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mc:AlternateContent xmlns:mc="http://schemas.openxmlformats.org/markup-compatibility/2006">
    <mc:Choice Requires="x15">
      <x15ac:absPath xmlns:x15ac="http://schemas.microsoft.com/office/spreadsheetml/2010/11/ac" url="https://hpo21-my.sharepoint.com/personal/crm_hpo21institute_com/Documents/1_OE21_INTRANET/0_OE21 TOOLS MASTER/1_OE21 TOOLS NEW/0_OE21 V21 TOOLS/CFT TOOLS/"/>
    </mc:Choice>
  </mc:AlternateContent>
  <xr:revisionPtr revIDLastSave="29" documentId="8_{B35D7BFE-C662-4E08-9D42-9763BB92BE35}" xr6:coauthVersionLast="46" xr6:coauthVersionMax="46" xr10:uidLastSave="{92DE947A-081F-463B-8559-D812D5B980D6}"/>
  <bookViews>
    <workbookView xWindow="-120" yWindow="-120" windowWidth="24240" windowHeight="13140" tabRatio="730" xr2:uid="{00000000-000D-0000-FFFF-FFFF00000000}"/>
  </bookViews>
  <sheets>
    <sheet name="Title" sheetId="21" r:id="rId1"/>
    <sheet name="Instructions" sheetId="35" r:id="rId2"/>
    <sheet name="Analysis" sheetId="26" r:id="rId3"/>
    <sheet name="SurveyData" sheetId="33" r:id="rId4"/>
    <sheet name="SimplePlan" sheetId="27" r:id="rId5"/>
    <sheet name="Trends" sheetId="34"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M1010" i="26" l="1"/>
  <c r="AL1010" i="26"/>
  <c r="AK1010" i="26"/>
  <c r="AJ1010" i="26"/>
  <c r="AI1010" i="26"/>
  <c r="AH1010" i="26"/>
  <c r="AG1010" i="26"/>
  <c r="AF1010" i="26"/>
  <c r="AE1010" i="26"/>
  <c r="AD1010" i="26"/>
  <c r="AC1010" i="26"/>
  <c r="AB1010" i="26"/>
  <c r="AA1010" i="26"/>
  <c r="Z1010" i="26"/>
  <c r="X1010" i="26"/>
  <c r="W1010" i="26"/>
  <c r="V1010" i="26"/>
  <c r="U1010" i="26"/>
  <c r="T1010" i="26"/>
  <c r="S1010" i="26"/>
  <c r="R1010" i="26"/>
  <c r="Q1010" i="26"/>
  <c r="P1010" i="26"/>
  <c r="O1010" i="26"/>
  <c r="N1010" i="26"/>
  <c r="M1010" i="26"/>
  <c r="Y1010" i="26" s="1"/>
  <c r="L1010" i="26"/>
  <c r="K1010" i="26"/>
  <c r="J1010" i="26"/>
  <c r="I1010" i="26"/>
  <c r="H1010" i="26"/>
  <c r="G1010" i="26"/>
  <c r="F1010" i="26"/>
  <c r="E1010" i="26"/>
  <c r="D1010" i="26"/>
  <c r="C1010" i="26"/>
  <c r="B1010" i="26"/>
  <c r="AM1009" i="26"/>
  <c r="AL1009" i="26"/>
  <c r="AK1009" i="26"/>
  <c r="AJ1009" i="26"/>
  <c r="AI1009" i="26"/>
  <c r="AH1009" i="26"/>
  <c r="AG1009" i="26"/>
  <c r="AF1009" i="26"/>
  <c r="AE1009" i="26"/>
  <c r="AD1009" i="26"/>
  <c r="AC1009" i="26"/>
  <c r="AB1009" i="26"/>
  <c r="AA1009" i="26"/>
  <c r="Z1009" i="26"/>
  <c r="X1009" i="26"/>
  <c r="W1009" i="26"/>
  <c r="V1009" i="26"/>
  <c r="U1009" i="26"/>
  <c r="T1009" i="26"/>
  <c r="S1009" i="26"/>
  <c r="R1009" i="26"/>
  <c r="Q1009" i="26"/>
  <c r="P1009" i="26"/>
  <c r="O1009" i="26"/>
  <c r="N1009" i="26"/>
  <c r="M1009" i="26"/>
  <c r="L1009" i="26"/>
  <c r="K1009" i="26"/>
  <c r="Y1009" i="26" s="1"/>
  <c r="J1009" i="26"/>
  <c r="I1009" i="26"/>
  <c r="H1009" i="26"/>
  <c r="G1009" i="26"/>
  <c r="F1009" i="26"/>
  <c r="E1009" i="26"/>
  <c r="D1009" i="26"/>
  <c r="C1009" i="26"/>
  <c r="B1009" i="26"/>
  <c r="AM1008" i="26"/>
  <c r="AL1008" i="26"/>
  <c r="AK1008" i="26"/>
  <c r="AJ1008" i="26"/>
  <c r="AI1008" i="26"/>
  <c r="AH1008" i="26"/>
  <c r="AG1008" i="26"/>
  <c r="AF1008" i="26"/>
  <c r="AE1008" i="26"/>
  <c r="AD1008" i="26"/>
  <c r="AC1008" i="26"/>
  <c r="AB1008" i="26"/>
  <c r="AA1008" i="26"/>
  <c r="Z1008" i="26"/>
  <c r="X1008" i="26"/>
  <c r="W1008" i="26"/>
  <c r="V1008" i="26"/>
  <c r="U1008" i="26"/>
  <c r="T1008" i="26"/>
  <c r="S1008" i="26"/>
  <c r="R1008" i="26"/>
  <c r="Q1008" i="26"/>
  <c r="P1008" i="26"/>
  <c r="O1008" i="26"/>
  <c r="N1008" i="26"/>
  <c r="M1008" i="26"/>
  <c r="Y1008" i="26" s="1"/>
  <c r="L1008" i="26"/>
  <c r="K1008" i="26"/>
  <c r="J1008" i="26"/>
  <c r="I1008" i="26"/>
  <c r="H1008" i="26"/>
  <c r="G1008" i="26"/>
  <c r="F1008" i="26"/>
  <c r="E1008" i="26"/>
  <c r="D1008" i="26"/>
  <c r="C1008" i="26"/>
  <c r="B1008" i="26"/>
  <c r="AM1007" i="26"/>
  <c r="AL1007" i="26"/>
  <c r="AK1007" i="26"/>
  <c r="AJ1007" i="26"/>
  <c r="AI1007" i="26"/>
  <c r="AH1007" i="26"/>
  <c r="AG1007" i="26"/>
  <c r="AF1007" i="26"/>
  <c r="AE1007" i="26"/>
  <c r="AD1007" i="26"/>
  <c r="AC1007" i="26"/>
  <c r="AB1007" i="26"/>
  <c r="AA1007" i="26"/>
  <c r="Z1007" i="26"/>
  <c r="X1007" i="26"/>
  <c r="W1007" i="26"/>
  <c r="V1007" i="26"/>
  <c r="U1007" i="26"/>
  <c r="T1007" i="26"/>
  <c r="S1007" i="26"/>
  <c r="R1007" i="26"/>
  <c r="Q1007" i="26"/>
  <c r="P1007" i="26"/>
  <c r="O1007" i="26"/>
  <c r="N1007" i="26"/>
  <c r="M1007" i="26"/>
  <c r="L1007" i="26"/>
  <c r="K1007" i="26"/>
  <c r="Y1007" i="26" s="1"/>
  <c r="J1007" i="26"/>
  <c r="I1007" i="26"/>
  <c r="H1007" i="26"/>
  <c r="G1007" i="26"/>
  <c r="F1007" i="26"/>
  <c r="E1007" i="26"/>
  <c r="D1007" i="26"/>
  <c r="C1007" i="26"/>
  <c r="B1007" i="26"/>
  <c r="AM1006" i="26"/>
  <c r="AL1006" i="26"/>
  <c r="AK1006" i="26"/>
  <c r="AJ1006" i="26"/>
  <c r="AI1006" i="26"/>
  <c r="AH1006" i="26"/>
  <c r="AG1006" i="26"/>
  <c r="AF1006" i="26"/>
  <c r="AE1006" i="26"/>
  <c r="AD1006" i="26"/>
  <c r="AC1006" i="26"/>
  <c r="AB1006" i="26"/>
  <c r="AA1006" i="26"/>
  <c r="Z1006" i="26"/>
  <c r="X1006" i="26"/>
  <c r="W1006" i="26"/>
  <c r="V1006" i="26"/>
  <c r="U1006" i="26"/>
  <c r="T1006" i="26"/>
  <c r="S1006" i="26"/>
  <c r="R1006" i="26"/>
  <c r="Q1006" i="26"/>
  <c r="P1006" i="26"/>
  <c r="O1006" i="26"/>
  <c r="N1006" i="26"/>
  <c r="M1006" i="26"/>
  <c r="Y1006" i="26" s="1"/>
  <c r="L1006" i="26"/>
  <c r="K1006" i="26"/>
  <c r="J1006" i="26"/>
  <c r="I1006" i="26"/>
  <c r="H1006" i="26"/>
  <c r="G1006" i="26"/>
  <c r="F1006" i="26"/>
  <c r="E1006" i="26"/>
  <c r="D1006" i="26"/>
  <c r="C1006" i="26"/>
  <c r="B1006" i="26"/>
  <c r="AM1005" i="26"/>
  <c r="AL1005" i="26"/>
  <c r="AK1005" i="26"/>
  <c r="AJ1005" i="26"/>
  <c r="AI1005" i="26"/>
  <c r="AH1005" i="26"/>
  <c r="AG1005" i="26"/>
  <c r="AF1005" i="26"/>
  <c r="AE1005" i="26"/>
  <c r="AD1005" i="26"/>
  <c r="AC1005" i="26"/>
  <c r="AB1005" i="26"/>
  <c r="AA1005" i="26"/>
  <c r="Z1005" i="26"/>
  <c r="X1005" i="26"/>
  <c r="W1005" i="26"/>
  <c r="V1005" i="26"/>
  <c r="U1005" i="26"/>
  <c r="T1005" i="26"/>
  <c r="S1005" i="26"/>
  <c r="R1005" i="26"/>
  <c r="Q1005" i="26"/>
  <c r="P1005" i="26"/>
  <c r="O1005" i="26"/>
  <c r="N1005" i="26"/>
  <c r="M1005" i="26"/>
  <c r="L1005" i="26"/>
  <c r="K1005" i="26"/>
  <c r="Y1005" i="26" s="1"/>
  <c r="J1005" i="26"/>
  <c r="I1005" i="26"/>
  <c r="H1005" i="26"/>
  <c r="G1005" i="26"/>
  <c r="F1005" i="26"/>
  <c r="E1005" i="26"/>
  <c r="D1005" i="26"/>
  <c r="C1005" i="26"/>
  <c r="B1005" i="26"/>
  <c r="AM1004" i="26"/>
  <c r="AL1004" i="26"/>
  <c r="AK1004" i="26"/>
  <c r="AJ1004" i="26"/>
  <c r="AI1004" i="26"/>
  <c r="AH1004" i="26"/>
  <c r="AG1004" i="26"/>
  <c r="AF1004" i="26"/>
  <c r="AE1004" i="26"/>
  <c r="AD1004" i="26"/>
  <c r="AC1004" i="26"/>
  <c r="AB1004" i="26"/>
  <c r="AA1004" i="26"/>
  <c r="Z1004" i="26"/>
  <c r="X1004" i="26"/>
  <c r="W1004" i="26"/>
  <c r="V1004" i="26"/>
  <c r="U1004" i="26"/>
  <c r="T1004" i="26"/>
  <c r="S1004" i="26"/>
  <c r="R1004" i="26"/>
  <c r="Q1004" i="26"/>
  <c r="P1004" i="26"/>
  <c r="O1004" i="26"/>
  <c r="N1004" i="26"/>
  <c r="M1004" i="26"/>
  <c r="Y1004" i="26" s="1"/>
  <c r="L1004" i="26"/>
  <c r="K1004" i="26"/>
  <c r="J1004" i="26"/>
  <c r="I1004" i="26"/>
  <c r="H1004" i="26"/>
  <c r="G1004" i="26"/>
  <c r="F1004" i="26"/>
  <c r="E1004" i="26"/>
  <c r="D1004" i="26"/>
  <c r="C1004" i="26"/>
  <c r="B1004" i="26"/>
  <c r="AM1003" i="26"/>
  <c r="AL1003" i="26"/>
  <c r="AK1003" i="26"/>
  <c r="AJ1003" i="26"/>
  <c r="AI1003" i="26"/>
  <c r="AH1003" i="26"/>
  <c r="AG1003" i="26"/>
  <c r="AF1003" i="26"/>
  <c r="AE1003" i="26"/>
  <c r="AD1003" i="26"/>
  <c r="AC1003" i="26"/>
  <c r="AB1003" i="26"/>
  <c r="AA1003" i="26"/>
  <c r="Z1003" i="26"/>
  <c r="X1003" i="26"/>
  <c r="W1003" i="26"/>
  <c r="V1003" i="26"/>
  <c r="U1003" i="26"/>
  <c r="T1003" i="26"/>
  <c r="S1003" i="26"/>
  <c r="R1003" i="26"/>
  <c r="Q1003" i="26"/>
  <c r="P1003" i="26"/>
  <c r="O1003" i="26"/>
  <c r="N1003" i="26"/>
  <c r="M1003" i="26"/>
  <c r="L1003" i="26"/>
  <c r="K1003" i="26"/>
  <c r="Y1003" i="26" s="1"/>
  <c r="J1003" i="26"/>
  <c r="I1003" i="26"/>
  <c r="H1003" i="26"/>
  <c r="G1003" i="26"/>
  <c r="F1003" i="26"/>
  <c r="E1003" i="26"/>
  <c r="D1003" i="26"/>
  <c r="C1003" i="26"/>
  <c r="B1003" i="26"/>
  <c r="AM1002" i="26"/>
  <c r="AL1002" i="26"/>
  <c r="AK1002" i="26"/>
  <c r="AJ1002" i="26"/>
  <c r="AI1002" i="26"/>
  <c r="AH1002" i="26"/>
  <c r="AG1002" i="26"/>
  <c r="AF1002" i="26"/>
  <c r="AE1002" i="26"/>
  <c r="AD1002" i="26"/>
  <c r="AC1002" i="26"/>
  <c r="AB1002" i="26"/>
  <c r="AA1002" i="26"/>
  <c r="Z1002" i="26"/>
  <c r="X1002" i="26"/>
  <c r="W1002" i="26"/>
  <c r="V1002" i="26"/>
  <c r="U1002" i="26"/>
  <c r="T1002" i="26"/>
  <c r="S1002" i="26"/>
  <c r="R1002" i="26"/>
  <c r="Q1002" i="26"/>
  <c r="P1002" i="26"/>
  <c r="O1002" i="26"/>
  <c r="N1002" i="26"/>
  <c r="M1002" i="26"/>
  <c r="Y1002" i="26" s="1"/>
  <c r="L1002" i="26"/>
  <c r="K1002" i="26"/>
  <c r="J1002" i="26"/>
  <c r="I1002" i="26"/>
  <c r="H1002" i="26"/>
  <c r="G1002" i="26"/>
  <c r="F1002" i="26"/>
  <c r="E1002" i="26"/>
  <c r="D1002" i="26"/>
  <c r="C1002" i="26"/>
  <c r="B1002" i="26"/>
  <c r="AM1001" i="26"/>
  <c r="AL1001" i="26"/>
  <c r="AK1001" i="26"/>
  <c r="AJ1001" i="26"/>
  <c r="AI1001" i="26"/>
  <c r="AH1001" i="26"/>
  <c r="AG1001" i="26"/>
  <c r="AF1001" i="26"/>
  <c r="AE1001" i="26"/>
  <c r="AD1001" i="26"/>
  <c r="AC1001" i="26"/>
  <c r="AB1001" i="26"/>
  <c r="AA1001" i="26"/>
  <c r="Z1001" i="26"/>
  <c r="X1001" i="26"/>
  <c r="W1001" i="26"/>
  <c r="V1001" i="26"/>
  <c r="U1001" i="26"/>
  <c r="T1001" i="26"/>
  <c r="S1001" i="26"/>
  <c r="R1001" i="26"/>
  <c r="Q1001" i="26"/>
  <c r="P1001" i="26"/>
  <c r="O1001" i="26"/>
  <c r="N1001" i="26"/>
  <c r="M1001" i="26"/>
  <c r="L1001" i="26"/>
  <c r="K1001" i="26"/>
  <c r="Y1001" i="26" s="1"/>
  <c r="J1001" i="26"/>
  <c r="I1001" i="26"/>
  <c r="H1001" i="26"/>
  <c r="G1001" i="26"/>
  <c r="F1001" i="26"/>
  <c r="E1001" i="26"/>
  <c r="D1001" i="26"/>
  <c r="C1001" i="26"/>
  <c r="B1001" i="26"/>
  <c r="AM1000" i="26"/>
  <c r="AL1000" i="26"/>
  <c r="AK1000" i="26"/>
  <c r="AJ1000" i="26"/>
  <c r="AI1000" i="26"/>
  <c r="AH1000" i="26"/>
  <c r="AG1000" i="26"/>
  <c r="AF1000" i="26"/>
  <c r="AE1000" i="26"/>
  <c r="AD1000" i="26"/>
  <c r="AC1000" i="26"/>
  <c r="AB1000" i="26"/>
  <c r="AA1000" i="26"/>
  <c r="Z1000" i="26"/>
  <c r="X1000" i="26"/>
  <c r="W1000" i="26"/>
  <c r="V1000" i="26"/>
  <c r="U1000" i="26"/>
  <c r="T1000" i="26"/>
  <c r="S1000" i="26"/>
  <c r="R1000" i="26"/>
  <c r="Q1000" i="26"/>
  <c r="P1000" i="26"/>
  <c r="O1000" i="26"/>
  <c r="N1000" i="26"/>
  <c r="M1000" i="26"/>
  <c r="Y1000" i="26" s="1"/>
  <c r="L1000" i="26"/>
  <c r="K1000" i="26"/>
  <c r="J1000" i="26"/>
  <c r="I1000" i="26"/>
  <c r="H1000" i="26"/>
  <c r="G1000" i="26"/>
  <c r="F1000" i="26"/>
  <c r="E1000" i="26"/>
  <c r="D1000" i="26"/>
  <c r="C1000" i="26"/>
  <c r="B1000" i="26"/>
  <c r="AM999" i="26"/>
  <c r="AL999" i="26"/>
  <c r="AK999" i="26"/>
  <c r="AJ999" i="26"/>
  <c r="AI999" i="26"/>
  <c r="AH999" i="26"/>
  <c r="AG999" i="26"/>
  <c r="AF999" i="26"/>
  <c r="AE999" i="26"/>
  <c r="AD999" i="26"/>
  <c r="AC999" i="26"/>
  <c r="AB999" i="26"/>
  <c r="AA999" i="26"/>
  <c r="Z999" i="26"/>
  <c r="X999" i="26"/>
  <c r="W999" i="26"/>
  <c r="V999" i="26"/>
  <c r="U999" i="26"/>
  <c r="T999" i="26"/>
  <c r="S999" i="26"/>
  <c r="R999" i="26"/>
  <c r="Q999" i="26"/>
  <c r="P999" i="26"/>
  <c r="O999" i="26"/>
  <c r="N999" i="26"/>
  <c r="M999" i="26"/>
  <c r="L999" i="26"/>
  <c r="K999" i="26"/>
  <c r="Y999" i="26" s="1"/>
  <c r="J999" i="26"/>
  <c r="I999" i="26"/>
  <c r="H999" i="26"/>
  <c r="G999" i="26"/>
  <c r="F999" i="26"/>
  <c r="E999" i="26"/>
  <c r="D999" i="26"/>
  <c r="C999" i="26"/>
  <c r="B999" i="26"/>
  <c r="AM998" i="26"/>
  <c r="AL998" i="26"/>
  <c r="AK998" i="26"/>
  <c r="AJ998" i="26"/>
  <c r="AI998" i="26"/>
  <c r="AH998" i="26"/>
  <c r="AG998" i="26"/>
  <c r="AF998" i="26"/>
  <c r="AE998" i="26"/>
  <c r="AD998" i="26"/>
  <c r="AC998" i="26"/>
  <c r="AB998" i="26"/>
  <c r="AA998" i="26"/>
  <c r="Z998" i="26"/>
  <c r="X998" i="26"/>
  <c r="W998" i="26"/>
  <c r="V998" i="26"/>
  <c r="U998" i="26"/>
  <c r="T998" i="26"/>
  <c r="S998" i="26"/>
  <c r="R998" i="26"/>
  <c r="Q998" i="26"/>
  <c r="P998" i="26"/>
  <c r="O998" i="26"/>
  <c r="N998" i="26"/>
  <c r="M998" i="26"/>
  <c r="Y998" i="26" s="1"/>
  <c r="L998" i="26"/>
  <c r="K998" i="26"/>
  <c r="J998" i="26"/>
  <c r="I998" i="26"/>
  <c r="H998" i="26"/>
  <c r="G998" i="26"/>
  <c r="F998" i="26"/>
  <c r="E998" i="26"/>
  <c r="D998" i="26"/>
  <c r="C998" i="26"/>
  <c r="B998" i="26"/>
  <c r="AM997" i="26"/>
  <c r="AL997" i="26"/>
  <c r="AK997" i="26"/>
  <c r="AJ997" i="26"/>
  <c r="AI997" i="26"/>
  <c r="AH997" i="26"/>
  <c r="AG997" i="26"/>
  <c r="AF997" i="26"/>
  <c r="AE997" i="26"/>
  <c r="AD997" i="26"/>
  <c r="AC997" i="26"/>
  <c r="AB997" i="26"/>
  <c r="AA997" i="26"/>
  <c r="Z997" i="26"/>
  <c r="X997" i="26"/>
  <c r="W997" i="26"/>
  <c r="V997" i="26"/>
  <c r="U997" i="26"/>
  <c r="T997" i="26"/>
  <c r="S997" i="26"/>
  <c r="R997" i="26"/>
  <c r="Q997" i="26"/>
  <c r="P997" i="26"/>
  <c r="O997" i="26"/>
  <c r="N997" i="26"/>
  <c r="M997" i="26"/>
  <c r="L997" i="26"/>
  <c r="K997" i="26"/>
  <c r="Y997" i="26" s="1"/>
  <c r="J997" i="26"/>
  <c r="I997" i="26"/>
  <c r="H997" i="26"/>
  <c r="G997" i="26"/>
  <c r="F997" i="26"/>
  <c r="E997" i="26"/>
  <c r="D997" i="26"/>
  <c r="C997" i="26"/>
  <c r="B997" i="26"/>
  <c r="AM996" i="26"/>
  <c r="AL996" i="26"/>
  <c r="AK996" i="26"/>
  <c r="AJ996" i="26"/>
  <c r="AI996" i="26"/>
  <c r="AH996" i="26"/>
  <c r="AG996" i="26"/>
  <c r="AF996" i="26"/>
  <c r="AE996" i="26"/>
  <c r="AD996" i="26"/>
  <c r="AC996" i="26"/>
  <c r="AB996" i="26"/>
  <c r="AA996" i="26"/>
  <c r="Z996" i="26"/>
  <c r="X996" i="26"/>
  <c r="W996" i="26"/>
  <c r="V996" i="26"/>
  <c r="U996" i="26"/>
  <c r="T996" i="26"/>
  <c r="S996" i="26"/>
  <c r="R996" i="26"/>
  <c r="Q996" i="26"/>
  <c r="P996" i="26"/>
  <c r="O996" i="26"/>
  <c r="N996" i="26"/>
  <c r="M996" i="26"/>
  <c r="Y996" i="26" s="1"/>
  <c r="L996" i="26"/>
  <c r="K996" i="26"/>
  <c r="J996" i="26"/>
  <c r="I996" i="26"/>
  <c r="H996" i="26"/>
  <c r="G996" i="26"/>
  <c r="F996" i="26"/>
  <c r="E996" i="26"/>
  <c r="D996" i="26"/>
  <c r="C996" i="26"/>
  <c r="B996" i="26"/>
  <c r="AM995" i="26"/>
  <c r="AL995" i="26"/>
  <c r="AK995" i="26"/>
  <c r="AJ995" i="26"/>
  <c r="AI995" i="26"/>
  <c r="AH995" i="26"/>
  <c r="AG995" i="26"/>
  <c r="AF995" i="26"/>
  <c r="AE995" i="26"/>
  <c r="AD995" i="26"/>
  <c r="AC995" i="26"/>
  <c r="AB995" i="26"/>
  <c r="AA995" i="26"/>
  <c r="Z995" i="26"/>
  <c r="X995" i="26"/>
  <c r="W995" i="26"/>
  <c r="V995" i="26"/>
  <c r="U995" i="26"/>
  <c r="T995" i="26"/>
  <c r="S995" i="26"/>
  <c r="R995" i="26"/>
  <c r="Q995" i="26"/>
  <c r="P995" i="26"/>
  <c r="O995" i="26"/>
  <c r="N995" i="26"/>
  <c r="M995" i="26"/>
  <c r="L995" i="26"/>
  <c r="K995" i="26"/>
  <c r="Y995" i="26" s="1"/>
  <c r="J995" i="26"/>
  <c r="I995" i="26"/>
  <c r="H995" i="26"/>
  <c r="G995" i="26"/>
  <c r="F995" i="26"/>
  <c r="E995" i="26"/>
  <c r="D995" i="26"/>
  <c r="C995" i="26"/>
  <c r="B995" i="26"/>
  <c r="AM994" i="26"/>
  <c r="AL994" i="26"/>
  <c r="AK994" i="26"/>
  <c r="AJ994" i="26"/>
  <c r="AI994" i="26"/>
  <c r="AH994" i="26"/>
  <c r="AG994" i="26"/>
  <c r="AF994" i="26"/>
  <c r="AE994" i="26"/>
  <c r="AD994" i="26"/>
  <c r="AC994" i="26"/>
  <c r="AB994" i="26"/>
  <c r="AA994" i="26"/>
  <c r="Z994" i="26"/>
  <c r="X994" i="26"/>
  <c r="W994" i="26"/>
  <c r="V994" i="26"/>
  <c r="U994" i="26"/>
  <c r="T994" i="26"/>
  <c r="S994" i="26"/>
  <c r="R994" i="26"/>
  <c r="Q994" i="26"/>
  <c r="P994" i="26"/>
  <c r="O994" i="26"/>
  <c r="N994" i="26"/>
  <c r="M994" i="26"/>
  <c r="Y994" i="26" s="1"/>
  <c r="L994" i="26"/>
  <c r="K994" i="26"/>
  <c r="J994" i="26"/>
  <c r="I994" i="26"/>
  <c r="H994" i="26"/>
  <c r="G994" i="26"/>
  <c r="F994" i="26"/>
  <c r="E994" i="26"/>
  <c r="D994" i="26"/>
  <c r="C994" i="26"/>
  <c r="B994" i="26"/>
  <c r="AM993" i="26"/>
  <c r="AL993" i="26"/>
  <c r="AK993" i="26"/>
  <c r="AJ993" i="26"/>
  <c r="AI993" i="26"/>
  <c r="AH993" i="26"/>
  <c r="AG993" i="26"/>
  <c r="AF993" i="26"/>
  <c r="AE993" i="26"/>
  <c r="AD993" i="26"/>
  <c r="AC993" i="26"/>
  <c r="AB993" i="26"/>
  <c r="AA993" i="26"/>
  <c r="Z993" i="26"/>
  <c r="X993" i="26"/>
  <c r="W993" i="26"/>
  <c r="V993" i="26"/>
  <c r="U993" i="26"/>
  <c r="T993" i="26"/>
  <c r="S993" i="26"/>
  <c r="R993" i="26"/>
  <c r="Q993" i="26"/>
  <c r="P993" i="26"/>
  <c r="O993" i="26"/>
  <c r="N993" i="26"/>
  <c r="M993" i="26"/>
  <c r="L993" i="26"/>
  <c r="K993" i="26"/>
  <c r="Y993" i="26" s="1"/>
  <c r="J993" i="26"/>
  <c r="I993" i="26"/>
  <c r="H993" i="26"/>
  <c r="G993" i="26"/>
  <c r="F993" i="26"/>
  <c r="E993" i="26"/>
  <c r="D993" i="26"/>
  <c r="C993" i="26"/>
  <c r="B993" i="26"/>
  <c r="AM992" i="26"/>
  <c r="AL992" i="26"/>
  <c r="AK992" i="26"/>
  <c r="AJ992" i="26"/>
  <c r="AI992" i="26"/>
  <c r="AH992" i="26"/>
  <c r="AG992" i="26"/>
  <c r="AF992" i="26"/>
  <c r="AE992" i="26"/>
  <c r="AD992" i="26"/>
  <c r="AC992" i="26"/>
  <c r="AB992" i="26"/>
  <c r="AA992" i="26"/>
  <c r="Z992" i="26"/>
  <c r="X992" i="26"/>
  <c r="W992" i="26"/>
  <c r="V992" i="26"/>
  <c r="U992" i="26"/>
  <c r="T992" i="26"/>
  <c r="S992" i="26"/>
  <c r="R992" i="26"/>
  <c r="Q992" i="26"/>
  <c r="P992" i="26"/>
  <c r="O992" i="26"/>
  <c r="N992" i="26"/>
  <c r="M992" i="26"/>
  <c r="Y992" i="26" s="1"/>
  <c r="L992" i="26"/>
  <c r="K992" i="26"/>
  <c r="J992" i="26"/>
  <c r="I992" i="26"/>
  <c r="H992" i="26"/>
  <c r="G992" i="26"/>
  <c r="F992" i="26"/>
  <c r="E992" i="26"/>
  <c r="D992" i="26"/>
  <c r="C992" i="26"/>
  <c r="B992" i="26"/>
  <c r="AM991" i="26"/>
  <c r="AL991" i="26"/>
  <c r="AK991" i="26"/>
  <c r="AJ991" i="26"/>
  <c r="AI991" i="26"/>
  <c r="AH991" i="26"/>
  <c r="AG991" i="26"/>
  <c r="AF991" i="26"/>
  <c r="AE991" i="26"/>
  <c r="AD991" i="26"/>
  <c r="AC991" i="26"/>
  <c r="AB991" i="26"/>
  <c r="AA991" i="26"/>
  <c r="Z991" i="26"/>
  <c r="X991" i="26"/>
  <c r="W991" i="26"/>
  <c r="V991" i="26"/>
  <c r="U991" i="26"/>
  <c r="T991" i="26"/>
  <c r="S991" i="26"/>
  <c r="R991" i="26"/>
  <c r="Q991" i="26"/>
  <c r="P991" i="26"/>
  <c r="O991" i="26"/>
  <c r="N991" i="26"/>
  <c r="M991" i="26"/>
  <c r="L991" i="26"/>
  <c r="K991" i="26"/>
  <c r="Y991" i="26" s="1"/>
  <c r="J991" i="26"/>
  <c r="I991" i="26"/>
  <c r="H991" i="26"/>
  <c r="G991" i="26"/>
  <c r="F991" i="26"/>
  <c r="E991" i="26"/>
  <c r="D991" i="26"/>
  <c r="C991" i="26"/>
  <c r="B991" i="26"/>
  <c r="AM990" i="26"/>
  <c r="AL990" i="26"/>
  <c r="AK990" i="26"/>
  <c r="AJ990" i="26"/>
  <c r="AI990" i="26"/>
  <c r="AH990" i="26"/>
  <c r="AG990" i="26"/>
  <c r="AF990" i="26"/>
  <c r="AE990" i="26"/>
  <c r="AD990" i="26"/>
  <c r="AC990" i="26"/>
  <c r="AB990" i="26"/>
  <c r="AA990" i="26"/>
  <c r="Z990" i="26"/>
  <c r="X990" i="26"/>
  <c r="W990" i="26"/>
  <c r="V990" i="26"/>
  <c r="U990" i="26"/>
  <c r="T990" i="26"/>
  <c r="S990" i="26"/>
  <c r="R990" i="26"/>
  <c r="Q990" i="26"/>
  <c r="P990" i="26"/>
  <c r="O990" i="26"/>
  <c r="N990" i="26"/>
  <c r="M990" i="26"/>
  <c r="Y990" i="26" s="1"/>
  <c r="L990" i="26"/>
  <c r="K990" i="26"/>
  <c r="J990" i="26"/>
  <c r="I990" i="26"/>
  <c r="H990" i="26"/>
  <c r="G990" i="26"/>
  <c r="F990" i="26"/>
  <c r="E990" i="26"/>
  <c r="D990" i="26"/>
  <c r="C990" i="26"/>
  <c r="B990" i="26"/>
  <c r="AM989" i="26"/>
  <c r="AL989" i="26"/>
  <c r="AK989" i="26"/>
  <c r="AJ989" i="26"/>
  <c r="AI989" i="26"/>
  <c r="AH989" i="26"/>
  <c r="AG989" i="26"/>
  <c r="AF989" i="26"/>
  <c r="AE989" i="26"/>
  <c r="AD989" i="26"/>
  <c r="AC989" i="26"/>
  <c r="AB989" i="26"/>
  <c r="AA989" i="26"/>
  <c r="Z989" i="26"/>
  <c r="X989" i="26"/>
  <c r="W989" i="26"/>
  <c r="V989" i="26"/>
  <c r="U989" i="26"/>
  <c r="T989" i="26"/>
  <c r="S989" i="26"/>
  <c r="R989" i="26"/>
  <c r="Q989" i="26"/>
  <c r="P989" i="26"/>
  <c r="O989" i="26"/>
  <c r="N989" i="26"/>
  <c r="M989" i="26"/>
  <c r="L989" i="26"/>
  <c r="K989" i="26"/>
  <c r="Y989" i="26" s="1"/>
  <c r="J989" i="26"/>
  <c r="I989" i="26"/>
  <c r="H989" i="26"/>
  <c r="G989" i="26"/>
  <c r="F989" i="26"/>
  <c r="E989" i="26"/>
  <c r="D989" i="26"/>
  <c r="C989" i="26"/>
  <c r="B989" i="26"/>
  <c r="AM988" i="26"/>
  <c r="AL988" i="26"/>
  <c r="AK988" i="26"/>
  <c r="AJ988" i="26"/>
  <c r="AI988" i="26"/>
  <c r="AH988" i="26"/>
  <c r="AG988" i="26"/>
  <c r="AF988" i="26"/>
  <c r="AE988" i="26"/>
  <c r="AD988" i="26"/>
  <c r="AC988" i="26"/>
  <c r="AB988" i="26"/>
  <c r="AA988" i="26"/>
  <c r="Z988" i="26"/>
  <c r="X988" i="26"/>
  <c r="W988" i="26"/>
  <c r="V988" i="26"/>
  <c r="U988" i="26"/>
  <c r="T988" i="26"/>
  <c r="S988" i="26"/>
  <c r="R988" i="26"/>
  <c r="Q988" i="26"/>
  <c r="P988" i="26"/>
  <c r="O988" i="26"/>
  <c r="N988" i="26"/>
  <c r="M988" i="26"/>
  <c r="Y988" i="26" s="1"/>
  <c r="L988" i="26"/>
  <c r="K988" i="26"/>
  <c r="J988" i="26"/>
  <c r="I988" i="26"/>
  <c r="H988" i="26"/>
  <c r="G988" i="26"/>
  <c r="F988" i="26"/>
  <c r="E988" i="26"/>
  <c r="D988" i="26"/>
  <c r="C988" i="26"/>
  <c r="B988" i="26"/>
  <c r="AM987" i="26"/>
  <c r="AL987" i="26"/>
  <c r="AK987" i="26"/>
  <c r="AJ987" i="26"/>
  <c r="AI987" i="26"/>
  <c r="AH987" i="26"/>
  <c r="AG987" i="26"/>
  <c r="AF987" i="26"/>
  <c r="AE987" i="26"/>
  <c r="AD987" i="26"/>
  <c r="AC987" i="26"/>
  <c r="AB987" i="26"/>
  <c r="AA987" i="26"/>
  <c r="Z987" i="26"/>
  <c r="X987" i="26"/>
  <c r="W987" i="26"/>
  <c r="V987" i="26"/>
  <c r="U987" i="26"/>
  <c r="T987" i="26"/>
  <c r="S987" i="26"/>
  <c r="R987" i="26"/>
  <c r="Q987" i="26"/>
  <c r="P987" i="26"/>
  <c r="O987" i="26"/>
  <c r="N987" i="26"/>
  <c r="M987" i="26"/>
  <c r="L987" i="26"/>
  <c r="K987" i="26"/>
  <c r="Y987" i="26" s="1"/>
  <c r="J987" i="26"/>
  <c r="I987" i="26"/>
  <c r="H987" i="26"/>
  <c r="G987" i="26"/>
  <c r="F987" i="26"/>
  <c r="E987" i="26"/>
  <c r="D987" i="26"/>
  <c r="C987" i="26"/>
  <c r="B987" i="26"/>
  <c r="AM986" i="26"/>
  <c r="AL986" i="26"/>
  <c r="AK986" i="26"/>
  <c r="AJ986" i="26"/>
  <c r="AI986" i="26"/>
  <c r="AH986" i="26"/>
  <c r="AG986" i="26"/>
  <c r="AF986" i="26"/>
  <c r="AE986" i="26"/>
  <c r="AD986" i="26"/>
  <c r="AC986" i="26"/>
  <c r="AB986" i="26"/>
  <c r="AA986" i="26"/>
  <c r="Z986" i="26"/>
  <c r="X986" i="26"/>
  <c r="W986" i="26"/>
  <c r="V986" i="26"/>
  <c r="U986" i="26"/>
  <c r="T986" i="26"/>
  <c r="S986" i="26"/>
  <c r="R986" i="26"/>
  <c r="Q986" i="26"/>
  <c r="P986" i="26"/>
  <c r="O986" i="26"/>
  <c r="N986" i="26"/>
  <c r="M986" i="26"/>
  <c r="Y986" i="26" s="1"/>
  <c r="L986" i="26"/>
  <c r="K986" i="26"/>
  <c r="J986" i="26"/>
  <c r="I986" i="26"/>
  <c r="H986" i="26"/>
  <c r="G986" i="26"/>
  <c r="F986" i="26"/>
  <c r="E986" i="26"/>
  <c r="D986" i="26"/>
  <c r="C986" i="26"/>
  <c r="B986" i="26"/>
  <c r="AM985" i="26"/>
  <c r="AL985" i="26"/>
  <c r="AK985" i="26"/>
  <c r="AJ985" i="26"/>
  <c r="AI985" i="26"/>
  <c r="AH985" i="26"/>
  <c r="AG985" i="26"/>
  <c r="AF985" i="26"/>
  <c r="AE985" i="26"/>
  <c r="AD985" i="26"/>
  <c r="AC985" i="26"/>
  <c r="AB985" i="26"/>
  <c r="AA985" i="26"/>
  <c r="Z985" i="26"/>
  <c r="X985" i="26"/>
  <c r="W985" i="26"/>
  <c r="V985" i="26"/>
  <c r="U985" i="26"/>
  <c r="T985" i="26"/>
  <c r="S985" i="26"/>
  <c r="R985" i="26"/>
  <c r="Q985" i="26"/>
  <c r="P985" i="26"/>
  <c r="O985" i="26"/>
  <c r="N985" i="26"/>
  <c r="M985" i="26"/>
  <c r="L985" i="26"/>
  <c r="K985" i="26"/>
  <c r="Y985" i="26" s="1"/>
  <c r="J985" i="26"/>
  <c r="I985" i="26"/>
  <c r="H985" i="26"/>
  <c r="G985" i="26"/>
  <c r="F985" i="26"/>
  <c r="E985" i="26"/>
  <c r="D985" i="26"/>
  <c r="C985" i="26"/>
  <c r="B985" i="26"/>
  <c r="AM984" i="26"/>
  <c r="AL984" i="26"/>
  <c r="AK984" i="26"/>
  <c r="AJ984" i="26"/>
  <c r="AI984" i="26"/>
  <c r="AH984" i="26"/>
  <c r="AG984" i="26"/>
  <c r="AF984" i="26"/>
  <c r="AE984" i="26"/>
  <c r="AD984" i="26"/>
  <c r="AC984" i="26"/>
  <c r="AB984" i="26"/>
  <c r="AA984" i="26"/>
  <c r="Z984" i="26"/>
  <c r="X984" i="26"/>
  <c r="W984" i="26"/>
  <c r="V984" i="26"/>
  <c r="U984" i="26"/>
  <c r="T984" i="26"/>
  <c r="S984" i="26"/>
  <c r="R984" i="26"/>
  <c r="Q984" i="26"/>
  <c r="P984" i="26"/>
  <c r="O984" i="26"/>
  <c r="N984" i="26"/>
  <c r="M984" i="26"/>
  <c r="Y984" i="26" s="1"/>
  <c r="L984" i="26"/>
  <c r="K984" i="26"/>
  <c r="J984" i="26"/>
  <c r="I984" i="26"/>
  <c r="H984" i="26"/>
  <c r="G984" i="26"/>
  <c r="F984" i="26"/>
  <c r="E984" i="26"/>
  <c r="D984" i="26"/>
  <c r="C984" i="26"/>
  <c r="B984" i="26"/>
  <c r="AM983" i="26"/>
  <c r="AL983" i="26"/>
  <c r="AK983" i="26"/>
  <c r="AJ983" i="26"/>
  <c r="AI983" i="26"/>
  <c r="AH983" i="26"/>
  <c r="AG983" i="26"/>
  <c r="AF983" i="26"/>
  <c r="AE983" i="26"/>
  <c r="AD983" i="26"/>
  <c r="AC983" i="26"/>
  <c r="AB983" i="26"/>
  <c r="AA983" i="26"/>
  <c r="Z983" i="26"/>
  <c r="X983" i="26"/>
  <c r="W983" i="26"/>
  <c r="V983" i="26"/>
  <c r="U983" i="26"/>
  <c r="T983" i="26"/>
  <c r="S983" i="26"/>
  <c r="R983" i="26"/>
  <c r="Q983" i="26"/>
  <c r="P983" i="26"/>
  <c r="O983" i="26"/>
  <c r="N983" i="26"/>
  <c r="M983" i="26"/>
  <c r="L983" i="26"/>
  <c r="K983" i="26"/>
  <c r="Y983" i="26" s="1"/>
  <c r="J983" i="26"/>
  <c r="I983" i="26"/>
  <c r="H983" i="26"/>
  <c r="G983" i="26"/>
  <c r="F983" i="26"/>
  <c r="E983" i="26"/>
  <c r="D983" i="26"/>
  <c r="C983" i="26"/>
  <c r="B983" i="26"/>
  <c r="AM982" i="26"/>
  <c r="AL982" i="26"/>
  <c r="AK982" i="26"/>
  <c r="AJ982" i="26"/>
  <c r="AI982" i="26"/>
  <c r="AH982" i="26"/>
  <c r="AG982" i="26"/>
  <c r="AF982" i="26"/>
  <c r="AE982" i="26"/>
  <c r="AD982" i="26"/>
  <c r="AC982" i="26"/>
  <c r="AB982" i="26"/>
  <c r="AA982" i="26"/>
  <c r="Z982" i="26"/>
  <c r="X982" i="26"/>
  <c r="W982" i="26"/>
  <c r="V982" i="26"/>
  <c r="U982" i="26"/>
  <c r="T982" i="26"/>
  <c r="S982" i="26"/>
  <c r="R982" i="26"/>
  <c r="Q982" i="26"/>
  <c r="P982" i="26"/>
  <c r="O982" i="26"/>
  <c r="N982" i="26"/>
  <c r="M982" i="26"/>
  <c r="Y982" i="26" s="1"/>
  <c r="L982" i="26"/>
  <c r="K982" i="26"/>
  <c r="J982" i="26"/>
  <c r="I982" i="26"/>
  <c r="H982" i="26"/>
  <c r="G982" i="26"/>
  <c r="F982" i="26"/>
  <c r="E982" i="26"/>
  <c r="D982" i="26"/>
  <c r="C982" i="26"/>
  <c r="B982" i="26"/>
  <c r="AM981" i="26"/>
  <c r="AL981" i="26"/>
  <c r="AK981" i="26"/>
  <c r="AJ981" i="26"/>
  <c r="AI981" i="26"/>
  <c r="AH981" i="26"/>
  <c r="AG981" i="26"/>
  <c r="AF981" i="26"/>
  <c r="AE981" i="26"/>
  <c r="AD981" i="26"/>
  <c r="AC981" i="26"/>
  <c r="AB981" i="26"/>
  <c r="AA981" i="26"/>
  <c r="Z981" i="26"/>
  <c r="X981" i="26"/>
  <c r="W981" i="26"/>
  <c r="V981" i="26"/>
  <c r="U981" i="26"/>
  <c r="T981" i="26"/>
  <c r="S981" i="26"/>
  <c r="R981" i="26"/>
  <c r="Q981" i="26"/>
  <c r="P981" i="26"/>
  <c r="O981" i="26"/>
  <c r="N981" i="26"/>
  <c r="M981" i="26"/>
  <c r="L981" i="26"/>
  <c r="K981" i="26"/>
  <c r="Y981" i="26" s="1"/>
  <c r="J981" i="26"/>
  <c r="I981" i="26"/>
  <c r="H981" i="26"/>
  <c r="G981" i="26"/>
  <c r="F981" i="26"/>
  <c r="E981" i="26"/>
  <c r="D981" i="26"/>
  <c r="C981" i="26"/>
  <c r="B981" i="26"/>
  <c r="AM980" i="26"/>
  <c r="AL980" i="26"/>
  <c r="AK980" i="26"/>
  <c r="AJ980" i="26"/>
  <c r="AI980" i="26"/>
  <c r="AH980" i="26"/>
  <c r="AG980" i="26"/>
  <c r="AF980" i="26"/>
  <c r="AE980" i="26"/>
  <c r="AD980" i="26"/>
  <c r="AC980" i="26"/>
  <c r="AB980" i="26"/>
  <c r="AA980" i="26"/>
  <c r="Z980" i="26"/>
  <c r="X980" i="26"/>
  <c r="W980" i="26"/>
  <c r="V980" i="26"/>
  <c r="U980" i="26"/>
  <c r="T980" i="26"/>
  <c r="S980" i="26"/>
  <c r="R980" i="26"/>
  <c r="Q980" i="26"/>
  <c r="P980" i="26"/>
  <c r="O980" i="26"/>
  <c r="N980" i="26"/>
  <c r="M980" i="26"/>
  <c r="Y980" i="26" s="1"/>
  <c r="L980" i="26"/>
  <c r="K980" i="26"/>
  <c r="J980" i="26"/>
  <c r="I980" i="26"/>
  <c r="H980" i="26"/>
  <c r="G980" i="26"/>
  <c r="F980" i="26"/>
  <c r="E980" i="26"/>
  <c r="D980" i="26"/>
  <c r="C980" i="26"/>
  <c r="B980" i="26"/>
  <c r="AM979" i="26"/>
  <c r="AL979" i="26"/>
  <c r="AK979" i="26"/>
  <c r="AJ979" i="26"/>
  <c r="AI979" i="26"/>
  <c r="AH979" i="26"/>
  <c r="AG979" i="26"/>
  <c r="AF979" i="26"/>
  <c r="AE979" i="26"/>
  <c r="AD979" i="26"/>
  <c r="AC979" i="26"/>
  <c r="AB979" i="26"/>
  <c r="AA979" i="26"/>
  <c r="Z979" i="26"/>
  <c r="X979" i="26"/>
  <c r="W979" i="26"/>
  <c r="V979" i="26"/>
  <c r="U979" i="26"/>
  <c r="T979" i="26"/>
  <c r="S979" i="26"/>
  <c r="R979" i="26"/>
  <c r="Q979" i="26"/>
  <c r="P979" i="26"/>
  <c r="O979" i="26"/>
  <c r="N979" i="26"/>
  <c r="M979" i="26"/>
  <c r="L979" i="26"/>
  <c r="K979" i="26"/>
  <c r="Y979" i="26" s="1"/>
  <c r="J979" i="26"/>
  <c r="I979" i="26"/>
  <c r="H979" i="26"/>
  <c r="G979" i="26"/>
  <c r="F979" i="26"/>
  <c r="E979" i="26"/>
  <c r="D979" i="26"/>
  <c r="C979" i="26"/>
  <c r="B979" i="26"/>
  <c r="AM978" i="26"/>
  <c r="AL978" i="26"/>
  <c r="AK978" i="26"/>
  <c r="AJ978" i="26"/>
  <c r="AI978" i="26"/>
  <c r="AH978" i="26"/>
  <c r="AG978" i="26"/>
  <c r="AF978" i="26"/>
  <c r="AE978" i="26"/>
  <c r="AD978" i="26"/>
  <c r="AC978" i="26"/>
  <c r="AB978" i="26"/>
  <c r="AA978" i="26"/>
  <c r="Z978" i="26"/>
  <c r="X978" i="26"/>
  <c r="W978" i="26"/>
  <c r="V978" i="26"/>
  <c r="U978" i="26"/>
  <c r="T978" i="26"/>
  <c r="S978" i="26"/>
  <c r="R978" i="26"/>
  <c r="Q978" i="26"/>
  <c r="P978" i="26"/>
  <c r="O978" i="26"/>
  <c r="N978" i="26"/>
  <c r="M978" i="26"/>
  <c r="Y978" i="26" s="1"/>
  <c r="L978" i="26"/>
  <c r="K978" i="26"/>
  <c r="J978" i="26"/>
  <c r="I978" i="26"/>
  <c r="H978" i="26"/>
  <c r="G978" i="26"/>
  <c r="F978" i="26"/>
  <c r="E978" i="26"/>
  <c r="D978" i="26"/>
  <c r="C978" i="26"/>
  <c r="B978" i="26"/>
  <c r="AM977" i="26"/>
  <c r="AL977" i="26"/>
  <c r="AK977" i="26"/>
  <c r="AJ977" i="26"/>
  <c r="AI977" i="26"/>
  <c r="AH977" i="26"/>
  <c r="AG977" i="26"/>
  <c r="AF977" i="26"/>
  <c r="AE977" i="26"/>
  <c r="AD977" i="26"/>
  <c r="AC977" i="26"/>
  <c r="AB977" i="26"/>
  <c r="AA977" i="26"/>
  <c r="Z977" i="26"/>
  <c r="X977" i="26"/>
  <c r="W977" i="26"/>
  <c r="V977" i="26"/>
  <c r="U977" i="26"/>
  <c r="T977" i="26"/>
  <c r="S977" i="26"/>
  <c r="R977" i="26"/>
  <c r="Q977" i="26"/>
  <c r="P977" i="26"/>
  <c r="O977" i="26"/>
  <c r="N977" i="26"/>
  <c r="M977" i="26"/>
  <c r="L977" i="26"/>
  <c r="K977" i="26"/>
  <c r="Y977" i="26" s="1"/>
  <c r="J977" i="26"/>
  <c r="I977" i="26"/>
  <c r="H977" i="26"/>
  <c r="G977" i="26"/>
  <c r="F977" i="26"/>
  <c r="E977" i="26"/>
  <c r="D977" i="26"/>
  <c r="C977" i="26"/>
  <c r="B977" i="26"/>
  <c r="AM976" i="26"/>
  <c r="AL976" i="26"/>
  <c r="AK976" i="26"/>
  <c r="AJ976" i="26"/>
  <c r="AI976" i="26"/>
  <c r="AH976" i="26"/>
  <c r="AG976" i="26"/>
  <c r="AF976" i="26"/>
  <c r="AE976" i="26"/>
  <c r="AD976" i="26"/>
  <c r="AC976" i="26"/>
  <c r="AB976" i="26"/>
  <c r="AA976" i="26"/>
  <c r="Z976" i="26"/>
  <c r="X976" i="26"/>
  <c r="W976" i="26"/>
  <c r="V976" i="26"/>
  <c r="U976" i="26"/>
  <c r="T976" i="26"/>
  <c r="S976" i="26"/>
  <c r="R976" i="26"/>
  <c r="Q976" i="26"/>
  <c r="P976" i="26"/>
  <c r="O976" i="26"/>
  <c r="N976" i="26"/>
  <c r="M976" i="26"/>
  <c r="Y976" i="26" s="1"/>
  <c r="L976" i="26"/>
  <c r="K976" i="26"/>
  <c r="J976" i="26"/>
  <c r="I976" i="26"/>
  <c r="H976" i="26"/>
  <c r="G976" i="26"/>
  <c r="F976" i="26"/>
  <c r="E976" i="26"/>
  <c r="D976" i="26"/>
  <c r="C976" i="26"/>
  <c r="B976" i="26"/>
  <c r="AM975" i="26"/>
  <c r="AL975" i="26"/>
  <c r="AK975" i="26"/>
  <c r="AJ975" i="26"/>
  <c r="AI975" i="26"/>
  <c r="AH975" i="26"/>
  <c r="AG975" i="26"/>
  <c r="AF975" i="26"/>
  <c r="AE975" i="26"/>
  <c r="AD975" i="26"/>
  <c r="AC975" i="26"/>
  <c r="AB975" i="26"/>
  <c r="AA975" i="26"/>
  <c r="Z975" i="26"/>
  <c r="X975" i="26"/>
  <c r="W975" i="26"/>
  <c r="V975" i="26"/>
  <c r="U975" i="26"/>
  <c r="T975" i="26"/>
  <c r="S975" i="26"/>
  <c r="R975" i="26"/>
  <c r="Q975" i="26"/>
  <c r="P975" i="26"/>
  <c r="O975" i="26"/>
  <c r="N975" i="26"/>
  <c r="M975" i="26"/>
  <c r="L975" i="26"/>
  <c r="K975" i="26"/>
  <c r="Y975" i="26" s="1"/>
  <c r="J975" i="26"/>
  <c r="I975" i="26"/>
  <c r="H975" i="26"/>
  <c r="G975" i="26"/>
  <c r="F975" i="26"/>
  <c r="E975" i="26"/>
  <c r="D975" i="26"/>
  <c r="C975" i="26"/>
  <c r="B975" i="26"/>
  <c r="AM974" i="26"/>
  <c r="AL974" i="26"/>
  <c r="AK974" i="26"/>
  <c r="AJ974" i="26"/>
  <c r="AI974" i="26"/>
  <c r="AH974" i="26"/>
  <c r="AG974" i="26"/>
  <c r="AF974" i="26"/>
  <c r="AE974" i="26"/>
  <c r="AD974" i="26"/>
  <c r="AC974" i="26"/>
  <c r="AB974" i="26"/>
  <c r="AA974" i="26"/>
  <c r="Z974" i="26"/>
  <c r="X974" i="26"/>
  <c r="W974" i="26"/>
  <c r="V974" i="26"/>
  <c r="U974" i="26"/>
  <c r="T974" i="26"/>
  <c r="S974" i="26"/>
  <c r="R974" i="26"/>
  <c r="Q974" i="26"/>
  <c r="P974" i="26"/>
  <c r="O974" i="26"/>
  <c r="N974" i="26"/>
  <c r="M974" i="26"/>
  <c r="Y974" i="26" s="1"/>
  <c r="L974" i="26"/>
  <c r="K974" i="26"/>
  <c r="J974" i="26"/>
  <c r="I974" i="26"/>
  <c r="H974" i="26"/>
  <c r="G974" i="26"/>
  <c r="F974" i="26"/>
  <c r="E974" i="26"/>
  <c r="D974" i="26"/>
  <c r="C974" i="26"/>
  <c r="B974" i="26"/>
  <c r="AM973" i="26"/>
  <c r="AL973" i="26"/>
  <c r="AK973" i="26"/>
  <c r="AJ973" i="26"/>
  <c r="AI973" i="26"/>
  <c r="AH973" i="26"/>
  <c r="AG973" i="26"/>
  <c r="AF973" i="26"/>
  <c r="AE973" i="26"/>
  <c r="AD973" i="26"/>
  <c r="AC973" i="26"/>
  <c r="AB973" i="26"/>
  <c r="AA973" i="26"/>
  <c r="Z973" i="26"/>
  <c r="X973" i="26"/>
  <c r="W973" i="26"/>
  <c r="V973" i="26"/>
  <c r="U973" i="26"/>
  <c r="T973" i="26"/>
  <c r="S973" i="26"/>
  <c r="R973" i="26"/>
  <c r="Q973" i="26"/>
  <c r="P973" i="26"/>
  <c r="O973" i="26"/>
  <c r="N973" i="26"/>
  <c r="M973" i="26"/>
  <c r="L973" i="26"/>
  <c r="K973" i="26"/>
  <c r="Y973" i="26" s="1"/>
  <c r="J973" i="26"/>
  <c r="I973" i="26"/>
  <c r="H973" i="26"/>
  <c r="G973" i="26"/>
  <c r="F973" i="26"/>
  <c r="E973" i="26"/>
  <c r="D973" i="26"/>
  <c r="C973" i="26"/>
  <c r="B973" i="26"/>
  <c r="AM972" i="26"/>
  <c r="AL972" i="26"/>
  <c r="AK972" i="26"/>
  <c r="AJ972" i="26"/>
  <c r="AI972" i="26"/>
  <c r="AH972" i="26"/>
  <c r="AG972" i="26"/>
  <c r="AF972" i="26"/>
  <c r="AE972" i="26"/>
  <c r="AD972" i="26"/>
  <c r="AC972" i="26"/>
  <c r="AB972" i="26"/>
  <c r="AA972" i="26"/>
  <c r="Z972" i="26"/>
  <c r="X972" i="26"/>
  <c r="W972" i="26"/>
  <c r="V972" i="26"/>
  <c r="U972" i="26"/>
  <c r="T972" i="26"/>
  <c r="S972" i="26"/>
  <c r="R972" i="26"/>
  <c r="Q972" i="26"/>
  <c r="P972" i="26"/>
  <c r="O972" i="26"/>
  <c r="N972" i="26"/>
  <c r="M972" i="26"/>
  <c r="Y972" i="26" s="1"/>
  <c r="L972" i="26"/>
  <c r="K972" i="26"/>
  <c r="J972" i="26"/>
  <c r="I972" i="26"/>
  <c r="H972" i="26"/>
  <c r="G972" i="26"/>
  <c r="F972" i="26"/>
  <c r="E972" i="26"/>
  <c r="D972" i="26"/>
  <c r="C972" i="26"/>
  <c r="B972" i="26"/>
  <c r="AM971" i="26"/>
  <c r="AL971" i="26"/>
  <c r="AK971" i="26"/>
  <c r="AJ971" i="26"/>
  <c r="AI971" i="26"/>
  <c r="AH971" i="26"/>
  <c r="AG971" i="26"/>
  <c r="AF971" i="26"/>
  <c r="AE971" i="26"/>
  <c r="AD971" i="26"/>
  <c r="AC971" i="26"/>
  <c r="AB971" i="26"/>
  <c r="AA971" i="26"/>
  <c r="Z971" i="26"/>
  <c r="X971" i="26"/>
  <c r="W971" i="26"/>
  <c r="V971" i="26"/>
  <c r="U971" i="26"/>
  <c r="T971" i="26"/>
  <c r="S971" i="26"/>
  <c r="R971" i="26"/>
  <c r="Q971" i="26"/>
  <c r="P971" i="26"/>
  <c r="O971" i="26"/>
  <c r="N971" i="26"/>
  <c r="M971" i="26"/>
  <c r="L971" i="26"/>
  <c r="K971" i="26"/>
  <c r="Y971" i="26" s="1"/>
  <c r="J971" i="26"/>
  <c r="I971" i="26"/>
  <c r="H971" i="26"/>
  <c r="G971" i="26"/>
  <c r="F971" i="26"/>
  <c r="E971" i="26"/>
  <c r="D971" i="26"/>
  <c r="C971" i="26"/>
  <c r="B971" i="26"/>
  <c r="AM970" i="26"/>
  <c r="AL970" i="26"/>
  <c r="AK970" i="26"/>
  <c r="AJ970" i="26"/>
  <c r="AI970" i="26"/>
  <c r="AH970" i="26"/>
  <c r="AG970" i="26"/>
  <c r="AF970" i="26"/>
  <c r="AE970" i="26"/>
  <c r="AD970" i="26"/>
  <c r="AC970" i="26"/>
  <c r="AB970" i="26"/>
  <c r="AA970" i="26"/>
  <c r="Z970" i="26"/>
  <c r="X970" i="26"/>
  <c r="W970" i="26"/>
  <c r="V970" i="26"/>
  <c r="U970" i="26"/>
  <c r="T970" i="26"/>
  <c r="S970" i="26"/>
  <c r="R970" i="26"/>
  <c r="Q970" i="26"/>
  <c r="P970" i="26"/>
  <c r="O970" i="26"/>
  <c r="N970" i="26"/>
  <c r="M970" i="26"/>
  <c r="Y970" i="26" s="1"/>
  <c r="L970" i="26"/>
  <c r="K970" i="26"/>
  <c r="J970" i="26"/>
  <c r="I970" i="26"/>
  <c r="H970" i="26"/>
  <c r="G970" i="26"/>
  <c r="F970" i="26"/>
  <c r="E970" i="26"/>
  <c r="D970" i="26"/>
  <c r="C970" i="26"/>
  <c r="B970" i="26"/>
  <c r="AM969" i="26"/>
  <c r="AL969" i="26"/>
  <c r="AK969" i="26"/>
  <c r="AJ969" i="26"/>
  <c r="AI969" i="26"/>
  <c r="AH969" i="26"/>
  <c r="AG969" i="26"/>
  <c r="AF969" i="26"/>
  <c r="AE969" i="26"/>
  <c r="AD969" i="26"/>
  <c r="AC969" i="26"/>
  <c r="AB969" i="26"/>
  <c r="AA969" i="26"/>
  <c r="Z969" i="26"/>
  <c r="X969" i="26"/>
  <c r="W969" i="26"/>
  <c r="V969" i="26"/>
  <c r="U969" i="26"/>
  <c r="T969" i="26"/>
  <c r="S969" i="26"/>
  <c r="R969" i="26"/>
  <c r="Q969" i="26"/>
  <c r="P969" i="26"/>
  <c r="O969" i="26"/>
  <c r="N969" i="26"/>
  <c r="M969" i="26"/>
  <c r="L969" i="26"/>
  <c r="K969" i="26"/>
  <c r="Y969" i="26" s="1"/>
  <c r="J969" i="26"/>
  <c r="I969" i="26"/>
  <c r="H969" i="26"/>
  <c r="G969" i="26"/>
  <c r="F969" i="26"/>
  <c r="E969" i="26"/>
  <c r="D969" i="26"/>
  <c r="C969" i="26"/>
  <c r="B969" i="26"/>
  <c r="AM968" i="26"/>
  <c r="AL968" i="26"/>
  <c r="AK968" i="26"/>
  <c r="AJ968" i="26"/>
  <c r="AI968" i="26"/>
  <c r="AH968" i="26"/>
  <c r="AG968" i="26"/>
  <c r="AF968" i="26"/>
  <c r="AE968" i="26"/>
  <c r="AD968" i="26"/>
  <c r="AC968" i="26"/>
  <c r="AB968" i="26"/>
  <c r="AA968" i="26"/>
  <c r="Z968" i="26"/>
  <c r="X968" i="26"/>
  <c r="W968" i="26"/>
  <c r="V968" i="26"/>
  <c r="U968" i="26"/>
  <c r="T968" i="26"/>
  <c r="S968" i="26"/>
  <c r="R968" i="26"/>
  <c r="Q968" i="26"/>
  <c r="P968" i="26"/>
  <c r="O968" i="26"/>
  <c r="N968" i="26"/>
  <c r="M968" i="26"/>
  <c r="Y968" i="26" s="1"/>
  <c r="L968" i="26"/>
  <c r="K968" i="26"/>
  <c r="J968" i="26"/>
  <c r="I968" i="26"/>
  <c r="H968" i="26"/>
  <c r="G968" i="26"/>
  <c r="F968" i="26"/>
  <c r="E968" i="26"/>
  <c r="D968" i="26"/>
  <c r="C968" i="26"/>
  <c r="B968" i="26"/>
  <c r="AM967" i="26"/>
  <c r="AL967" i="26"/>
  <c r="AK967" i="26"/>
  <c r="AJ967" i="26"/>
  <c r="AI967" i="26"/>
  <c r="AH967" i="26"/>
  <c r="AG967" i="26"/>
  <c r="AF967" i="26"/>
  <c r="AE967" i="26"/>
  <c r="AD967" i="26"/>
  <c r="AC967" i="26"/>
  <c r="AB967" i="26"/>
  <c r="AA967" i="26"/>
  <c r="Z967" i="26"/>
  <c r="X967" i="26"/>
  <c r="W967" i="26"/>
  <c r="V967" i="26"/>
  <c r="U967" i="26"/>
  <c r="T967" i="26"/>
  <c r="S967" i="26"/>
  <c r="R967" i="26"/>
  <c r="Q967" i="26"/>
  <c r="P967" i="26"/>
  <c r="O967" i="26"/>
  <c r="N967" i="26"/>
  <c r="M967" i="26"/>
  <c r="L967" i="26"/>
  <c r="K967" i="26"/>
  <c r="Y967" i="26" s="1"/>
  <c r="J967" i="26"/>
  <c r="I967" i="26"/>
  <c r="H967" i="26"/>
  <c r="G967" i="26"/>
  <c r="F967" i="26"/>
  <c r="E967" i="26"/>
  <c r="D967" i="26"/>
  <c r="C967" i="26"/>
  <c r="B967" i="26"/>
  <c r="AM966" i="26"/>
  <c r="AL966" i="26"/>
  <c r="AK966" i="26"/>
  <c r="AJ966" i="26"/>
  <c r="AI966" i="26"/>
  <c r="AH966" i="26"/>
  <c r="AG966" i="26"/>
  <c r="AF966" i="26"/>
  <c r="AE966" i="26"/>
  <c r="AD966" i="26"/>
  <c r="AC966" i="26"/>
  <c r="AB966" i="26"/>
  <c r="AA966" i="26"/>
  <c r="Z966" i="26"/>
  <c r="X966" i="26"/>
  <c r="W966" i="26"/>
  <c r="V966" i="26"/>
  <c r="U966" i="26"/>
  <c r="T966" i="26"/>
  <c r="S966" i="26"/>
  <c r="R966" i="26"/>
  <c r="Q966" i="26"/>
  <c r="P966" i="26"/>
  <c r="O966" i="26"/>
  <c r="N966" i="26"/>
  <c r="M966" i="26"/>
  <c r="Y966" i="26" s="1"/>
  <c r="L966" i="26"/>
  <c r="K966" i="26"/>
  <c r="J966" i="26"/>
  <c r="I966" i="26"/>
  <c r="H966" i="26"/>
  <c r="G966" i="26"/>
  <c r="F966" i="26"/>
  <c r="E966" i="26"/>
  <c r="D966" i="26"/>
  <c r="C966" i="26"/>
  <c r="B966" i="26"/>
  <c r="AM965" i="26"/>
  <c r="AL965" i="26"/>
  <c r="AK965" i="26"/>
  <c r="AJ965" i="26"/>
  <c r="AI965" i="26"/>
  <c r="AH965" i="26"/>
  <c r="AG965" i="26"/>
  <c r="AF965" i="26"/>
  <c r="AE965" i="26"/>
  <c r="AD965" i="26"/>
  <c r="AC965" i="26"/>
  <c r="AB965" i="26"/>
  <c r="AA965" i="26"/>
  <c r="Z965" i="26"/>
  <c r="X965" i="26"/>
  <c r="W965" i="26"/>
  <c r="V965" i="26"/>
  <c r="U965" i="26"/>
  <c r="T965" i="26"/>
  <c r="S965" i="26"/>
  <c r="R965" i="26"/>
  <c r="Q965" i="26"/>
  <c r="P965" i="26"/>
  <c r="O965" i="26"/>
  <c r="N965" i="26"/>
  <c r="M965" i="26"/>
  <c r="L965" i="26"/>
  <c r="K965" i="26"/>
  <c r="Y965" i="26" s="1"/>
  <c r="J965" i="26"/>
  <c r="I965" i="26"/>
  <c r="H965" i="26"/>
  <c r="G965" i="26"/>
  <c r="F965" i="26"/>
  <c r="E965" i="26"/>
  <c r="D965" i="26"/>
  <c r="C965" i="26"/>
  <c r="B965" i="26"/>
  <c r="AM964" i="26"/>
  <c r="AL964" i="26"/>
  <c r="AK964" i="26"/>
  <c r="AJ964" i="26"/>
  <c r="AI964" i="26"/>
  <c r="AH964" i="26"/>
  <c r="AG964" i="26"/>
  <c r="AF964" i="26"/>
  <c r="AE964" i="26"/>
  <c r="AD964" i="26"/>
  <c r="AC964" i="26"/>
  <c r="AB964" i="26"/>
  <c r="AA964" i="26"/>
  <c r="Z964" i="26"/>
  <c r="X964" i="26"/>
  <c r="W964" i="26"/>
  <c r="V964" i="26"/>
  <c r="U964" i="26"/>
  <c r="T964" i="26"/>
  <c r="S964" i="26"/>
  <c r="R964" i="26"/>
  <c r="Q964" i="26"/>
  <c r="P964" i="26"/>
  <c r="O964" i="26"/>
  <c r="N964" i="26"/>
  <c r="M964" i="26"/>
  <c r="Y964" i="26" s="1"/>
  <c r="L964" i="26"/>
  <c r="K964" i="26"/>
  <c r="J964" i="26"/>
  <c r="I964" i="26"/>
  <c r="H964" i="26"/>
  <c r="G964" i="26"/>
  <c r="F964" i="26"/>
  <c r="E964" i="26"/>
  <c r="D964" i="26"/>
  <c r="C964" i="26"/>
  <c r="B964" i="26"/>
  <c r="AM963" i="26"/>
  <c r="AL963" i="26"/>
  <c r="AK963" i="26"/>
  <c r="AJ963" i="26"/>
  <c r="AI963" i="26"/>
  <c r="AH963" i="26"/>
  <c r="AG963" i="26"/>
  <c r="AF963" i="26"/>
  <c r="AE963" i="26"/>
  <c r="AD963" i="26"/>
  <c r="AC963" i="26"/>
  <c r="AB963" i="26"/>
  <c r="AA963" i="26"/>
  <c r="Z963" i="26"/>
  <c r="X963" i="26"/>
  <c r="W963" i="26"/>
  <c r="V963" i="26"/>
  <c r="U963" i="26"/>
  <c r="T963" i="26"/>
  <c r="S963" i="26"/>
  <c r="R963" i="26"/>
  <c r="Q963" i="26"/>
  <c r="P963" i="26"/>
  <c r="O963" i="26"/>
  <c r="N963" i="26"/>
  <c r="M963" i="26"/>
  <c r="L963" i="26"/>
  <c r="K963" i="26"/>
  <c r="Y963" i="26" s="1"/>
  <c r="J963" i="26"/>
  <c r="I963" i="26"/>
  <c r="H963" i="26"/>
  <c r="G963" i="26"/>
  <c r="F963" i="26"/>
  <c r="E963" i="26"/>
  <c r="D963" i="26"/>
  <c r="C963" i="26"/>
  <c r="B963" i="26"/>
  <c r="AM962" i="26"/>
  <c r="AL962" i="26"/>
  <c r="AK962" i="26"/>
  <c r="AJ962" i="26"/>
  <c r="AI962" i="26"/>
  <c r="AH962" i="26"/>
  <c r="AG962" i="26"/>
  <c r="AF962" i="26"/>
  <c r="AE962" i="26"/>
  <c r="AD962" i="26"/>
  <c r="AC962" i="26"/>
  <c r="AB962" i="26"/>
  <c r="AA962" i="26"/>
  <c r="Z962" i="26"/>
  <c r="X962" i="26"/>
  <c r="W962" i="26"/>
  <c r="V962" i="26"/>
  <c r="U962" i="26"/>
  <c r="T962" i="26"/>
  <c r="S962" i="26"/>
  <c r="R962" i="26"/>
  <c r="Q962" i="26"/>
  <c r="P962" i="26"/>
  <c r="O962" i="26"/>
  <c r="N962" i="26"/>
  <c r="M962" i="26"/>
  <c r="Y962" i="26" s="1"/>
  <c r="L962" i="26"/>
  <c r="K962" i="26"/>
  <c r="J962" i="26"/>
  <c r="I962" i="26"/>
  <c r="H962" i="26"/>
  <c r="G962" i="26"/>
  <c r="F962" i="26"/>
  <c r="E962" i="26"/>
  <c r="D962" i="26"/>
  <c r="C962" i="26"/>
  <c r="B962" i="26"/>
  <c r="AM961" i="26"/>
  <c r="AL961" i="26"/>
  <c r="AK961" i="26"/>
  <c r="AJ961" i="26"/>
  <c r="AI961" i="26"/>
  <c r="AH961" i="26"/>
  <c r="AG961" i="26"/>
  <c r="AF961" i="26"/>
  <c r="AE961" i="26"/>
  <c r="AD961" i="26"/>
  <c r="AC961" i="26"/>
  <c r="AB961" i="26"/>
  <c r="AA961" i="26"/>
  <c r="Z961" i="26"/>
  <c r="X961" i="26"/>
  <c r="W961" i="26"/>
  <c r="V961" i="26"/>
  <c r="U961" i="26"/>
  <c r="T961" i="26"/>
  <c r="S961" i="26"/>
  <c r="R961" i="26"/>
  <c r="Q961" i="26"/>
  <c r="P961" i="26"/>
  <c r="O961" i="26"/>
  <c r="N961" i="26"/>
  <c r="M961" i="26"/>
  <c r="L961" i="26"/>
  <c r="K961" i="26"/>
  <c r="Y961" i="26" s="1"/>
  <c r="J961" i="26"/>
  <c r="I961" i="26"/>
  <c r="H961" i="26"/>
  <c r="G961" i="26"/>
  <c r="F961" i="26"/>
  <c r="E961" i="26"/>
  <c r="D961" i="26"/>
  <c r="C961" i="26"/>
  <c r="B961" i="26"/>
  <c r="AM960" i="26"/>
  <c r="AL960" i="26"/>
  <c r="AK960" i="26"/>
  <c r="AJ960" i="26"/>
  <c r="AI960" i="26"/>
  <c r="AH960" i="26"/>
  <c r="AG960" i="26"/>
  <c r="AF960" i="26"/>
  <c r="AE960" i="26"/>
  <c r="AD960" i="26"/>
  <c r="AC960" i="26"/>
  <c r="AB960" i="26"/>
  <c r="AA960" i="26"/>
  <c r="Z960" i="26"/>
  <c r="X960" i="26"/>
  <c r="W960" i="26"/>
  <c r="V960" i="26"/>
  <c r="U960" i="26"/>
  <c r="T960" i="26"/>
  <c r="S960" i="26"/>
  <c r="R960" i="26"/>
  <c r="Q960" i="26"/>
  <c r="P960" i="26"/>
  <c r="O960" i="26"/>
  <c r="N960" i="26"/>
  <c r="M960" i="26"/>
  <c r="Y960" i="26" s="1"/>
  <c r="L960" i="26"/>
  <c r="K960" i="26"/>
  <c r="J960" i="26"/>
  <c r="I960" i="26"/>
  <c r="H960" i="26"/>
  <c r="G960" i="26"/>
  <c r="F960" i="26"/>
  <c r="E960" i="26"/>
  <c r="D960" i="26"/>
  <c r="C960" i="26"/>
  <c r="B960" i="26"/>
  <c r="AM959" i="26"/>
  <c r="AL959" i="26"/>
  <c r="AK959" i="26"/>
  <c r="AJ959" i="26"/>
  <c r="AI959" i="26"/>
  <c r="AH959" i="26"/>
  <c r="AG959" i="26"/>
  <c r="AF959" i="26"/>
  <c r="AE959" i="26"/>
  <c r="AD959" i="26"/>
  <c r="AC959" i="26"/>
  <c r="AB959" i="26"/>
  <c r="AA959" i="26"/>
  <c r="Z959" i="26"/>
  <c r="X959" i="26"/>
  <c r="W959" i="26"/>
  <c r="V959" i="26"/>
  <c r="U959" i="26"/>
  <c r="T959" i="26"/>
  <c r="S959" i="26"/>
  <c r="R959" i="26"/>
  <c r="Q959" i="26"/>
  <c r="P959" i="26"/>
  <c r="O959" i="26"/>
  <c r="N959" i="26"/>
  <c r="M959" i="26"/>
  <c r="L959" i="26"/>
  <c r="K959" i="26"/>
  <c r="Y959" i="26" s="1"/>
  <c r="J959" i="26"/>
  <c r="I959" i="26"/>
  <c r="H959" i="26"/>
  <c r="G959" i="26"/>
  <c r="F959" i="26"/>
  <c r="E959" i="26"/>
  <c r="D959" i="26"/>
  <c r="C959" i="26"/>
  <c r="B959" i="26"/>
  <c r="AM958" i="26"/>
  <c r="AL958" i="26"/>
  <c r="AK958" i="26"/>
  <c r="AJ958" i="26"/>
  <c r="AI958" i="26"/>
  <c r="AH958" i="26"/>
  <c r="AG958" i="26"/>
  <c r="AF958" i="26"/>
  <c r="AE958" i="26"/>
  <c r="AD958" i="26"/>
  <c r="AC958" i="26"/>
  <c r="AB958" i="26"/>
  <c r="AA958" i="26"/>
  <c r="Z958" i="26"/>
  <c r="X958" i="26"/>
  <c r="W958" i="26"/>
  <c r="V958" i="26"/>
  <c r="U958" i="26"/>
  <c r="T958" i="26"/>
  <c r="S958" i="26"/>
  <c r="R958" i="26"/>
  <c r="Q958" i="26"/>
  <c r="P958" i="26"/>
  <c r="O958" i="26"/>
  <c r="N958" i="26"/>
  <c r="M958" i="26"/>
  <c r="Y958" i="26" s="1"/>
  <c r="L958" i="26"/>
  <c r="K958" i="26"/>
  <c r="J958" i="26"/>
  <c r="I958" i="26"/>
  <c r="H958" i="26"/>
  <c r="G958" i="26"/>
  <c r="F958" i="26"/>
  <c r="E958" i="26"/>
  <c r="D958" i="26"/>
  <c r="C958" i="26"/>
  <c r="B958" i="26"/>
  <c r="AM957" i="26"/>
  <c r="AL957" i="26"/>
  <c r="AK957" i="26"/>
  <c r="AJ957" i="26"/>
  <c r="AI957" i="26"/>
  <c r="AH957" i="26"/>
  <c r="AG957" i="26"/>
  <c r="AF957" i="26"/>
  <c r="AE957" i="26"/>
  <c r="AD957" i="26"/>
  <c r="AC957" i="26"/>
  <c r="AB957" i="26"/>
  <c r="AA957" i="26"/>
  <c r="Z957" i="26"/>
  <c r="X957" i="26"/>
  <c r="W957" i="26"/>
  <c r="V957" i="26"/>
  <c r="U957" i="26"/>
  <c r="T957" i="26"/>
  <c r="S957" i="26"/>
  <c r="R957" i="26"/>
  <c r="Q957" i="26"/>
  <c r="P957" i="26"/>
  <c r="O957" i="26"/>
  <c r="N957" i="26"/>
  <c r="M957" i="26"/>
  <c r="L957" i="26"/>
  <c r="K957" i="26"/>
  <c r="Y957" i="26" s="1"/>
  <c r="J957" i="26"/>
  <c r="I957" i="26"/>
  <c r="H957" i="26"/>
  <c r="G957" i="26"/>
  <c r="F957" i="26"/>
  <c r="E957" i="26"/>
  <c r="D957" i="26"/>
  <c r="C957" i="26"/>
  <c r="B957" i="26"/>
  <c r="AM956" i="26"/>
  <c r="AL956" i="26"/>
  <c r="AK956" i="26"/>
  <c r="AJ956" i="26"/>
  <c r="AI956" i="26"/>
  <c r="AH956" i="26"/>
  <c r="AG956" i="26"/>
  <c r="AF956" i="26"/>
  <c r="AE956" i="26"/>
  <c r="AD956" i="26"/>
  <c r="AC956" i="26"/>
  <c r="AB956" i="26"/>
  <c r="AA956" i="26"/>
  <c r="Z956" i="26"/>
  <c r="X956" i="26"/>
  <c r="W956" i="26"/>
  <c r="V956" i="26"/>
  <c r="U956" i="26"/>
  <c r="T956" i="26"/>
  <c r="S956" i="26"/>
  <c r="R956" i="26"/>
  <c r="Q956" i="26"/>
  <c r="P956" i="26"/>
  <c r="O956" i="26"/>
  <c r="N956" i="26"/>
  <c r="M956" i="26"/>
  <c r="Y956" i="26" s="1"/>
  <c r="L956" i="26"/>
  <c r="K956" i="26"/>
  <c r="J956" i="26"/>
  <c r="I956" i="26"/>
  <c r="H956" i="26"/>
  <c r="G956" i="26"/>
  <c r="F956" i="26"/>
  <c r="E956" i="26"/>
  <c r="D956" i="26"/>
  <c r="C956" i="26"/>
  <c r="B956" i="26"/>
  <c r="AM955" i="26"/>
  <c r="AL955" i="26"/>
  <c r="AK955" i="26"/>
  <c r="AJ955" i="26"/>
  <c r="AI955" i="26"/>
  <c r="AH955" i="26"/>
  <c r="AG955" i="26"/>
  <c r="AF955" i="26"/>
  <c r="AE955" i="26"/>
  <c r="AD955" i="26"/>
  <c r="AC955" i="26"/>
  <c r="AB955" i="26"/>
  <c r="AA955" i="26"/>
  <c r="Z955" i="26"/>
  <c r="X955" i="26"/>
  <c r="W955" i="26"/>
  <c r="V955" i="26"/>
  <c r="U955" i="26"/>
  <c r="T955" i="26"/>
  <c r="S955" i="26"/>
  <c r="R955" i="26"/>
  <c r="Q955" i="26"/>
  <c r="P955" i="26"/>
  <c r="O955" i="26"/>
  <c r="N955" i="26"/>
  <c r="M955" i="26"/>
  <c r="L955" i="26"/>
  <c r="K955" i="26"/>
  <c r="Y955" i="26" s="1"/>
  <c r="J955" i="26"/>
  <c r="I955" i="26"/>
  <c r="H955" i="26"/>
  <c r="G955" i="26"/>
  <c r="F955" i="26"/>
  <c r="E955" i="26"/>
  <c r="D955" i="26"/>
  <c r="C955" i="26"/>
  <c r="B955" i="26"/>
  <c r="AM954" i="26"/>
  <c r="AL954" i="26"/>
  <c r="AK954" i="26"/>
  <c r="AJ954" i="26"/>
  <c r="AI954" i="26"/>
  <c r="AH954" i="26"/>
  <c r="AG954" i="26"/>
  <c r="AF954" i="26"/>
  <c r="AE954" i="26"/>
  <c r="AD954" i="26"/>
  <c r="AC954" i="26"/>
  <c r="AB954" i="26"/>
  <c r="AA954" i="26"/>
  <c r="Z954" i="26"/>
  <c r="X954" i="26"/>
  <c r="W954" i="26"/>
  <c r="V954" i="26"/>
  <c r="U954" i="26"/>
  <c r="T954" i="26"/>
  <c r="S954" i="26"/>
  <c r="R954" i="26"/>
  <c r="Q954" i="26"/>
  <c r="P954" i="26"/>
  <c r="O954" i="26"/>
  <c r="N954" i="26"/>
  <c r="M954" i="26"/>
  <c r="Y954" i="26" s="1"/>
  <c r="L954" i="26"/>
  <c r="K954" i="26"/>
  <c r="J954" i="26"/>
  <c r="I954" i="26"/>
  <c r="H954" i="26"/>
  <c r="G954" i="26"/>
  <c r="F954" i="26"/>
  <c r="E954" i="26"/>
  <c r="D954" i="26"/>
  <c r="C954" i="26"/>
  <c r="B954" i="26"/>
  <c r="AM953" i="26"/>
  <c r="AL953" i="26"/>
  <c r="AK953" i="26"/>
  <c r="AJ953" i="26"/>
  <c r="AI953" i="26"/>
  <c r="AH953" i="26"/>
  <c r="AG953" i="26"/>
  <c r="AF953" i="26"/>
  <c r="AE953" i="26"/>
  <c r="AD953" i="26"/>
  <c r="AC953" i="26"/>
  <c r="AB953" i="26"/>
  <c r="AA953" i="26"/>
  <c r="Z953" i="26"/>
  <c r="X953" i="26"/>
  <c r="W953" i="26"/>
  <c r="V953" i="26"/>
  <c r="U953" i="26"/>
  <c r="T953" i="26"/>
  <c r="S953" i="26"/>
  <c r="R953" i="26"/>
  <c r="Q953" i="26"/>
  <c r="P953" i="26"/>
  <c r="O953" i="26"/>
  <c r="N953" i="26"/>
  <c r="M953" i="26"/>
  <c r="L953" i="26"/>
  <c r="K953" i="26"/>
  <c r="Y953" i="26" s="1"/>
  <c r="J953" i="26"/>
  <c r="I953" i="26"/>
  <c r="H953" i="26"/>
  <c r="G953" i="26"/>
  <c r="F953" i="26"/>
  <c r="E953" i="26"/>
  <c r="D953" i="26"/>
  <c r="C953" i="26"/>
  <c r="B953" i="26"/>
  <c r="AM952" i="26"/>
  <c r="AL952" i="26"/>
  <c r="AK952" i="26"/>
  <c r="AJ952" i="26"/>
  <c r="AI952" i="26"/>
  <c r="AH952" i="26"/>
  <c r="AG952" i="26"/>
  <c r="AF952" i="26"/>
  <c r="AE952" i="26"/>
  <c r="AD952" i="26"/>
  <c r="AC952" i="26"/>
  <c r="AB952" i="26"/>
  <c r="AA952" i="26"/>
  <c r="Z952" i="26"/>
  <c r="X952" i="26"/>
  <c r="W952" i="26"/>
  <c r="V952" i="26"/>
  <c r="U952" i="26"/>
  <c r="T952" i="26"/>
  <c r="S952" i="26"/>
  <c r="R952" i="26"/>
  <c r="Q952" i="26"/>
  <c r="P952" i="26"/>
  <c r="O952" i="26"/>
  <c r="N952" i="26"/>
  <c r="M952" i="26"/>
  <c r="Y952" i="26" s="1"/>
  <c r="L952" i="26"/>
  <c r="K952" i="26"/>
  <c r="J952" i="26"/>
  <c r="I952" i="26"/>
  <c r="H952" i="26"/>
  <c r="G952" i="26"/>
  <c r="F952" i="26"/>
  <c r="E952" i="26"/>
  <c r="D952" i="26"/>
  <c r="C952" i="26"/>
  <c r="B952" i="26"/>
  <c r="AM951" i="26"/>
  <c r="AL951" i="26"/>
  <c r="AK951" i="26"/>
  <c r="AJ951" i="26"/>
  <c r="AI951" i="26"/>
  <c r="AH951" i="26"/>
  <c r="AG951" i="26"/>
  <c r="AF951" i="26"/>
  <c r="AE951" i="26"/>
  <c r="AD951" i="26"/>
  <c r="AC951" i="26"/>
  <c r="AB951" i="26"/>
  <c r="AA951" i="26"/>
  <c r="Z951" i="26"/>
  <c r="X951" i="26"/>
  <c r="W951" i="26"/>
  <c r="V951" i="26"/>
  <c r="U951" i="26"/>
  <c r="T951" i="26"/>
  <c r="S951" i="26"/>
  <c r="R951" i="26"/>
  <c r="Q951" i="26"/>
  <c r="P951" i="26"/>
  <c r="O951" i="26"/>
  <c r="N951" i="26"/>
  <c r="M951" i="26"/>
  <c r="L951" i="26"/>
  <c r="K951" i="26"/>
  <c r="Y951" i="26" s="1"/>
  <c r="J951" i="26"/>
  <c r="I951" i="26"/>
  <c r="H951" i="26"/>
  <c r="G951" i="26"/>
  <c r="F951" i="26"/>
  <c r="E951" i="26"/>
  <c r="D951" i="26"/>
  <c r="C951" i="26"/>
  <c r="B951" i="26"/>
  <c r="AM950" i="26"/>
  <c r="AL950" i="26"/>
  <c r="AK950" i="26"/>
  <c r="AJ950" i="26"/>
  <c r="AI950" i="26"/>
  <c r="AH950" i="26"/>
  <c r="AG950" i="26"/>
  <c r="AF950" i="26"/>
  <c r="AE950" i="26"/>
  <c r="AD950" i="26"/>
  <c r="AC950" i="26"/>
  <c r="AB950" i="26"/>
  <c r="AA950" i="26"/>
  <c r="Z950" i="26"/>
  <c r="X950" i="26"/>
  <c r="W950" i="26"/>
  <c r="V950" i="26"/>
  <c r="U950" i="26"/>
  <c r="T950" i="26"/>
  <c r="S950" i="26"/>
  <c r="R950" i="26"/>
  <c r="Q950" i="26"/>
  <c r="P950" i="26"/>
  <c r="O950" i="26"/>
  <c r="N950" i="26"/>
  <c r="M950" i="26"/>
  <c r="Y950" i="26" s="1"/>
  <c r="L950" i="26"/>
  <c r="K950" i="26"/>
  <c r="J950" i="26"/>
  <c r="I950" i="26"/>
  <c r="H950" i="26"/>
  <c r="G950" i="26"/>
  <c r="F950" i="26"/>
  <c r="E950" i="26"/>
  <c r="D950" i="26"/>
  <c r="C950" i="26"/>
  <c r="B950" i="26"/>
  <c r="AM949" i="26"/>
  <c r="AL949" i="26"/>
  <c r="AK949" i="26"/>
  <c r="AJ949" i="26"/>
  <c r="AI949" i="26"/>
  <c r="AH949" i="26"/>
  <c r="AG949" i="26"/>
  <c r="AF949" i="26"/>
  <c r="AE949" i="26"/>
  <c r="AD949" i="26"/>
  <c r="AC949" i="26"/>
  <c r="AB949" i="26"/>
  <c r="AA949" i="26"/>
  <c r="Z949" i="26"/>
  <c r="X949" i="26"/>
  <c r="W949" i="26"/>
  <c r="V949" i="26"/>
  <c r="U949" i="26"/>
  <c r="T949" i="26"/>
  <c r="S949" i="26"/>
  <c r="R949" i="26"/>
  <c r="Q949" i="26"/>
  <c r="P949" i="26"/>
  <c r="O949" i="26"/>
  <c r="N949" i="26"/>
  <c r="M949" i="26"/>
  <c r="L949" i="26"/>
  <c r="K949" i="26"/>
  <c r="Y949" i="26" s="1"/>
  <c r="J949" i="26"/>
  <c r="I949" i="26"/>
  <c r="H949" i="26"/>
  <c r="G949" i="26"/>
  <c r="F949" i="26"/>
  <c r="E949" i="26"/>
  <c r="D949" i="26"/>
  <c r="C949" i="26"/>
  <c r="B949" i="26"/>
  <c r="AM948" i="26"/>
  <c r="AL948" i="26"/>
  <c r="AK948" i="26"/>
  <c r="AJ948" i="26"/>
  <c r="AI948" i="26"/>
  <c r="AH948" i="26"/>
  <c r="AG948" i="26"/>
  <c r="AF948" i="26"/>
  <c r="AE948" i="26"/>
  <c r="AD948" i="26"/>
  <c r="AC948" i="26"/>
  <c r="AB948" i="26"/>
  <c r="AA948" i="26"/>
  <c r="Z948" i="26"/>
  <c r="X948" i="26"/>
  <c r="W948" i="26"/>
  <c r="V948" i="26"/>
  <c r="U948" i="26"/>
  <c r="T948" i="26"/>
  <c r="S948" i="26"/>
  <c r="R948" i="26"/>
  <c r="Q948" i="26"/>
  <c r="P948" i="26"/>
  <c r="O948" i="26"/>
  <c r="N948" i="26"/>
  <c r="M948" i="26"/>
  <c r="Y948" i="26" s="1"/>
  <c r="L948" i="26"/>
  <c r="K948" i="26"/>
  <c r="J948" i="26"/>
  <c r="I948" i="26"/>
  <c r="H948" i="26"/>
  <c r="G948" i="26"/>
  <c r="F948" i="26"/>
  <c r="E948" i="26"/>
  <c r="D948" i="26"/>
  <c r="C948" i="26"/>
  <c r="B948" i="26"/>
  <c r="AM947" i="26"/>
  <c r="AL947" i="26"/>
  <c r="AK947" i="26"/>
  <c r="AJ947" i="26"/>
  <c r="AI947" i="26"/>
  <c r="AH947" i="26"/>
  <c r="AG947" i="26"/>
  <c r="AF947" i="26"/>
  <c r="AE947" i="26"/>
  <c r="AD947" i="26"/>
  <c r="AC947" i="26"/>
  <c r="AB947" i="26"/>
  <c r="AA947" i="26"/>
  <c r="Z947" i="26"/>
  <c r="X947" i="26"/>
  <c r="W947" i="26"/>
  <c r="V947" i="26"/>
  <c r="U947" i="26"/>
  <c r="T947" i="26"/>
  <c r="S947" i="26"/>
  <c r="R947" i="26"/>
  <c r="Q947" i="26"/>
  <c r="P947" i="26"/>
  <c r="O947" i="26"/>
  <c r="N947" i="26"/>
  <c r="M947" i="26"/>
  <c r="L947" i="26"/>
  <c r="K947" i="26"/>
  <c r="Y947" i="26" s="1"/>
  <c r="J947" i="26"/>
  <c r="I947" i="26"/>
  <c r="H947" i="26"/>
  <c r="G947" i="26"/>
  <c r="F947" i="26"/>
  <c r="E947" i="26"/>
  <c r="D947" i="26"/>
  <c r="C947" i="26"/>
  <c r="B947" i="26"/>
  <c r="AM946" i="26"/>
  <c r="AL946" i="26"/>
  <c r="AK946" i="26"/>
  <c r="AJ946" i="26"/>
  <c r="AI946" i="26"/>
  <c r="AH946" i="26"/>
  <c r="AG946" i="26"/>
  <c r="AF946" i="26"/>
  <c r="AE946" i="26"/>
  <c r="AD946" i="26"/>
  <c r="AC946" i="26"/>
  <c r="AB946" i="26"/>
  <c r="AA946" i="26"/>
  <c r="Z946" i="26"/>
  <c r="X946" i="26"/>
  <c r="W946" i="26"/>
  <c r="V946" i="26"/>
  <c r="U946" i="26"/>
  <c r="T946" i="26"/>
  <c r="S946" i="26"/>
  <c r="R946" i="26"/>
  <c r="Q946" i="26"/>
  <c r="P946" i="26"/>
  <c r="O946" i="26"/>
  <c r="N946" i="26"/>
  <c r="M946" i="26"/>
  <c r="Y946" i="26" s="1"/>
  <c r="L946" i="26"/>
  <c r="K946" i="26"/>
  <c r="J946" i="26"/>
  <c r="I946" i="26"/>
  <c r="H946" i="26"/>
  <c r="G946" i="26"/>
  <c r="F946" i="26"/>
  <c r="E946" i="26"/>
  <c r="D946" i="26"/>
  <c r="C946" i="26"/>
  <c r="B946" i="26"/>
  <c r="AM945" i="26"/>
  <c r="AL945" i="26"/>
  <c r="AK945" i="26"/>
  <c r="AJ945" i="26"/>
  <c r="AI945" i="26"/>
  <c r="AH945" i="26"/>
  <c r="AG945" i="26"/>
  <c r="AF945" i="26"/>
  <c r="AE945" i="26"/>
  <c r="AD945" i="26"/>
  <c r="AC945" i="26"/>
  <c r="AB945" i="26"/>
  <c r="AA945" i="26"/>
  <c r="Z945" i="26"/>
  <c r="X945" i="26"/>
  <c r="W945" i="26"/>
  <c r="V945" i="26"/>
  <c r="U945" i="26"/>
  <c r="T945" i="26"/>
  <c r="S945" i="26"/>
  <c r="R945" i="26"/>
  <c r="Q945" i="26"/>
  <c r="P945" i="26"/>
  <c r="O945" i="26"/>
  <c r="N945" i="26"/>
  <c r="M945" i="26"/>
  <c r="L945" i="26"/>
  <c r="K945" i="26"/>
  <c r="Y945" i="26" s="1"/>
  <c r="J945" i="26"/>
  <c r="I945" i="26"/>
  <c r="H945" i="26"/>
  <c r="G945" i="26"/>
  <c r="F945" i="26"/>
  <c r="E945" i="26"/>
  <c r="D945" i="26"/>
  <c r="C945" i="26"/>
  <c r="B945" i="26"/>
  <c r="AM944" i="26"/>
  <c r="AL944" i="26"/>
  <c r="AK944" i="26"/>
  <c r="AJ944" i="26"/>
  <c r="AI944" i="26"/>
  <c r="AH944" i="26"/>
  <c r="AG944" i="26"/>
  <c r="AF944" i="26"/>
  <c r="AE944" i="26"/>
  <c r="AD944" i="26"/>
  <c r="AC944" i="26"/>
  <c r="AB944" i="26"/>
  <c r="AA944" i="26"/>
  <c r="Z944" i="26"/>
  <c r="X944" i="26"/>
  <c r="W944" i="26"/>
  <c r="V944" i="26"/>
  <c r="U944" i="26"/>
  <c r="T944" i="26"/>
  <c r="S944" i="26"/>
  <c r="R944" i="26"/>
  <c r="Q944" i="26"/>
  <c r="P944" i="26"/>
  <c r="O944" i="26"/>
  <c r="N944" i="26"/>
  <c r="M944" i="26"/>
  <c r="Y944" i="26" s="1"/>
  <c r="L944" i="26"/>
  <c r="K944" i="26"/>
  <c r="J944" i="26"/>
  <c r="I944" i="26"/>
  <c r="H944" i="26"/>
  <c r="G944" i="26"/>
  <c r="F944" i="26"/>
  <c r="E944" i="26"/>
  <c r="D944" i="26"/>
  <c r="C944" i="26"/>
  <c r="B944" i="26"/>
  <c r="AM943" i="26"/>
  <c r="AL943" i="26"/>
  <c r="AK943" i="26"/>
  <c r="AJ943" i="26"/>
  <c r="AI943" i="26"/>
  <c r="AH943" i="26"/>
  <c r="AG943" i="26"/>
  <c r="AF943" i="26"/>
  <c r="AE943" i="26"/>
  <c r="AD943" i="26"/>
  <c r="AC943" i="26"/>
  <c r="AB943" i="26"/>
  <c r="AA943" i="26"/>
  <c r="Z943" i="26"/>
  <c r="X943" i="26"/>
  <c r="W943" i="26"/>
  <c r="V943" i="26"/>
  <c r="U943" i="26"/>
  <c r="T943" i="26"/>
  <c r="S943" i="26"/>
  <c r="R943" i="26"/>
  <c r="Q943" i="26"/>
  <c r="P943" i="26"/>
  <c r="O943" i="26"/>
  <c r="N943" i="26"/>
  <c r="M943" i="26"/>
  <c r="L943" i="26"/>
  <c r="K943" i="26"/>
  <c r="Y943" i="26" s="1"/>
  <c r="J943" i="26"/>
  <c r="I943" i="26"/>
  <c r="H943" i="26"/>
  <c r="G943" i="26"/>
  <c r="F943" i="26"/>
  <c r="E943" i="26"/>
  <c r="D943" i="26"/>
  <c r="C943" i="26"/>
  <c r="B943" i="26"/>
  <c r="AM942" i="26"/>
  <c r="AL942" i="26"/>
  <c r="AK942" i="26"/>
  <c r="AJ942" i="26"/>
  <c r="AI942" i="26"/>
  <c r="AH942" i="26"/>
  <c r="AG942" i="26"/>
  <c r="AF942" i="26"/>
  <c r="AE942" i="26"/>
  <c r="AD942" i="26"/>
  <c r="AC942" i="26"/>
  <c r="AB942" i="26"/>
  <c r="AA942" i="26"/>
  <c r="Z942" i="26"/>
  <c r="X942" i="26"/>
  <c r="W942" i="26"/>
  <c r="V942" i="26"/>
  <c r="U942" i="26"/>
  <c r="T942" i="26"/>
  <c r="S942" i="26"/>
  <c r="R942" i="26"/>
  <c r="Q942" i="26"/>
  <c r="P942" i="26"/>
  <c r="O942" i="26"/>
  <c r="N942" i="26"/>
  <c r="M942" i="26"/>
  <c r="Y942" i="26" s="1"/>
  <c r="L942" i="26"/>
  <c r="K942" i="26"/>
  <c r="J942" i="26"/>
  <c r="I942" i="26"/>
  <c r="H942" i="26"/>
  <c r="G942" i="26"/>
  <c r="F942" i="26"/>
  <c r="E942" i="26"/>
  <c r="D942" i="26"/>
  <c r="C942" i="26"/>
  <c r="B942" i="26"/>
  <c r="AM941" i="26"/>
  <c r="AL941" i="26"/>
  <c r="AK941" i="26"/>
  <c r="AJ941" i="26"/>
  <c r="AI941" i="26"/>
  <c r="AH941" i="26"/>
  <c r="AG941" i="26"/>
  <c r="AF941" i="26"/>
  <c r="AE941" i="26"/>
  <c r="AD941" i="26"/>
  <c r="AC941" i="26"/>
  <c r="AB941" i="26"/>
  <c r="AA941" i="26"/>
  <c r="Z941" i="26"/>
  <c r="X941" i="26"/>
  <c r="W941" i="26"/>
  <c r="V941" i="26"/>
  <c r="U941" i="26"/>
  <c r="T941" i="26"/>
  <c r="S941" i="26"/>
  <c r="R941" i="26"/>
  <c r="Q941" i="26"/>
  <c r="P941" i="26"/>
  <c r="O941" i="26"/>
  <c r="N941" i="26"/>
  <c r="M941" i="26"/>
  <c r="L941" i="26"/>
  <c r="K941" i="26"/>
  <c r="Y941" i="26" s="1"/>
  <c r="J941" i="26"/>
  <c r="I941" i="26"/>
  <c r="H941" i="26"/>
  <c r="G941" i="26"/>
  <c r="F941" i="26"/>
  <c r="E941" i="26"/>
  <c r="D941" i="26"/>
  <c r="C941" i="26"/>
  <c r="B941" i="26"/>
  <c r="AM940" i="26"/>
  <c r="AL940" i="26"/>
  <c r="AK940" i="26"/>
  <c r="AJ940" i="26"/>
  <c r="AI940" i="26"/>
  <c r="AH940" i="26"/>
  <c r="AG940" i="26"/>
  <c r="AF940" i="26"/>
  <c r="AE940" i="26"/>
  <c r="AD940" i="26"/>
  <c r="AC940" i="26"/>
  <c r="AB940" i="26"/>
  <c r="AA940" i="26"/>
  <c r="Z940" i="26"/>
  <c r="X940" i="26"/>
  <c r="W940" i="26"/>
  <c r="V940" i="26"/>
  <c r="U940" i="26"/>
  <c r="T940" i="26"/>
  <c r="S940" i="26"/>
  <c r="R940" i="26"/>
  <c r="Q940" i="26"/>
  <c r="P940" i="26"/>
  <c r="O940" i="26"/>
  <c r="N940" i="26"/>
  <c r="M940" i="26"/>
  <c r="Y940" i="26" s="1"/>
  <c r="L940" i="26"/>
  <c r="K940" i="26"/>
  <c r="J940" i="26"/>
  <c r="I940" i="26"/>
  <c r="H940" i="26"/>
  <c r="G940" i="26"/>
  <c r="F940" i="26"/>
  <c r="E940" i="26"/>
  <c r="D940" i="26"/>
  <c r="C940" i="26"/>
  <c r="B940" i="26"/>
  <c r="AM939" i="26"/>
  <c r="AL939" i="26"/>
  <c r="AK939" i="26"/>
  <c r="AJ939" i="26"/>
  <c r="AI939" i="26"/>
  <c r="AH939" i="26"/>
  <c r="AG939" i="26"/>
  <c r="AF939" i="26"/>
  <c r="AE939" i="26"/>
  <c r="AD939" i="26"/>
  <c r="AC939" i="26"/>
  <c r="AB939" i="26"/>
  <c r="AA939" i="26"/>
  <c r="Z939" i="26"/>
  <c r="X939" i="26"/>
  <c r="W939" i="26"/>
  <c r="V939" i="26"/>
  <c r="U939" i="26"/>
  <c r="T939" i="26"/>
  <c r="S939" i="26"/>
  <c r="R939" i="26"/>
  <c r="Q939" i="26"/>
  <c r="P939" i="26"/>
  <c r="O939" i="26"/>
  <c r="N939" i="26"/>
  <c r="M939" i="26"/>
  <c r="L939" i="26"/>
  <c r="K939" i="26"/>
  <c r="Y939" i="26" s="1"/>
  <c r="J939" i="26"/>
  <c r="I939" i="26"/>
  <c r="H939" i="26"/>
  <c r="G939" i="26"/>
  <c r="F939" i="26"/>
  <c r="E939" i="26"/>
  <c r="D939" i="26"/>
  <c r="C939" i="26"/>
  <c r="B939" i="26"/>
  <c r="AM938" i="26"/>
  <c r="AL938" i="26"/>
  <c r="AK938" i="26"/>
  <c r="AJ938" i="26"/>
  <c r="AI938" i="26"/>
  <c r="AH938" i="26"/>
  <c r="AG938" i="26"/>
  <c r="AF938" i="26"/>
  <c r="AE938" i="26"/>
  <c r="AD938" i="26"/>
  <c r="AC938" i="26"/>
  <c r="AB938" i="26"/>
  <c r="AA938" i="26"/>
  <c r="Z938" i="26"/>
  <c r="X938" i="26"/>
  <c r="W938" i="26"/>
  <c r="V938" i="26"/>
  <c r="U938" i="26"/>
  <c r="T938" i="26"/>
  <c r="S938" i="26"/>
  <c r="R938" i="26"/>
  <c r="Q938" i="26"/>
  <c r="P938" i="26"/>
  <c r="O938" i="26"/>
  <c r="N938" i="26"/>
  <c r="M938" i="26"/>
  <c r="Y938" i="26" s="1"/>
  <c r="L938" i="26"/>
  <c r="K938" i="26"/>
  <c r="J938" i="26"/>
  <c r="I938" i="26"/>
  <c r="H938" i="26"/>
  <c r="G938" i="26"/>
  <c r="F938" i="26"/>
  <c r="E938" i="26"/>
  <c r="D938" i="26"/>
  <c r="C938" i="26"/>
  <c r="B938" i="26"/>
  <c r="AM937" i="26"/>
  <c r="AL937" i="26"/>
  <c r="AK937" i="26"/>
  <c r="AJ937" i="26"/>
  <c r="AI937" i="26"/>
  <c r="AH937" i="26"/>
  <c r="AG937" i="26"/>
  <c r="AF937" i="26"/>
  <c r="AE937" i="26"/>
  <c r="AD937" i="26"/>
  <c r="AC937" i="26"/>
  <c r="AB937" i="26"/>
  <c r="AA937" i="26"/>
  <c r="Z937" i="26"/>
  <c r="X937" i="26"/>
  <c r="W937" i="26"/>
  <c r="V937" i="26"/>
  <c r="U937" i="26"/>
  <c r="T937" i="26"/>
  <c r="S937" i="26"/>
  <c r="R937" i="26"/>
  <c r="Q937" i="26"/>
  <c r="P937" i="26"/>
  <c r="O937" i="26"/>
  <c r="N937" i="26"/>
  <c r="M937" i="26"/>
  <c r="L937" i="26"/>
  <c r="K937" i="26"/>
  <c r="Y937" i="26" s="1"/>
  <c r="J937" i="26"/>
  <c r="I937" i="26"/>
  <c r="H937" i="26"/>
  <c r="G937" i="26"/>
  <c r="F937" i="26"/>
  <c r="E937" i="26"/>
  <c r="D937" i="26"/>
  <c r="C937" i="26"/>
  <c r="B937" i="26"/>
  <c r="AM936" i="26"/>
  <c r="AL936" i="26"/>
  <c r="AK936" i="26"/>
  <c r="AJ936" i="26"/>
  <c r="AI936" i="26"/>
  <c r="AH936" i="26"/>
  <c r="AG936" i="26"/>
  <c r="AF936" i="26"/>
  <c r="AE936" i="26"/>
  <c r="AD936" i="26"/>
  <c r="AC936" i="26"/>
  <c r="AB936" i="26"/>
  <c r="AA936" i="26"/>
  <c r="Z936" i="26"/>
  <c r="X936" i="26"/>
  <c r="W936" i="26"/>
  <c r="V936" i="26"/>
  <c r="U936" i="26"/>
  <c r="T936" i="26"/>
  <c r="S936" i="26"/>
  <c r="R936" i="26"/>
  <c r="Q936" i="26"/>
  <c r="P936" i="26"/>
  <c r="O936" i="26"/>
  <c r="N936" i="26"/>
  <c r="M936" i="26"/>
  <c r="Y936" i="26" s="1"/>
  <c r="L936" i="26"/>
  <c r="K936" i="26"/>
  <c r="J936" i="26"/>
  <c r="I936" i="26"/>
  <c r="H936" i="26"/>
  <c r="G936" i="26"/>
  <c r="F936" i="26"/>
  <c r="E936" i="26"/>
  <c r="D936" i="26"/>
  <c r="C936" i="26"/>
  <c r="B936" i="26"/>
  <c r="AM935" i="26"/>
  <c r="AL935" i="26"/>
  <c r="AK935" i="26"/>
  <c r="AJ935" i="26"/>
  <c r="AI935" i="26"/>
  <c r="AH935" i="26"/>
  <c r="AG935" i="26"/>
  <c r="AF935" i="26"/>
  <c r="AE935" i="26"/>
  <c r="AD935" i="26"/>
  <c r="AC935" i="26"/>
  <c r="AB935" i="26"/>
  <c r="AA935" i="26"/>
  <c r="Z935" i="26"/>
  <c r="X935" i="26"/>
  <c r="W935" i="26"/>
  <c r="V935" i="26"/>
  <c r="U935" i="26"/>
  <c r="T935" i="26"/>
  <c r="S935" i="26"/>
  <c r="R935" i="26"/>
  <c r="Q935" i="26"/>
  <c r="P935" i="26"/>
  <c r="O935" i="26"/>
  <c r="N935" i="26"/>
  <c r="M935" i="26"/>
  <c r="L935" i="26"/>
  <c r="K935" i="26"/>
  <c r="Y935" i="26" s="1"/>
  <c r="J935" i="26"/>
  <c r="I935" i="26"/>
  <c r="H935" i="26"/>
  <c r="G935" i="26"/>
  <c r="F935" i="26"/>
  <c r="E935" i="26"/>
  <c r="D935" i="26"/>
  <c r="C935" i="26"/>
  <c r="B935" i="26"/>
  <c r="AM934" i="26"/>
  <c r="AL934" i="26"/>
  <c r="AK934" i="26"/>
  <c r="AJ934" i="26"/>
  <c r="AI934" i="26"/>
  <c r="AH934" i="26"/>
  <c r="AG934" i="26"/>
  <c r="AF934" i="26"/>
  <c r="AE934" i="26"/>
  <c r="AD934" i="26"/>
  <c r="AC934" i="26"/>
  <c r="AB934" i="26"/>
  <c r="AA934" i="26"/>
  <c r="Z934" i="26"/>
  <c r="X934" i="26"/>
  <c r="W934" i="26"/>
  <c r="V934" i="26"/>
  <c r="U934" i="26"/>
  <c r="T934" i="26"/>
  <c r="S934" i="26"/>
  <c r="R934" i="26"/>
  <c r="Q934" i="26"/>
  <c r="P934" i="26"/>
  <c r="O934" i="26"/>
  <c r="N934" i="26"/>
  <c r="M934" i="26"/>
  <c r="Y934" i="26" s="1"/>
  <c r="L934" i="26"/>
  <c r="K934" i="26"/>
  <c r="J934" i="26"/>
  <c r="I934" i="26"/>
  <c r="H934" i="26"/>
  <c r="G934" i="26"/>
  <c r="F934" i="26"/>
  <c r="E934" i="26"/>
  <c r="D934" i="26"/>
  <c r="C934" i="26"/>
  <c r="B934" i="26"/>
  <c r="AM933" i="26"/>
  <c r="AL933" i="26"/>
  <c r="AK933" i="26"/>
  <c r="AJ933" i="26"/>
  <c r="AI933" i="26"/>
  <c r="AH933" i="26"/>
  <c r="AG933" i="26"/>
  <c r="AF933" i="26"/>
  <c r="AE933" i="26"/>
  <c r="AD933" i="26"/>
  <c r="AC933" i="26"/>
  <c r="AB933" i="26"/>
  <c r="AA933" i="26"/>
  <c r="Z933" i="26"/>
  <c r="X933" i="26"/>
  <c r="W933" i="26"/>
  <c r="V933" i="26"/>
  <c r="U933" i="26"/>
  <c r="T933" i="26"/>
  <c r="S933" i="26"/>
  <c r="R933" i="26"/>
  <c r="Q933" i="26"/>
  <c r="P933" i="26"/>
  <c r="O933" i="26"/>
  <c r="N933" i="26"/>
  <c r="M933" i="26"/>
  <c r="L933" i="26"/>
  <c r="K933" i="26"/>
  <c r="Y933" i="26" s="1"/>
  <c r="J933" i="26"/>
  <c r="I933" i="26"/>
  <c r="H933" i="26"/>
  <c r="G933" i="26"/>
  <c r="F933" i="26"/>
  <c r="E933" i="26"/>
  <c r="D933" i="26"/>
  <c r="C933" i="26"/>
  <c r="B933" i="26"/>
  <c r="AM932" i="26"/>
  <c r="AL932" i="26"/>
  <c r="AK932" i="26"/>
  <c r="AJ932" i="26"/>
  <c r="AI932" i="26"/>
  <c r="AH932" i="26"/>
  <c r="AG932" i="26"/>
  <c r="AF932" i="26"/>
  <c r="AE932" i="26"/>
  <c r="AD932" i="26"/>
  <c r="AC932" i="26"/>
  <c r="AB932" i="26"/>
  <c r="AA932" i="26"/>
  <c r="Z932" i="26"/>
  <c r="X932" i="26"/>
  <c r="W932" i="26"/>
  <c r="V932" i="26"/>
  <c r="U932" i="26"/>
  <c r="T932" i="26"/>
  <c r="S932" i="26"/>
  <c r="R932" i="26"/>
  <c r="Q932" i="26"/>
  <c r="P932" i="26"/>
  <c r="O932" i="26"/>
  <c r="N932" i="26"/>
  <c r="M932" i="26"/>
  <c r="Y932" i="26" s="1"/>
  <c r="L932" i="26"/>
  <c r="K932" i="26"/>
  <c r="J932" i="26"/>
  <c r="I932" i="26"/>
  <c r="H932" i="26"/>
  <c r="G932" i="26"/>
  <c r="F932" i="26"/>
  <c r="E932" i="26"/>
  <c r="D932" i="26"/>
  <c r="C932" i="26"/>
  <c r="B932" i="26"/>
  <c r="AM931" i="26"/>
  <c r="AL931" i="26"/>
  <c r="AK931" i="26"/>
  <c r="AJ931" i="26"/>
  <c r="AI931" i="26"/>
  <c r="AH931" i="26"/>
  <c r="AG931" i="26"/>
  <c r="AF931" i="26"/>
  <c r="AE931" i="26"/>
  <c r="AD931" i="26"/>
  <c r="AC931" i="26"/>
  <c r="AB931" i="26"/>
  <c r="AA931" i="26"/>
  <c r="Z931" i="26"/>
  <c r="X931" i="26"/>
  <c r="W931" i="26"/>
  <c r="V931" i="26"/>
  <c r="U931" i="26"/>
  <c r="T931" i="26"/>
  <c r="S931" i="26"/>
  <c r="R931" i="26"/>
  <c r="Q931" i="26"/>
  <c r="P931" i="26"/>
  <c r="O931" i="26"/>
  <c r="N931" i="26"/>
  <c r="M931" i="26"/>
  <c r="L931" i="26"/>
  <c r="K931" i="26"/>
  <c r="Y931" i="26" s="1"/>
  <c r="J931" i="26"/>
  <c r="I931" i="26"/>
  <c r="H931" i="26"/>
  <c r="G931" i="26"/>
  <c r="F931" i="26"/>
  <c r="E931" i="26"/>
  <c r="D931" i="26"/>
  <c r="C931" i="26"/>
  <c r="B931" i="26"/>
  <c r="AM930" i="26"/>
  <c r="AL930" i="26"/>
  <c r="AK930" i="26"/>
  <c r="AJ930" i="26"/>
  <c r="AI930" i="26"/>
  <c r="AH930" i="26"/>
  <c r="AG930" i="26"/>
  <c r="AF930" i="26"/>
  <c r="AE930" i="26"/>
  <c r="AD930" i="26"/>
  <c r="AC930" i="26"/>
  <c r="AB930" i="26"/>
  <c r="AA930" i="26"/>
  <c r="Z930" i="26"/>
  <c r="X930" i="26"/>
  <c r="W930" i="26"/>
  <c r="V930" i="26"/>
  <c r="U930" i="26"/>
  <c r="T930" i="26"/>
  <c r="S930" i="26"/>
  <c r="R930" i="26"/>
  <c r="Q930" i="26"/>
  <c r="P930" i="26"/>
  <c r="O930" i="26"/>
  <c r="N930" i="26"/>
  <c r="M930" i="26"/>
  <c r="Y930" i="26" s="1"/>
  <c r="L930" i="26"/>
  <c r="K930" i="26"/>
  <c r="J930" i="26"/>
  <c r="I930" i="26"/>
  <c r="H930" i="26"/>
  <c r="G930" i="26"/>
  <c r="F930" i="26"/>
  <c r="E930" i="26"/>
  <c r="D930" i="26"/>
  <c r="C930" i="26"/>
  <c r="B930" i="26"/>
  <c r="AM929" i="26"/>
  <c r="AL929" i="26"/>
  <c r="AK929" i="26"/>
  <c r="AJ929" i="26"/>
  <c r="AI929" i="26"/>
  <c r="AH929" i="26"/>
  <c r="AG929" i="26"/>
  <c r="AF929" i="26"/>
  <c r="AE929" i="26"/>
  <c r="AD929" i="26"/>
  <c r="AC929" i="26"/>
  <c r="AB929" i="26"/>
  <c r="AA929" i="26"/>
  <c r="Z929" i="26"/>
  <c r="X929" i="26"/>
  <c r="W929" i="26"/>
  <c r="V929" i="26"/>
  <c r="U929" i="26"/>
  <c r="T929" i="26"/>
  <c r="S929" i="26"/>
  <c r="R929" i="26"/>
  <c r="Q929" i="26"/>
  <c r="P929" i="26"/>
  <c r="O929" i="26"/>
  <c r="N929" i="26"/>
  <c r="M929" i="26"/>
  <c r="L929" i="26"/>
  <c r="K929" i="26"/>
  <c r="Y929" i="26" s="1"/>
  <c r="J929" i="26"/>
  <c r="I929" i="26"/>
  <c r="H929" i="26"/>
  <c r="G929" i="26"/>
  <c r="F929" i="26"/>
  <c r="E929" i="26"/>
  <c r="D929" i="26"/>
  <c r="C929" i="26"/>
  <c r="B929" i="26"/>
  <c r="AM928" i="26"/>
  <c r="AL928" i="26"/>
  <c r="AK928" i="26"/>
  <c r="AJ928" i="26"/>
  <c r="AI928" i="26"/>
  <c r="AH928" i="26"/>
  <c r="AG928" i="26"/>
  <c r="AF928" i="26"/>
  <c r="AE928" i="26"/>
  <c r="AD928" i="26"/>
  <c r="AC928" i="26"/>
  <c r="AB928" i="26"/>
  <c r="AA928" i="26"/>
  <c r="Z928" i="26"/>
  <c r="X928" i="26"/>
  <c r="W928" i="26"/>
  <c r="V928" i="26"/>
  <c r="U928" i="26"/>
  <c r="T928" i="26"/>
  <c r="S928" i="26"/>
  <c r="R928" i="26"/>
  <c r="Q928" i="26"/>
  <c r="P928" i="26"/>
  <c r="O928" i="26"/>
  <c r="N928" i="26"/>
  <c r="M928" i="26"/>
  <c r="Y928" i="26" s="1"/>
  <c r="L928" i="26"/>
  <c r="K928" i="26"/>
  <c r="J928" i="26"/>
  <c r="I928" i="26"/>
  <c r="H928" i="26"/>
  <c r="G928" i="26"/>
  <c r="F928" i="26"/>
  <c r="E928" i="26"/>
  <c r="D928" i="26"/>
  <c r="C928" i="26"/>
  <c r="B928" i="26"/>
  <c r="AM927" i="26"/>
  <c r="AL927" i="26"/>
  <c r="AK927" i="26"/>
  <c r="AJ927" i="26"/>
  <c r="AI927" i="26"/>
  <c r="AH927" i="26"/>
  <c r="AG927" i="26"/>
  <c r="AF927" i="26"/>
  <c r="AE927" i="26"/>
  <c r="AD927" i="26"/>
  <c r="AC927" i="26"/>
  <c r="AB927" i="26"/>
  <c r="AA927" i="26"/>
  <c r="Z927" i="26"/>
  <c r="X927" i="26"/>
  <c r="W927" i="26"/>
  <c r="V927" i="26"/>
  <c r="U927" i="26"/>
  <c r="T927" i="26"/>
  <c r="S927" i="26"/>
  <c r="R927" i="26"/>
  <c r="Q927" i="26"/>
  <c r="P927" i="26"/>
  <c r="O927" i="26"/>
  <c r="N927" i="26"/>
  <c r="M927" i="26"/>
  <c r="L927" i="26"/>
  <c r="K927" i="26"/>
  <c r="Y927" i="26" s="1"/>
  <c r="J927" i="26"/>
  <c r="I927" i="26"/>
  <c r="H927" i="26"/>
  <c r="G927" i="26"/>
  <c r="F927" i="26"/>
  <c r="E927" i="26"/>
  <c r="D927" i="26"/>
  <c r="C927" i="26"/>
  <c r="B927" i="26"/>
  <c r="AM926" i="26"/>
  <c r="AL926" i="26"/>
  <c r="AK926" i="26"/>
  <c r="AJ926" i="26"/>
  <c r="AI926" i="26"/>
  <c r="AH926" i="26"/>
  <c r="AG926" i="26"/>
  <c r="AF926" i="26"/>
  <c r="AE926" i="26"/>
  <c r="AD926" i="26"/>
  <c r="AC926" i="26"/>
  <c r="AB926" i="26"/>
  <c r="AA926" i="26"/>
  <c r="Z926" i="26"/>
  <c r="X926" i="26"/>
  <c r="W926" i="26"/>
  <c r="V926" i="26"/>
  <c r="U926" i="26"/>
  <c r="T926" i="26"/>
  <c r="S926" i="26"/>
  <c r="R926" i="26"/>
  <c r="Q926" i="26"/>
  <c r="P926" i="26"/>
  <c r="O926" i="26"/>
  <c r="N926" i="26"/>
  <c r="M926" i="26"/>
  <c r="Y926" i="26" s="1"/>
  <c r="L926" i="26"/>
  <c r="K926" i="26"/>
  <c r="J926" i="26"/>
  <c r="I926" i="26"/>
  <c r="H926" i="26"/>
  <c r="G926" i="26"/>
  <c r="F926" i="26"/>
  <c r="E926" i="26"/>
  <c r="D926" i="26"/>
  <c r="C926" i="26"/>
  <c r="B926" i="26"/>
  <c r="AM925" i="26"/>
  <c r="AL925" i="26"/>
  <c r="AK925" i="26"/>
  <c r="AJ925" i="26"/>
  <c r="AI925" i="26"/>
  <c r="AH925" i="26"/>
  <c r="AG925" i="26"/>
  <c r="AF925" i="26"/>
  <c r="AE925" i="26"/>
  <c r="AD925" i="26"/>
  <c r="AC925" i="26"/>
  <c r="AB925" i="26"/>
  <c r="AA925" i="26"/>
  <c r="Z925" i="26"/>
  <c r="X925" i="26"/>
  <c r="W925" i="26"/>
  <c r="V925" i="26"/>
  <c r="U925" i="26"/>
  <c r="T925" i="26"/>
  <c r="S925" i="26"/>
  <c r="R925" i="26"/>
  <c r="Q925" i="26"/>
  <c r="P925" i="26"/>
  <c r="O925" i="26"/>
  <c r="N925" i="26"/>
  <c r="M925" i="26"/>
  <c r="L925" i="26"/>
  <c r="K925" i="26"/>
  <c r="Y925" i="26" s="1"/>
  <c r="J925" i="26"/>
  <c r="I925" i="26"/>
  <c r="H925" i="26"/>
  <c r="G925" i="26"/>
  <c r="F925" i="26"/>
  <c r="E925" i="26"/>
  <c r="D925" i="26"/>
  <c r="C925" i="26"/>
  <c r="B925" i="26"/>
  <c r="AM924" i="26"/>
  <c r="AL924" i="26"/>
  <c r="AK924" i="26"/>
  <c r="AJ924" i="26"/>
  <c r="AI924" i="26"/>
  <c r="AH924" i="26"/>
  <c r="AG924" i="26"/>
  <c r="AF924" i="26"/>
  <c r="AE924" i="26"/>
  <c r="AD924" i="26"/>
  <c r="AC924" i="26"/>
  <c r="AB924" i="26"/>
  <c r="AA924" i="26"/>
  <c r="Z924" i="26"/>
  <c r="X924" i="26"/>
  <c r="W924" i="26"/>
  <c r="V924" i="26"/>
  <c r="U924" i="26"/>
  <c r="T924" i="26"/>
  <c r="S924" i="26"/>
  <c r="R924" i="26"/>
  <c r="Q924" i="26"/>
  <c r="P924" i="26"/>
  <c r="O924" i="26"/>
  <c r="N924" i="26"/>
  <c r="M924" i="26"/>
  <c r="Y924" i="26" s="1"/>
  <c r="L924" i="26"/>
  <c r="K924" i="26"/>
  <c r="J924" i="26"/>
  <c r="I924" i="26"/>
  <c r="H924" i="26"/>
  <c r="G924" i="26"/>
  <c r="F924" i="26"/>
  <c r="E924" i="26"/>
  <c r="D924" i="26"/>
  <c r="C924" i="26"/>
  <c r="B924" i="26"/>
  <c r="AM923" i="26"/>
  <c r="AL923" i="26"/>
  <c r="AK923" i="26"/>
  <c r="AJ923" i="26"/>
  <c r="AI923" i="26"/>
  <c r="AH923" i="26"/>
  <c r="AG923" i="26"/>
  <c r="AF923" i="26"/>
  <c r="AE923" i="26"/>
  <c r="AD923" i="26"/>
  <c r="AC923" i="26"/>
  <c r="AB923" i="26"/>
  <c r="AA923" i="26"/>
  <c r="Z923" i="26"/>
  <c r="X923" i="26"/>
  <c r="W923" i="26"/>
  <c r="V923" i="26"/>
  <c r="U923" i="26"/>
  <c r="T923" i="26"/>
  <c r="S923" i="26"/>
  <c r="R923" i="26"/>
  <c r="Q923" i="26"/>
  <c r="P923" i="26"/>
  <c r="O923" i="26"/>
  <c r="N923" i="26"/>
  <c r="M923" i="26"/>
  <c r="L923" i="26"/>
  <c r="K923" i="26"/>
  <c r="Y923" i="26" s="1"/>
  <c r="J923" i="26"/>
  <c r="I923" i="26"/>
  <c r="H923" i="26"/>
  <c r="G923" i="26"/>
  <c r="F923" i="26"/>
  <c r="E923" i="26"/>
  <c r="D923" i="26"/>
  <c r="C923" i="26"/>
  <c r="B923" i="26"/>
  <c r="AM922" i="26"/>
  <c r="AL922" i="26"/>
  <c r="AK922" i="26"/>
  <c r="AJ922" i="26"/>
  <c r="AI922" i="26"/>
  <c r="AH922" i="26"/>
  <c r="AG922" i="26"/>
  <c r="AF922" i="26"/>
  <c r="AE922" i="26"/>
  <c r="AD922" i="26"/>
  <c r="AC922" i="26"/>
  <c r="AB922" i="26"/>
  <c r="AA922" i="26"/>
  <c r="Z922" i="26"/>
  <c r="X922" i="26"/>
  <c r="W922" i="26"/>
  <c r="V922" i="26"/>
  <c r="U922" i="26"/>
  <c r="T922" i="26"/>
  <c r="S922" i="26"/>
  <c r="R922" i="26"/>
  <c r="Q922" i="26"/>
  <c r="P922" i="26"/>
  <c r="O922" i="26"/>
  <c r="N922" i="26"/>
  <c r="M922" i="26"/>
  <c r="Y922" i="26" s="1"/>
  <c r="L922" i="26"/>
  <c r="K922" i="26"/>
  <c r="J922" i="26"/>
  <c r="I922" i="26"/>
  <c r="H922" i="26"/>
  <c r="G922" i="26"/>
  <c r="F922" i="26"/>
  <c r="E922" i="26"/>
  <c r="D922" i="26"/>
  <c r="C922" i="26"/>
  <c r="B922" i="26"/>
  <c r="AM921" i="26"/>
  <c r="AL921" i="26"/>
  <c r="AK921" i="26"/>
  <c r="AJ921" i="26"/>
  <c r="AI921" i="26"/>
  <c r="AH921" i="26"/>
  <c r="AG921" i="26"/>
  <c r="AF921" i="26"/>
  <c r="AE921" i="26"/>
  <c r="AD921" i="26"/>
  <c r="AC921" i="26"/>
  <c r="AB921" i="26"/>
  <c r="AA921" i="26"/>
  <c r="Z921" i="26"/>
  <c r="X921" i="26"/>
  <c r="W921" i="26"/>
  <c r="V921" i="26"/>
  <c r="U921" i="26"/>
  <c r="T921" i="26"/>
  <c r="S921" i="26"/>
  <c r="R921" i="26"/>
  <c r="Q921" i="26"/>
  <c r="P921" i="26"/>
  <c r="O921" i="26"/>
  <c r="N921" i="26"/>
  <c r="M921" i="26"/>
  <c r="L921" i="26"/>
  <c r="K921" i="26"/>
  <c r="Y921" i="26" s="1"/>
  <c r="J921" i="26"/>
  <c r="I921" i="26"/>
  <c r="H921" i="26"/>
  <c r="G921" i="26"/>
  <c r="F921" i="26"/>
  <c r="E921" i="26"/>
  <c r="D921" i="26"/>
  <c r="C921" i="26"/>
  <c r="B921" i="26"/>
  <c r="AM920" i="26"/>
  <c r="AL920" i="26"/>
  <c r="AK920" i="26"/>
  <c r="AJ920" i="26"/>
  <c r="AI920" i="26"/>
  <c r="AH920" i="26"/>
  <c r="AG920" i="26"/>
  <c r="AF920" i="26"/>
  <c r="AE920" i="26"/>
  <c r="AD920" i="26"/>
  <c r="AC920" i="26"/>
  <c r="AB920" i="26"/>
  <c r="AA920" i="26"/>
  <c r="Z920" i="26"/>
  <c r="X920" i="26"/>
  <c r="W920" i="26"/>
  <c r="V920" i="26"/>
  <c r="U920" i="26"/>
  <c r="T920" i="26"/>
  <c r="S920" i="26"/>
  <c r="R920" i="26"/>
  <c r="Q920" i="26"/>
  <c r="P920" i="26"/>
  <c r="O920" i="26"/>
  <c r="N920" i="26"/>
  <c r="M920" i="26"/>
  <c r="Y920" i="26" s="1"/>
  <c r="L920" i="26"/>
  <c r="K920" i="26"/>
  <c r="J920" i="26"/>
  <c r="I920" i="26"/>
  <c r="H920" i="26"/>
  <c r="G920" i="26"/>
  <c r="F920" i="26"/>
  <c r="E920" i="26"/>
  <c r="D920" i="26"/>
  <c r="C920" i="26"/>
  <c r="B920" i="26"/>
  <c r="AM919" i="26"/>
  <c r="AL919" i="26"/>
  <c r="AK919" i="26"/>
  <c r="AJ919" i="26"/>
  <c r="AI919" i="26"/>
  <c r="AH919" i="26"/>
  <c r="AG919" i="26"/>
  <c r="AF919" i="26"/>
  <c r="AE919" i="26"/>
  <c r="AD919" i="26"/>
  <c r="AC919" i="26"/>
  <c r="AB919" i="26"/>
  <c r="AA919" i="26"/>
  <c r="Z919" i="26"/>
  <c r="X919" i="26"/>
  <c r="W919" i="26"/>
  <c r="V919" i="26"/>
  <c r="U919" i="26"/>
  <c r="T919" i="26"/>
  <c r="S919" i="26"/>
  <c r="R919" i="26"/>
  <c r="Q919" i="26"/>
  <c r="P919" i="26"/>
  <c r="O919" i="26"/>
  <c r="N919" i="26"/>
  <c r="M919" i="26"/>
  <c r="L919" i="26"/>
  <c r="K919" i="26"/>
  <c r="Y919" i="26" s="1"/>
  <c r="J919" i="26"/>
  <c r="I919" i="26"/>
  <c r="H919" i="26"/>
  <c r="G919" i="26"/>
  <c r="F919" i="26"/>
  <c r="E919" i="26"/>
  <c r="D919" i="26"/>
  <c r="C919" i="26"/>
  <c r="B919" i="26"/>
  <c r="AM918" i="26"/>
  <c r="AL918" i="26"/>
  <c r="AK918" i="26"/>
  <c r="AJ918" i="26"/>
  <c r="AI918" i="26"/>
  <c r="AH918" i="26"/>
  <c r="AG918" i="26"/>
  <c r="AF918" i="26"/>
  <c r="AE918" i="26"/>
  <c r="AD918" i="26"/>
  <c r="AC918" i="26"/>
  <c r="AB918" i="26"/>
  <c r="AA918" i="26"/>
  <c r="Z918" i="26"/>
  <c r="X918" i="26"/>
  <c r="W918" i="26"/>
  <c r="V918" i="26"/>
  <c r="U918" i="26"/>
  <c r="T918" i="26"/>
  <c r="S918" i="26"/>
  <c r="R918" i="26"/>
  <c r="Q918" i="26"/>
  <c r="P918" i="26"/>
  <c r="O918" i="26"/>
  <c r="N918" i="26"/>
  <c r="M918" i="26"/>
  <c r="Y918" i="26" s="1"/>
  <c r="L918" i="26"/>
  <c r="K918" i="26"/>
  <c r="J918" i="26"/>
  <c r="I918" i="26"/>
  <c r="H918" i="26"/>
  <c r="G918" i="26"/>
  <c r="F918" i="26"/>
  <c r="E918" i="26"/>
  <c r="D918" i="26"/>
  <c r="C918" i="26"/>
  <c r="B918" i="26"/>
  <c r="AM917" i="26"/>
  <c r="AL917" i="26"/>
  <c r="AK917" i="26"/>
  <c r="AJ917" i="26"/>
  <c r="AI917" i="26"/>
  <c r="AH917" i="26"/>
  <c r="AG917" i="26"/>
  <c r="AF917" i="26"/>
  <c r="AE917" i="26"/>
  <c r="AD917" i="26"/>
  <c r="AC917" i="26"/>
  <c r="AB917" i="26"/>
  <c r="AA917" i="26"/>
  <c r="Z917" i="26"/>
  <c r="X917" i="26"/>
  <c r="W917" i="26"/>
  <c r="V917" i="26"/>
  <c r="U917" i="26"/>
  <c r="T917" i="26"/>
  <c r="S917" i="26"/>
  <c r="R917" i="26"/>
  <c r="Q917" i="26"/>
  <c r="P917" i="26"/>
  <c r="O917" i="26"/>
  <c r="N917" i="26"/>
  <c r="M917" i="26"/>
  <c r="L917" i="26"/>
  <c r="K917" i="26"/>
  <c r="Y917" i="26" s="1"/>
  <c r="J917" i="26"/>
  <c r="I917" i="26"/>
  <c r="H917" i="26"/>
  <c r="G917" i="26"/>
  <c r="F917" i="26"/>
  <c r="E917" i="26"/>
  <c r="D917" i="26"/>
  <c r="C917" i="26"/>
  <c r="B917" i="26"/>
  <c r="AM916" i="26"/>
  <c r="AL916" i="26"/>
  <c r="AK916" i="26"/>
  <c r="AJ916" i="26"/>
  <c r="AI916" i="26"/>
  <c r="AH916" i="26"/>
  <c r="AG916" i="26"/>
  <c r="AF916" i="26"/>
  <c r="AE916" i="26"/>
  <c r="AD916" i="26"/>
  <c r="AC916" i="26"/>
  <c r="AB916" i="26"/>
  <c r="AA916" i="26"/>
  <c r="Z916" i="26"/>
  <c r="X916" i="26"/>
  <c r="W916" i="26"/>
  <c r="V916" i="26"/>
  <c r="U916" i="26"/>
  <c r="T916" i="26"/>
  <c r="S916" i="26"/>
  <c r="R916" i="26"/>
  <c r="Q916" i="26"/>
  <c r="P916" i="26"/>
  <c r="O916" i="26"/>
  <c r="N916" i="26"/>
  <c r="M916" i="26"/>
  <c r="Y916" i="26" s="1"/>
  <c r="L916" i="26"/>
  <c r="K916" i="26"/>
  <c r="J916" i="26"/>
  <c r="I916" i="26"/>
  <c r="H916" i="26"/>
  <c r="G916" i="26"/>
  <c r="F916" i="26"/>
  <c r="E916" i="26"/>
  <c r="D916" i="26"/>
  <c r="C916" i="26"/>
  <c r="B916" i="26"/>
  <c r="AM915" i="26"/>
  <c r="AL915" i="26"/>
  <c r="AK915" i="26"/>
  <c r="AJ915" i="26"/>
  <c r="AI915" i="26"/>
  <c r="AH915" i="26"/>
  <c r="AG915" i="26"/>
  <c r="AF915" i="26"/>
  <c r="AE915" i="26"/>
  <c r="AD915" i="26"/>
  <c r="AC915" i="26"/>
  <c r="AB915" i="26"/>
  <c r="AA915" i="26"/>
  <c r="Z915" i="26"/>
  <c r="X915" i="26"/>
  <c r="W915" i="26"/>
  <c r="V915" i="26"/>
  <c r="U915" i="26"/>
  <c r="T915" i="26"/>
  <c r="S915" i="26"/>
  <c r="R915" i="26"/>
  <c r="Q915" i="26"/>
  <c r="P915" i="26"/>
  <c r="O915" i="26"/>
  <c r="N915" i="26"/>
  <c r="M915" i="26"/>
  <c r="L915" i="26"/>
  <c r="K915" i="26"/>
  <c r="Y915" i="26" s="1"/>
  <c r="J915" i="26"/>
  <c r="I915" i="26"/>
  <c r="H915" i="26"/>
  <c r="G915" i="26"/>
  <c r="F915" i="26"/>
  <c r="E915" i="26"/>
  <c r="D915" i="26"/>
  <c r="C915" i="26"/>
  <c r="B915" i="26"/>
  <c r="AM914" i="26"/>
  <c r="AL914" i="26"/>
  <c r="AK914" i="26"/>
  <c r="AJ914" i="26"/>
  <c r="AI914" i="26"/>
  <c r="AH914" i="26"/>
  <c r="AG914" i="26"/>
  <c r="AF914" i="26"/>
  <c r="AE914" i="26"/>
  <c r="AD914" i="26"/>
  <c r="AC914" i="26"/>
  <c r="AB914" i="26"/>
  <c r="AA914" i="26"/>
  <c r="Z914" i="26"/>
  <c r="X914" i="26"/>
  <c r="W914" i="26"/>
  <c r="V914" i="26"/>
  <c r="U914" i="26"/>
  <c r="T914" i="26"/>
  <c r="S914" i="26"/>
  <c r="R914" i="26"/>
  <c r="Q914" i="26"/>
  <c r="P914" i="26"/>
  <c r="O914" i="26"/>
  <c r="N914" i="26"/>
  <c r="M914" i="26"/>
  <c r="Y914" i="26" s="1"/>
  <c r="L914" i="26"/>
  <c r="K914" i="26"/>
  <c r="J914" i="26"/>
  <c r="I914" i="26"/>
  <c r="H914" i="26"/>
  <c r="G914" i="26"/>
  <c r="F914" i="26"/>
  <c r="E914" i="26"/>
  <c r="D914" i="26"/>
  <c r="C914" i="26"/>
  <c r="B914" i="26"/>
  <c r="AM913" i="26"/>
  <c r="AL913" i="26"/>
  <c r="AK913" i="26"/>
  <c r="AJ913" i="26"/>
  <c r="AI913" i="26"/>
  <c r="AH913" i="26"/>
  <c r="AG913" i="26"/>
  <c r="AF913" i="26"/>
  <c r="AE913" i="26"/>
  <c r="AD913" i="26"/>
  <c r="AC913" i="26"/>
  <c r="AB913" i="26"/>
  <c r="AA913" i="26"/>
  <c r="Z913" i="26"/>
  <c r="X913" i="26"/>
  <c r="W913" i="26"/>
  <c r="V913" i="26"/>
  <c r="U913" i="26"/>
  <c r="T913" i="26"/>
  <c r="S913" i="26"/>
  <c r="R913" i="26"/>
  <c r="Q913" i="26"/>
  <c r="P913" i="26"/>
  <c r="O913" i="26"/>
  <c r="N913" i="26"/>
  <c r="M913" i="26"/>
  <c r="L913" i="26"/>
  <c r="K913" i="26"/>
  <c r="Y913" i="26" s="1"/>
  <c r="J913" i="26"/>
  <c r="I913" i="26"/>
  <c r="H913" i="26"/>
  <c r="G913" i="26"/>
  <c r="F913" i="26"/>
  <c r="E913" i="26"/>
  <c r="D913" i="26"/>
  <c r="C913" i="26"/>
  <c r="B913" i="26"/>
  <c r="AM912" i="26"/>
  <c r="AL912" i="26"/>
  <c r="AK912" i="26"/>
  <c r="AJ912" i="26"/>
  <c r="AI912" i="26"/>
  <c r="AH912" i="26"/>
  <c r="AG912" i="26"/>
  <c r="AF912" i="26"/>
  <c r="AE912" i="26"/>
  <c r="AD912" i="26"/>
  <c r="AC912" i="26"/>
  <c r="AB912" i="26"/>
  <c r="AA912" i="26"/>
  <c r="Z912" i="26"/>
  <c r="X912" i="26"/>
  <c r="W912" i="26"/>
  <c r="V912" i="26"/>
  <c r="U912" i="26"/>
  <c r="T912" i="26"/>
  <c r="S912" i="26"/>
  <c r="R912" i="26"/>
  <c r="Q912" i="26"/>
  <c r="P912" i="26"/>
  <c r="O912" i="26"/>
  <c r="N912" i="26"/>
  <c r="M912" i="26"/>
  <c r="Y912" i="26" s="1"/>
  <c r="L912" i="26"/>
  <c r="K912" i="26"/>
  <c r="J912" i="26"/>
  <c r="I912" i="26"/>
  <c r="H912" i="26"/>
  <c r="G912" i="26"/>
  <c r="F912" i="26"/>
  <c r="E912" i="26"/>
  <c r="D912" i="26"/>
  <c r="C912" i="26"/>
  <c r="B912" i="26"/>
  <c r="AM911" i="26"/>
  <c r="AL911" i="26"/>
  <c r="AK911" i="26"/>
  <c r="AJ911" i="26"/>
  <c r="AI911" i="26"/>
  <c r="AH911" i="26"/>
  <c r="AG911" i="26"/>
  <c r="AF911" i="26"/>
  <c r="AE911" i="26"/>
  <c r="AD911" i="26"/>
  <c r="AC911" i="26"/>
  <c r="AB911" i="26"/>
  <c r="AA911" i="26"/>
  <c r="Z911" i="26"/>
  <c r="X911" i="26"/>
  <c r="W911" i="26"/>
  <c r="V911" i="26"/>
  <c r="U911" i="26"/>
  <c r="T911" i="26"/>
  <c r="S911" i="26"/>
  <c r="R911" i="26"/>
  <c r="Q911" i="26"/>
  <c r="P911" i="26"/>
  <c r="O911" i="26"/>
  <c r="N911" i="26"/>
  <c r="M911" i="26"/>
  <c r="L911" i="26"/>
  <c r="K911" i="26"/>
  <c r="Y911" i="26" s="1"/>
  <c r="J911" i="26"/>
  <c r="I911" i="26"/>
  <c r="H911" i="26"/>
  <c r="G911" i="26"/>
  <c r="F911" i="26"/>
  <c r="E911" i="26"/>
  <c r="D911" i="26"/>
  <c r="C911" i="26"/>
  <c r="B911" i="26"/>
  <c r="AM910" i="26"/>
  <c r="AL910" i="26"/>
  <c r="AK910" i="26"/>
  <c r="AJ910" i="26"/>
  <c r="AI910" i="26"/>
  <c r="AH910" i="26"/>
  <c r="AG910" i="26"/>
  <c r="AF910" i="26"/>
  <c r="AE910" i="26"/>
  <c r="AD910" i="26"/>
  <c r="AC910" i="26"/>
  <c r="AB910" i="26"/>
  <c r="AA910" i="26"/>
  <c r="Z910" i="26"/>
  <c r="X910" i="26"/>
  <c r="W910" i="26"/>
  <c r="V910" i="26"/>
  <c r="U910" i="26"/>
  <c r="T910" i="26"/>
  <c r="S910" i="26"/>
  <c r="R910" i="26"/>
  <c r="Q910" i="26"/>
  <c r="P910" i="26"/>
  <c r="O910" i="26"/>
  <c r="N910" i="26"/>
  <c r="M910" i="26"/>
  <c r="Y910" i="26" s="1"/>
  <c r="L910" i="26"/>
  <c r="K910" i="26"/>
  <c r="J910" i="26"/>
  <c r="I910" i="26"/>
  <c r="H910" i="26"/>
  <c r="G910" i="26"/>
  <c r="F910" i="26"/>
  <c r="E910" i="26"/>
  <c r="D910" i="26"/>
  <c r="C910" i="26"/>
  <c r="B910" i="26"/>
  <c r="AM909" i="26"/>
  <c r="AL909" i="26"/>
  <c r="AK909" i="26"/>
  <c r="AJ909" i="26"/>
  <c r="AI909" i="26"/>
  <c r="AH909" i="26"/>
  <c r="AG909" i="26"/>
  <c r="AF909" i="26"/>
  <c r="AE909" i="26"/>
  <c r="AD909" i="26"/>
  <c r="AC909" i="26"/>
  <c r="AB909" i="26"/>
  <c r="AA909" i="26"/>
  <c r="Z909" i="26"/>
  <c r="X909" i="26"/>
  <c r="W909" i="26"/>
  <c r="V909" i="26"/>
  <c r="U909" i="26"/>
  <c r="T909" i="26"/>
  <c r="S909" i="26"/>
  <c r="R909" i="26"/>
  <c r="Q909" i="26"/>
  <c r="P909" i="26"/>
  <c r="O909" i="26"/>
  <c r="N909" i="26"/>
  <c r="M909" i="26"/>
  <c r="L909" i="26"/>
  <c r="K909" i="26"/>
  <c r="Y909" i="26" s="1"/>
  <c r="J909" i="26"/>
  <c r="I909" i="26"/>
  <c r="H909" i="26"/>
  <c r="G909" i="26"/>
  <c r="F909" i="26"/>
  <c r="E909" i="26"/>
  <c r="D909" i="26"/>
  <c r="C909" i="26"/>
  <c r="B909" i="26"/>
  <c r="AM908" i="26"/>
  <c r="AL908" i="26"/>
  <c r="AK908" i="26"/>
  <c r="AJ908" i="26"/>
  <c r="AI908" i="26"/>
  <c r="AH908" i="26"/>
  <c r="AG908" i="26"/>
  <c r="AF908" i="26"/>
  <c r="AE908" i="26"/>
  <c r="AD908" i="26"/>
  <c r="AC908" i="26"/>
  <c r="AB908" i="26"/>
  <c r="AA908" i="26"/>
  <c r="Z908" i="26"/>
  <c r="X908" i="26"/>
  <c r="W908" i="26"/>
  <c r="V908" i="26"/>
  <c r="U908" i="26"/>
  <c r="T908" i="26"/>
  <c r="S908" i="26"/>
  <c r="R908" i="26"/>
  <c r="Q908" i="26"/>
  <c r="P908" i="26"/>
  <c r="O908" i="26"/>
  <c r="N908" i="26"/>
  <c r="M908" i="26"/>
  <c r="Y908" i="26" s="1"/>
  <c r="L908" i="26"/>
  <c r="K908" i="26"/>
  <c r="J908" i="26"/>
  <c r="I908" i="26"/>
  <c r="H908" i="26"/>
  <c r="G908" i="26"/>
  <c r="F908" i="26"/>
  <c r="E908" i="26"/>
  <c r="D908" i="26"/>
  <c r="C908" i="26"/>
  <c r="B908" i="26"/>
  <c r="AM907" i="26"/>
  <c r="AL907" i="26"/>
  <c r="AK907" i="26"/>
  <c r="AJ907" i="26"/>
  <c r="AI907" i="26"/>
  <c r="AH907" i="26"/>
  <c r="AG907" i="26"/>
  <c r="AF907" i="26"/>
  <c r="AE907" i="26"/>
  <c r="AD907" i="26"/>
  <c r="AC907" i="26"/>
  <c r="AB907" i="26"/>
  <c r="AA907" i="26"/>
  <c r="Z907" i="26"/>
  <c r="X907" i="26"/>
  <c r="W907" i="26"/>
  <c r="V907" i="26"/>
  <c r="U907" i="26"/>
  <c r="T907" i="26"/>
  <c r="S907" i="26"/>
  <c r="R907" i="26"/>
  <c r="Q907" i="26"/>
  <c r="P907" i="26"/>
  <c r="O907" i="26"/>
  <c r="N907" i="26"/>
  <c r="M907" i="26"/>
  <c r="L907" i="26"/>
  <c r="K907" i="26"/>
  <c r="Y907" i="26" s="1"/>
  <c r="J907" i="26"/>
  <c r="I907" i="26"/>
  <c r="H907" i="26"/>
  <c r="G907" i="26"/>
  <c r="F907" i="26"/>
  <c r="E907" i="26"/>
  <c r="D907" i="26"/>
  <c r="C907" i="26"/>
  <c r="B907" i="26"/>
  <c r="AM906" i="26"/>
  <c r="AL906" i="26"/>
  <c r="AK906" i="26"/>
  <c r="AJ906" i="26"/>
  <c r="AI906" i="26"/>
  <c r="AH906" i="26"/>
  <c r="AG906" i="26"/>
  <c r="AF906" i="26"/>
  <c r="AE906" i="26"/>
  <c r="AD906" i="26"/>
  <c r="AC906" i="26"/>
  <c r="AB906" i="26"/>
  <c r="AA906" i="26"/>
  <c r="Z906" i="26"/>
  <c r="X906" i="26"/>
  <c r="W906" i="26"/>
  <c r="V906" i="26"/>
  <c r="U906" i="26"/>
  <c r="T906" i="26"/>
  <c r="S906" i="26"/>
  <c r="R906" i="26"/>
  <c r="Q906" i="26"/>
  <c r="P906" i="26"/>
  <c r="O906" i="26"/>
  <c r="N906" i="26"/>
  <c r="M906" i="26"/>
  <c r="Y906" i="26" s="1"/>
  <c r="L906" i="26"/>
  <c r="K906" i="26"/>
  <c r="J906" i="26"/>
  <c r="I906" i="26"/>
  <c r="H906" i="26"/>
  <c r="G906" i="26"/>
  <c r="F906" i="26"/>
  <c r="E906" i="26"/>
  <c r="D906" i="26"/>
  <c r="C906" i="26"/>
  <c r="B906" i="26"/>
  <c r="AM905" i="26"/>
  <c r="AL905" i="26"/>
  <c r="AK905" i="26"/>
  <c r="AJ905" i="26"/>
  <c r="AI905" i="26"/>
  <c r="AH905" i="26"/>
  <c r="AG905" i="26"/>
  <c r="AF905" i="26"/>
  <c r="AE905" i="26"/>
  <c r="AD905" i="26"/>
  <c r="AC905" i="26"/>
  <c r="AB905" i="26"/>
  <c r="AA905" i="26"/>
  <c r="Z905" i="26"/>
  <c r="X905" i="26"/>
  <c r="W905" i="26"/>
  <c r="V905" i="26"/>
  <c r="U905" i="26"/>
  <c r="T905" i="26"/>
  <c r="S905" i="26"/>
  <c r="R905" i="26"/>
  <c r="Q905" i="26"/>
  <c r="P905" i="26"/>
  <c r="O905" i="26"/>
  <c r="N905" i="26"/>
  <c r="M905" i="26"/>
  <c r="L905" i="26"/>
  <c r="K905" i="26"/>
  <c r="Y905" i="26" s="1"/>
  <c r="J905" i="26"/>
  <c r="I905" i="26"/>
  <c r="H905" i="26"/>
  <c r="G905" i="26"/>
  <c r="F905" i="26"/>
  <c r="E905" i="26"/>
  <c r="D905" i="26"/>
  <c r="C905" i="26"/>
  <c r="B905" i="26"/>
  <c r="AM904" i="26"/>
  <c r="AL904" i="26"/>
  <c r="AK904" i="26"/>
  <c r="AJ904" i="26"/>
  <c r="AI904" i="26"/>
  <c r="AH904" i="26"/>
  <c r="AG904" i="26"/>
  <c r="AF904" i="26"/>
  <c r="AE904" i="26"/>
  <c r="AD904" i="26"/>
  <c r="AC904" i="26"/>
  <c r="AB904" i="26"/>
  <c r="AA904" i="26"/>
  <c r="Z904" i="26"/>
  <c r="X904" i="26"/>
  <c r="W904" i="26"/>
  <c r="V904" i="26"/>
  <c r="U904" i="26"/>
  <c r="T904" i="26"/>
  <c r="S904" i="26"/>
  <c r="R904" i="26"/>
  <c r="Q904" i="26"/>
  <c r="P904" i="26"/>
  <c r="O904" i="26"/>
  <c r="N904" i="26"/>
  <c r="M904" i="26"/>
  <c r="Y904" i="26" s="1"/>
  <c r="L904" i="26"/>
  <c r="K904" i="26"/>
  <c r="J904" i="26"/>
  <c r="I904" i="26"/>
  <c r="H904" i="26"/>
  <c r="G904" i="26"/>
  <c r="F904" i="26"/>
  <c r="E904" i="26"/>
  <c r="D904" i="26"/>
  <c r="C904" i="26"/>
  <c r="B904" i="26"/>
  <c r="AM903" i="26"/>
  <c r="AL903" i="26"/>
  <c r="AK903" i="26"/>
  <c r="AJ903" i="26"/>
  <c r="AI903" i="26"/>
  <c r="AH903" i="26"/>
  <c r="AG903" i="26"/>
  <c r="AF903" i="26"/>
  <c r="AE903" i="26"/>
  <c r="AD903" i="26"/>
  <c r="AC903" i="26"/>
  <c r="AB903" i="26"/>
  <c r="AA903" i="26"/>
  <c r="Z903" i="26"/>
  <c r="X903" i="26"/>
  <c r="W903" i="26"/>
  <c r="V903" i="26"/>
  <c r="U903" i="26"/>
  <c r="T903" i="26"/>
  <c r="S903" i="26"/>
  <c r="R903" i="26"/>
  <c r="Q903" i="26"/>
  <c r="P903" i="26"/>
  <c r="O903" i="26"/>
  <c r="N903" i="26"/>
  <c r="M903" i="26"/>
  <c r="L903" i="26"/>
  <c r="K903" i="26"/>
  <c r="Y903" i="26" s="1"/>
  <c r="J903" i="26"/>
  <c r="I903" i="26"/>
  <c r="H903" i="26"/>
  <c r="G903" i="26"/>
  <c r="F903" i="26"/>
  <c r="E903" i="26"/>
  <c r="D903" i="26"/>
  <c r="C903" i="26"/>
  <c r="B903" i="26"/>
  <c r="AM902" i="26"/>
  <c r="AL902" i="26"/>
  <c r="AK902" i="26"/>
  <c r="AJ902" i="26"/>
  <c r="AI902" i="26"/>
  <c r="AH902" i="26"/>
  <c r="AG902" i="26"/>
  <c r="AF902" i="26"/>
  <c r="AE902" i="26"/>
  <c r="AD902" i="26"/>
  <c r="AC902" i="26"/>
  <c r="AB902" i="26"/>
  <c r="AA902" i="26"/>
  <c r="Z902" i="26"/>
  <c r="X902" i="26"/>
  <c r="W902" i="26"/>
  <c r="V902" i="26"/>
  <c r="U902" i="26"/>
  <c r="T902" i="26"/>
  <c r="S902" i="26"/>
  <c r="R902" i="26"/>
  <c r="Q902" i="26"/>
  <c r="P902" i="26"/>
  <c r="O902" i="26"/>
  <c r="N902" i="26"/>
  <c r="M902" i="26"/>
  <c r="Y902" i="26" s="1"/>
  <c r="L902" i="26"/>
  <c r="K902" i="26"/>
  <c r="J902" i="26"/>
  <c r="I902" i="26"/>
  <c r="H902" i="26"/>
  <c r="G902" i="26"/>
  <c r="F902" i="26"/>
  <c r="E902" i="26"/>
  <c r="D902" i="26"/>
  <c r="C902" i="26"/>
  <c r="B902" i="26"/>
  <c r="AM901" i="26"/>
  <c r="AL901" i="26"/>
  <c r="AK901" i="26"/>
  <c r="AJ901" i="26"/>
  <c r="AI901" i="26"/>
  <c r="AH901" i="26"/>
  <c r="AG901" i="26"/>
  <c r="AF901" i="26"/>
  <c r="AE901" i="26"/>
  <c r="AD901" i="26"/>
  <c r="AC901" i="26"/>
  <c r="AB901" i="26"/>
  <c r="AA901" i="26"/>
  <c r="Z901" i="26"/>
  <c r="X901" i="26"/>
  <c r="W901" i="26"/>
  <c r="V901" i="26"/>
  <c r="U901" i="26"/>
  <c r="T901" i="26"/>
  <c r="S901" i="26"/>
  <c r="R901" i="26"/>
  <c r="Q901" i="26"/>
  <c r="P901" i="26"/>
  <c r="O901" i="26"/>
  <c r="N901" i="26"/>
  <c r="M901" i="26"/>
  <c r="L901" i="26"/>
  <c r="K901" i="26"/>
  <c r="Y901" i="26" s="1"/>
  <c r="J901" i="26"/>
  <c r="I901" i="26"/>
  <c r="H901" i="26"/>
  <c r="G901" i="26"/>
  <c r="F901" i="26"/>
  <c r="E901" i="26"/>
  <c r="D901" i="26"/>
  <c r="C901" i="26"/>
  <c r="B901" i="26"/>
  <c r="AM900" i="26"/>
  <c r="AL900" i="26"/>
  <c r="AK900" i="26"/>
  <c r="AJ900" i="26"/>
  <c r="AI900" i="26"/>
  <c r="AH900" i="26"/>
  <c r="AG900" i="26"/>
  <c r="AF900" i="26"/>
  <c r="AE900" i="26"/>
  <c r="AD900" i="26"/>
  <c r="AC900" i="26"/>
  <c r="AB900" i="26"/>
  <c r="AA900" i="26"/>
  <c r="Z900" i="26"/>
  <c r="X900" i="26"/>
  <c r="W900" i="26"/>
  <c r="V900" i="26"/>
  <c r="U900" i="26"/>
  <c r="T900" i="26"/>
  <c r="S900" i="26"/>
  <c r="R900" i="26"/>
  <c r="Q900" i="26"/>
  <c r="P900" i="26"/>
  <c r="O900" i="26"/>
  <c r="N900" i="26"/>
  <c r="M900" i="26"/>
  <c r="Y900" i="26" s="1"/>
  <c r="L900" i="26"/>
  <c r="K900" i="26"/>
  <c r="J900" i="26"/>
  <c r="I900" i="26"/>
  <c r="H900" i="26"/>
  <c r="G900" i="26"/>
  <c r="F900" i="26"/>
  <c r="E900" i="26"/>
  <c r="D900" i="26"/>
  <c r="C900" i="26"/>
  <c r="B900" i="26"/>
  <c r="AM899" i="26"/>
  <c r="AL899" i="26"/>
  <c r="AK899" i="26"/>
  <c r="AJ899" i="26"/>
  <c r="AI899" i="26"/>
  <c r="AH899" i="26"/>
  <c r="AG899" i="26"/>
  <c r="AF899" i="26"/>
  <c r="AE899" i="26"/>
  <c r="AD899" i="26"/>
  <c r="AC899" i="26"/>
  <c r="AB899" i="26"/>
  <c r="AA899" i="26"/>
  <c r="Z899" i="26"/>
  <c r="X899" i="26"/>
  <c r="W899" i="26"/>
  <c r="V899" i="26"/>
  <c r="U899" i="26"/>
  <c r="T899" i="26"/>
  <c r="S899" i="26"/>
  <c r="R899" i="26"/>
  <c r="Q899" i="26"/>
  <c r="P899" i="26"/>
  <c r="O899" i="26"/>
  <c r="N899" i="26"/>
  <c r="M899" i="26"/>
  <c r="L899" i="26"/>
  <c r="K899" i="26"/>
  <c r="Y899" i="26" s="1"/>
  <c r="J899" i="26"/>
  <c r="I899" i="26"/>
  <c r="H899" i="26"/>
  <c r="G899" i="26"/>
  <c r="F899" i="26"/>
  <c r="E899" i="26"/>
  <c r="D899" i="26"/>
  <c r="C899" i="26"/>
  <c r="B899" i="26"/>
  <c r="AM898" i="26"/>
  <c r="AL898" i="26"/>
  <c r="AK898" i="26"/>
  <c r="AJ898" i="26"/>
  <c r="AI898" i="26"/>
  <c r="AH898" i="26"/>
  <c r="AG898" i="26"/>
  <c r="AF898" i="26"/>
  <c r="AE898" i="26"/>
  <c r="AD898" i="26"/>
  <c r="AC898" i="26"/>
  <c r="AB898" i="26"/>
  <c r="AA898" i="26"/>
  <c r="Z898" i="26"/>
  <c r="X898" i="26"/>
  <c r="W898" i="26"/>
  <c r="V898" i="26"/>
  <c r="U898" i="26"/>
  <c r="T898" i="26"/>
  <c r="S898" i="26"/>
  <c r="R898" i="26"/>
  <c r="Q898" i="26"/>
  <c r="P898" i="26"/>
  <c r="O898" i="26"/>
  <c r="N898" i="26"/>
  <c r="M898" i="26"/>
  <c r="Y898" i="26" s="1"/>
  <c r="L898" i="26"/>
  <c r="K898" i="26"/>
  <c r="J898" i="26"/>
  <c r="I898" i="26"/>
  <c r="H898" i="26"/>
  <c r="G898" i="26"/>
  <c r="F898" i="26"/>
  <c r="E898" i="26"/>
  <c r="D898" i="26"/>
  <c r="C898" i="26"/>
  <c r="B898" i="26"/>
  <c r="AM897" i="26"/>
  <c r="AL897" i="26"/>
  <c r="AK897" i="26"/>
  <c r="AJ897" i="26"/>
  <c r="AI897" i="26"/>
  <c r="AH897" i="26"/>
  <c r="AG897" i="26"/>
  <c r="AF897" i="26"/>
  <c r="AE897" i="26"/>
  <c r="AD897" i="26"/>
  <c r="AC897" i="26"/>
  <c r="AB897" i="26"/>
  <c r="AA897" i="26"/>
  <c r="Z897" i="26"/>
  <c r="X897" i="26"/>
  <c r="W897" i="26"/>
  <c r="V897" i="26"/>
  <c r="U897" i="26"/>
  <c r="T897" i="26"/>
  <c r="S897" i="26"/>
  <c r="R897" i="26"/>
  <c r="Q897" i="26"/>
  <c r="P897" i="26"/>
  <c r="O897" i="26"/>
  <c r="N897" i="26"/>
  <c r="M897" i="26"/>
  <c r="L897" i="26"/>
  <c r="K897" i="26"/>
  <c r="Y897" i="26" s="1"/>
  <c r="J897" i="26"/>
  <c r="I897" i="26"/>
  <c r="H897" i="26"/>
  <c r="G897" i="26"/>
  <c r="F897" i="26"/>
  <c r="E897" i="26"/>
  <c r="D897" i="26"/>
  <c r="C897" i="26"/>
  <c r="B897" i="26"/>
  <c r="AM896" i="26"/>
  <c r="AL896" i="26"/>
  <c r="AK896" i="26"/>
  <c r="AJ896" i="26"/>
  <c r="AI896" i="26"/>
  <c r="AH896" i="26"/>
  <c r="AG896" i="26"/>
  <c r="AF896" i="26"/>
  <c r="AE896" i="26"/>
  <c r="AD896" i="26"/>
  <c r="AC896" i="26"/>
  <c r="AB896" i="26"/>
  <c r="AA896" i="26"/>
  <c r="Z896" i="26"/>
  <c r="X896" i="26"/>
  <c r="W896" i="26"/>
  <c r="V896" i="26"/>
  <c r="U896" i="26"/>
  <c r="T896" i="26"/>
  <c r="S896" i="26"/>
  <c r="R896" i="26"/>
  <c r="Q896" i="26"/>
  <c r="P896" i="26"/>
  <c r="O896" i="26"/>
  <c r="N896" i="26"/>
  <c r="M896" i="26"/>
  <c r="Y896" i="26" s="1"/>
  <c r="L896" i="26"/>
  <c r="K896" i="26"/>
  <c r="J896" i="26"/>
  <c r="I896" i="26"/>
  <c r="H896" i="26"/>
  <c r="G896" i="26"/>
  <c r="F896" i="26"/>
  <c r="E896" i="26"/>
  <c r="D896" i="26"/>
  <c r="C896" i="26"/>
  <c r="B896" i="26"/>
  <c r="AM895" i="26"/>
  <c r="AL895" i="26"/>
  <c r="AK895" i="26"/>
  <c r="AJ895" i="26"/>
  <c r="AI895" i="26"/>
  <c r="AH895" i="26"/>
  <c r="AG895" i="26"/>
  <c r="AF895" i="26"/>
  <c r="AE895" i="26"/>
  <c r="AD895" i="26"/>
  <c r="AC895" i="26"/>
  <c r="AB895" i="26"/>
  <c r="AA895" i="26"/>
  <c r="Z895" i="26"/>
  <c r="X895" i="26"/>
  <c r="W895" i="26"/>
  <c r="V895" i="26"/>
  <c r="U895" i="26"/>
  <c r="T895" i="26"/>
  <c r="S895" i="26"/>
  <c r="R895" i="26"/>
  <c r="Q895" i="26"/>
  <c r="P895" i="26"/>
  <c r="O895" i="26"/>
  <c r="N895" i="26"/>
  <c r="M895" i="26"/>
  <c r="L895" i="26"/>
  <c r="K895" i="26"/>
  <c r="Y895" i="26" s="1"/>
  <c r="J895" i="26"/>
  <c r="I895" i="26"/>
  <c r="H895" i="26"/>
  <c r="G895" i="26"/>
  <c r="F895" i="26"/>
  <c r="E895" i="26"/>
  <c r="D895" i="26"/>
  <c r="C895" i="26"/>
  <c r="B895" i="26"/>
  <c r="AM894" i="26"/>
  <c r="AL894" i="26"/>
  <c r="AK894" i="26"/>
  <c r="AJ894" i="26"/>
  <c r="AI894" i="26"/>
  <c r="AH894" i="26"/>
  <c r="AG894" i="26"/>
  <c r="AF894" i="26"/>
  <c r="AE894" i="26"/>
  <c r="AD894" i="26"/>
  <c r="AC894" i="26"/>
  <c r="AB894" i="26"/>
  <c r="AA894" i="26"/>
  <c r="Z894" i="26"/>
  <c r="X894" i="26"/>
  <c r="W894" i="26"/>
  <c r="V894" i="26"/>
  <c r="U894" i="26"/>
  <c r="T894" i="26"/>
  <c r="S894" i="26"/>
  <c r="R894" i="26"/>
  <c r="Q894" i="26"/>
  <c r="P894" i="26"/>
  <c r="O894" i="26"/>
  <c r="N894" i="26"/>
  <c r="M894" i="26"/>
  <c r="Y894" i="26" s="1"/>
  <c r="L894" i="26"/>
  <c r="K894" i="26"/>
  <c r="J894" i="26"/>
  <c r="I894" i="26"/>
  <c r="H894" i="26"/>
  <c r="G894" i="26"/>
  <c r="F894" i="26"/>
  <c r="E894" i="26"/>
  <c r="D894" i="26"/>
  <c r="C894" i="26"/>
  <c r="B894" i="26"/>
  <c r="AM893" i="26"/>
  <c r="AL893" i="26"/>
  <c r="AK893" i="26"/>
  <c r="AJ893" i="26"/>
  <c r="AI893" i="26"/>
  <c r="AH893" i="26"/>
  <c r="AG893" i="26"/>
  <c r="AF893" i="26"/>
  <c r="AE893" i="26"/>
  <c r="AD893" i="26"/>
  <c r="AC893" i="26"/>
  <c r="AB893" i="26"/>
  <c r="AA893" i="26"/>
  <c r="Z893" i="26"/>
  <c r="X893" i="26"/>
  <c r="W893" i="26"/>
  <c r="V893" i="26"/>
  <c r="U893" i="26"/>
  <c r="T893" i="26"/>
  <c r="S893" i="26"/>
  <c r="R893" i="26"/>
  <c r="Q893" i="26"/>
  <c r="P893" i="26"/>
  <c r="O893" i="26"/>
  <c r="N893" i="26"/>
  <c r="M893" i="26"/>
  <c r="L893" i="26"/>
  <c r="K893" i="26"/>
  <c r="Y893" i="26" s="1"/>
  <c r="J893" i="26"/>
  <c r="I893" i="26"/>
  <c r="H893" i="26"/>
  <c r="G893" i="26"/>
  <c r="F893" i="26"/>
  <c r="E893" i="26"/>
  <c r="D893" i="26"/>
  <c r="C893" i="26"/>
  <c r="B893" i="26"/>
  <c r="AM892" i="26"/>
  <c r="AL892" i="26"/>
  <c r="AK892" i="26"/>
  <c r="AJ892" i="26"/>
  <c r="AI892" i="26"/>
  <c r="AH892" i="26"/>
  <c r="AG892" i="26"/>
  <c r="AF892" i="26"/>
  <c r="AE892" i="26"/>
  <c r="AD892" i="26"/>
  <c r="AC892" i="26"/>
  <c r="AB892" i="26"/>
  <c r="AA892" i="26"/>
  <c r="Z892" i="26"/>
  <c r="X892" i="26"/>
  <c r="W892" i="26"/>
  <c r="V892" i="26"/>
  <c r="U892" i="26"/>
  <c r="T892" i="26"/>
  <c r="S892" i="26"/>
  <c r="R892" i="26"/>
  <c r="Q892" i="26"/>
  <c r="P892" i="26"/>
  <c r="O892" i="26"/>
  <c r="N892" i="26"/>
  <c r="M892" i="26"/>
  <c r="Y892" i="26" s="1"/>
  <c r="L892" i="26"/>
  <c r="K892" i="26"/>
  <c r="J892" i="26"/>
  <c r="I892" i="26"/>
  <c r="H892" i="26"/>
  <c r="G892" i="26"/>
  <c r="F892" i="26"/>
  <c r="E892" i="26"/>
  <c r="D892" i="26"/>
  <c r="C892" i="26"/>
  <c r="B892" i="26"/>
  <c r="AM891" i="26"/>
  <c r="AL891" i="26"/>
  <c r="AK891" i="26"/>
  <c r="AJ891" i="26"/>
  <c r="AI891" i="26"/>
  <c r="AH891" i="26"/>
  <c r="AG891" i="26"/>
  <c r="AF891" i="26"/>
  <c r="AE891" i="26"/>
  <c r="AD891" i="26"/>
  <c r="AC891" i="26"/>
  <c r="AB891" i="26"/>
  <c r="AA891" i="26"/>
  <c r="Z891" i="26"/>
  <c r="X891" i="26"/>
  <c r="W891" i="26"/>
  <c r="V891" i="26"/>
  <c r="U891" i="26"/>
  <c r="T891" i="26"/>
  <c r="S891" i="26"/>
  <c r="R891" i="26"/>
  <c r="Q891" i="26"/>
  <c r="P891" i="26"/>
  <c r="O891" i="26"/>
  <c r="N891" i="26"/>
  <c r="M891" i="26"/>
  <c r="L891" i="26"/>
  <c r="K891" i="26"/>
  <c r="Y891" i="26" s="1"/>
  <c r="J891" i="26"/>
  <c r="I891" i="26"/>
  <c r="H891" i="26"/>
  <c r="G891" i="26"/>
  <c r="F891" i="26"/>
  <c r="E891" i="26"/>
  <c r="D891" i="26"/>
  <c r="C891" i="26"/>
  <c r="B891" i="26"/>
  <c r="AM890" i="26"/>
  <c r="AL890" i="26"/>
  <c r="AK890" i="26"/>
  <c r="AJ890" i="26"/>
  <c r="AI890" i="26"/>
  <c r="AH890" i="26"/>
  <c r="AG890" i="26"/>
  <c r="AF890" i="26"/>
  <c r="AE890" i="26"/>
  <c r="AD890" i="26"/>
  <c r="AC890" i="26"/>
  <c r="AB890" i="26"/>
  <c r="AA890" i="26"/>
  <c r="Z890" i="26"/>
  <c r="X890" i="26"/>
  <c r="W890" i="26"/>
  <c r="V890" i="26"/>
  <c r="U890" i="26"/>
  <c r="T890" i="26"/>
  <c r="S890" i="26"/>
  <c r="R890" i="26"/>
  <c r="Q890" i="26"/>
  <c r="P890" i="26"/>
  <c r="O890" i="26"/>
  <c r="N890" i="26"/>
  <c r="M890" i="26"/>
  <c r="Y890" i="26" s="1"/>
  <c r="L890" i="26"/>
  <c r="K890" i="26"/>
  <c r="J890" i="26"/>
  <c r="I890" i="26"/>
  <c r="H890" i="26"/>
  <c r="G890" i="26"/>
  <c r="F890" i="26"/>
  <c r="E890" i="26"/>
  <c r="D890" i="26"/>
  <c r="C890" i="26"/>
  <c r="B890" i="26"/>
  <c r="AM889" i="26"/>
  <c r="AL889" i="26"/>
  <c r="AK889" i="26"/>
  <c r="AJ889" i="26"/>
  <c r="AI889" i="26"/>
  <c r="AH889" i="26"/>
  <c r="AG889" i="26"/>
  <c r="AF889" i="26"/>
  <c r="AE889" i="26"/>
  <c r="AD889" i="26"/>
  <c r="AC889" i="26"/>
  <c r="AB889" i="26"/>
  <c r="AA889" i="26"/>
  <c r="Z889" i="26"/>
  <c r="X889" i="26"/>
  <c r="W889" i="26"/>
  <c r="V889" i="26"/>
  <c r="U889" i="26"/>
  <c r="T889" i="26"/>
  <c r="S889" i="26"/>
  <c r="R889" i="26"/>
  <c r="Q889" i="26"/>
  <c r="P889" i="26"/>
  <c r="O889" i="26"/>
  <c r="N889" i="26"/>
  <c r="M889" i="26"/>
  <c r="L889" i="26"/>
  <c r="K889" i="26"/>
  <c r="Y889" i="26" s="1"/>
  <c r="J889" i="26"/>
  <c r="I889" i="26"/>
  <c r="H889" i="26"/>
  <c r="G889" i="26"/>
  <c r="F889" i="26"/>
  <c r="E889" i="26"/>
  <c r="D889" i="26"/>
  <c r="C889" i="26"/>
  <c r="B889" i="26"/>
  <c r="AM888" i="26"/>
  <c r="AL888" i="26"/>
  <c r="AK888" i="26"/>
  <c r="AJ888" i="26"/>
  <c r="AI888" i="26"/>
  <c r="AH888" i="26"/>
  <c r="AG888" i="26"/>
  <c r="AF888" i="26"/>
  <c r="AE888" i="26"/>
  <c r="AD888" i="26"/>
  <c r="AC888" i="26"/>
  <c r="AB888" i="26"/>
  <c r="AA888" i="26"/>
  <c r="Z888" i="26"/>
  <c r="X888" i="26"/>
  <c r="W888" i="26"/>
  <c r="V888" i="26"/>
  <c r="U888" i="26"/>
  <c r="T888" i="26"/>
  <c r="S888" i="26"/>
  <c r="R888" i="26"/>
  <c r="Q888" i="26"/>
  <c r="P888" i="26"/>
  <c r="O888" i="26"/>
  <c r="N888" i="26"/>
  <c r="M888" i="26"/>
  <c r="Y888" i="26" s="1"/>
  <c r="L888" i="26"/>
  <c r="K888" i="26"/>
  <c r="J888" i="26"/>
  <c r="I888" i="26"/>
  <c r="H888" i="26"/>
  <c r="G888" i="26"/>
  <c r="F888" i="26"/>
  <c r="E888" i="26"/>
  <c r="D888" i="26"/>
  <c r="C888" i="26"/>
  <c r="B888" i="26"/>
  <c r="AM887" i="26"/>
  <c r="AL887" i="26"/>
  <c r="AK887" i="26"/>
  <c r="AJ887" i="26"/>
  <c r="AI887" i="26"/>
  <c r="AH887" i="26"/>
  <c r="AG887" i="26"/>
  <c r="AF887" i="26"/>
  <c r="AE887" i="26"/>
  <c r="AD887" i="26"/>
  <c r="AC887" i="26"/>
  <c r="AB887" i="26"/>
  <c r="AA887" i="26"/>
  <c r="Z887" i="26"/>
  <c r="X887" i="26"/>
  <c r="W887" i="26"/>
  <c r="V887" i="26"/>
  <c r="U887" i="26"/>
  <c r="T887" i="26"/>
  <c r="S887" i="26"/>
  <c r="R887" i="26"/>
  <c r="Q887" i="26"/>
  <c r="P887" i="26"/>
  <c r="O887" i="26"/>
  <c r="N887" i="26"/>
  <c r="M887" i="26"/>
  <c r="L887" i="26"/>
  <c r="K887" i="26"/>
  <c r="Y887" i="26" s="1"/>
  <c r="J887" i="26"/>
  <c r="I887" i="26"/>
  <c r="H887" i="26"/>
  <c r="G887" i="26"/>
  <c r="F887" i="26"/>
  <c r="E887" i="26"/>
  <c r="D887" i="26"/>
  <c r="C887" i="26"/>
  <c r="B887" i="26"/>
  <c r="AM886" i="26"/>
  <c r="AL886" i="26"/>
  <c r="AK886" i="26"/>
  <c r="AJ886" i="26"/>
  <c r="AI886" i="26"/>
  <c r="AH886" i="26"/>
  <c r="AG886" i="26"/>
  <c r="AF886" i="26"/>
  <c r="AE886" i="26"/>
  <c r="AD886" i="26"/>
  <c r="AC886" i="26"/>
  <c r="AB886" i="26"/>
  <c r="AA886" i="26"/>
  <c r="Z886" i="26"/>
  <c r="X886" i="26"/>
  <c r="W886" i="26"/>
  <c r="V886" i="26"/>
  <c r="U886" i="26"/>
  <c r="T886" i="26"/>
  <c r="S886" i="26"/>
  <c r="R886" i="26"/>
  <c r="Q886" i="26"/>
  <c r="P886" i="26"/>
  <c r="O886" i="26"/>
  <c r="N886" i="26"/>
  <c r="M886" i="26"/>
  <c r="Y886" i="26" s="1"/>
  <c r="L886" i="26"/>
  <c r="K886" i="26"/>
  <c r="J886" i="26"/>
  <c r="I886" i="26"/>
  <c r="H886" i="26"/>
  <c r="G886" i="26"/>
  <c r="F886" i="26"/>
  <c r="E886" i="26"/>
  <c r="D886" i="26"/>
  <c r="C886" i="26"/>
  <c r="B886" i="26"/>
  <c r="AM885" i="26"/>
  <c r="AL885" i="26"/>
  <c r="AK885" i="26"/>
  <c r="AJ885" i="26"/>
  <c r="AI885" i="26"/>
  <c r="AH885" i="26"/>
  <c r="AG885" i="26"/>
  <c r="AF885" i="26"/>
  <c r="AE885" i="26"/>
  <c r="AD885" i="26"/>
  <c r="AC885" i="26"/>
  <c r="AB885" i="26"/>
  <c r="AA885" i="26"/>
  <c r="Z885" i="26"/>
  <c r="X885" i="26"/>
  <c r="W885" i="26"/>
  <c r="V885" i="26"/>
  <c r="U885" i="26"/>
  <c r="T885" i="26"/>
  <c r="S885" i="26"/>
  <c r="R885" i="26"/>
  <c r="Q885" i="26"/>
  <c r="P885" i="26"/>
  <c r="O885" i="26"/>
  <c r="N885" i="26"/>
  <c r="M885" i="26"/>
  <c r="L885" i="26"/>
  <c r="K885" i="26"/>
  <c r="Y885" i="26" s="1"/>
  <c r="J885" i="26"/>
  <c r="I885" i="26"/>
  <c r="H885" i="26"/>
  <c r="G885" i="26"/>
  <c r="F885" i="26"/>
  <c r="E885" i="26"/>
  <c r="D885" i="26"/>
  <c r="C885" i="26"/>
  <c r="B885" i="26"/>
  <c r="AM884" i="26"/>
  <c r="AL884" i="26"/>
  <c r="AK884" i="26"/>
  <c r="AJ884" i="26"/>
  <c r="AI884" i="26"/>
  <c r="AH884" i="26"/>
  <c r="AG884" i="26"/>
  <c r="AF884" i="26"/>
  <c r="AE884" i="26"/>
  <c r="AD884" i="26"/>
  <c r="AC884" i="26"/>
  <c r="AB884" i="26"/>
  <c r="AA884" i="26"/>
  <c r="Z884" i="26"/>
  <c r="X884" i="26"/>
  <c r="W884" i="26"/>
  <c r="V884" i="26"/>
  <c r="U884" i="26"/>
  <c r="T884" i="26"/>
  <c r="S884" i="26"/>
  <c r="R884" i="26"/>
  <c r="Q884" i="26"/>
  <c r="P884" i="26"/>
  <c r="O884" i="26"/>
  <c r="N884" i="26"/>
  <c r="M884" i="26"/>
  <c r="Y884" i="26" s="1"/>
  <c r="L884" i="26"/>
  <c r="K884" i="26"/>
  <c r="J884" i="26"/>
  <c r="I884" i="26"/>
  <c r="H884" i="26"/>
  <c r="G884" i="26"/>
  <c r="F884" i="26"/>
  <c r="E884" i="26"/>
  <c r="D884" i="26"/>
  <c r="C884" i="26"/>
  <c r="B884" i="26"/>
  <c r="AM883" i="26"/>
  <c r="AL883" i="26"/>
  <c r="AK883" i="26"/>
  <c r="AJ883" i="26"/>
  <c r="AI883" i="26"/>
  <c r="AH883" i="26"/>
  <c r="AG883" i="26"/>
  <c r="AF883" i="26"/>
  <c r="AE883" i="26"/>
  <c r="AD883" i="26"/>
  <c r="AC883" i="26"/>
  <c r="AB883" i="26"/>
  <c r="AA883" i="26"/>
  <c r="Z883" i="26"/>
  <c r="X883" i="26"/>
  <c r="W883" i="26"/>
  <c r="V883" i="26"/>
  <c r="U883" i="26"/>
  <c r="T883" i="26"/>
  <c r="S883" i="26"/>
  <c r="R883" i="26"/>
  <c r="Q883" i="26"/>
  <c r="P883" i="26"/>
  <c r="O883" i="26"/>
  <c r="N883" i="26"/>
  <c r="M883" i="26"/>
  <c r="L883" i="26"/>
  <c r="K883" i="26"/>
  <c r="Y883" i="26" s="1"/>
  <c r="J883" i="26"/>
  <c r="I883" i="26"/>
  <c r="H883" i="26"/>
  <c r="G883" i="26"/>
  <c r="F883" i="26"/>
  <c r="E883" i="26"/>
  <c r="D883" i="26"/>
  <c r="C883" i="26"/>
  <c r="B883" i="26"/>
  <c r="AM882" i="26"/>
  <c r="AL882" i="26"/>
  <c r="AK882" i="26"/>
  <c r="AJ882" i="26"/>
  <c r="AI882" i="26"/>
  <c r="AH882" i="26"/>
  <c r="AG882" i="26"/>
  <c r="AF882" i="26"/>
  <c r="AE882" i="26"/>
  <c r="AD882" i="26"/>
  <c r="AC882" i="26"/>
  <c r="AB882" i="26"/>
  <c r="AA882" i="26"/>
  <c r="Z882" i="26"/>
  <c r="X882" i="26"/>
  <c r="W882" i="26"/>
  <c r="V882" i="26"/>
  <c r="U882" i="26"/>
  <c r="T882" i="26"/>
  <c r="S882" i="26"/>
  <c r="R882" i="26"/>
  <c r="Q882" i="26"/>
  <c r="P882" i="26"/>
  <c r="O882" i="26"/>
  <c r="N882" i="26"/>
  <c r="M882" i="26"/>
  <c r="Y882" i="26" s="1"/>
  <c r="L882" i="26"/>
  <c r="K882" i="26"/>
  <c r="J882" i="26"/>
  <c r="I882" i="26"/>
  <c r="H882" i="26"/>
  <c r="G882" i="26"/>
  <c r="F882" i="26"/>
  <c r="E882" i="26"/>
  <c r="D882" i="26"/>
  <c r="C882" i="26"/>
  <c r="B882" i="26"/>
  <c r="AM881" i="26"/>
  <c r="AL881" i="26"/>
  <c r="AK881" i="26"/>
  <c r="AJ881" i="26"/>
  <c r="AI881" i="26"/>
  <c r="AH881" i="26"/>
  <c r="AG881" i="26"/>
  <c r="AF881" i="26"/>
  <c r="AE881" i="26"/>
  <c r="AD881" i="26"/>
  <c r="AC881" i="26"/>
  <c r="AB881" i="26"/>
  <c r="AA881" i="26"/>
  <c r="Z881" i="26"/>
  <c r="X881" i="26"/>
  <c r="W881" i="26"/>
  <c r="V881" i="26"/>
  <c r="U881" i="26"/>
  <c r="T881" i="26"/>
  <c r="S881" i="26"/>
  <c r="R881" i="26"/>
  <c r="Q881" i="26"/>
  <c r="P881" i="26"/>
  <c r="O881" i="26"/>
  <c r="N881" i="26"/>
  <c r="M881" i="26"/>
  <c r="L881" i="26"/>
  <c r="K881" i="26"/>
  <c r="Y881" i="26" s="1"/>
  <c r="J881" i="26"/>
  <c r="I881" i="26"/>
  <c r="H881" i="26"/>
  <c r="G881" i="26"/>
  <c r="F881" i="26"/>
  <c r="E881" i="26"/>
  <c r="D881" i="26"/>
  <c r="C881" i="26"/>
  <c r="B881" i="26"/>
  <c r="AM880" i="26"/>
  <c r="AL880" i="26"/>
  <c r="AK880" i="26"/>
  <c r="AJ880" i="26"/>
  <c r="AI880" i="26"/>
  <c r="AH880" i="26"/>
  <c r="AG880" i="26"/>
  <c r="AF880" i="26"/>
  <c r="AE880" i="26"/>
  <c r="AD880" i="26"/>
  <c r="AC880" i="26"/>
  <c r="AB880" i="26"/>
  <c r="AA880" i="26"/>
  <c r="Z880" i="26"/>
  <c r="X880" i="26"/>
  <c r="W880" i="26"/>
  <c r="V880" i="26"/>
  <c r="U880" i="26"/>
  <c r="T880" i="26"/>
  <c r="S880" i="26"/>
  <c r="R880" i="26"/>
  <c r="Q880" i="26"/>
  <c r="P880" i="26"/>
  <c r="O880" i="26"/>
  <c r="N880" i="26"/>
  <c r="M880" i="26"/>
  <c r="Y880" i="26" s="1"/>
  <c r="L880" i="26"/>
  <c r="K880" i="26"/>
  <c r="J880" i="26"/>
  <c r="I880" i="26"/>
  <c r="H880" i="26"/>
  <c r="G880" i="26"/>
  <c r="F880" i="26"/>
  <c r="E880" i="26"/>
  <c r="D880" i="26"/>
  <c r="C880" i="26"/>
  <c r="B880" i="26"/>
  <c r="AM879" i="26"/>
  <c r="AL879" i="26"/>
  <c r="AK879" i="26"/>
  <c r="AJ879" i="26"/>
  <c r="AI879" i="26"/>
  <c r="AH879" i="26"/>
  <c r="AG879" i="26"/>
  <c r="AF879" i="26"/>
  <c r="AE879" i="26"/>
  <c r="AD879" i="26"/>
  <c r="AC879" i="26"/>
  <c r="AB879" i="26"/>
  <c r="AA879" i="26"/>
  <c r="Z879" i="26"/>
  <c r="X879" i="26"/>
  <c r="W879" i="26"/>
  <c r="V879" i="26"/>
  <c r="U879" i="26"/>
  <c r="T879" i="26"/>
  <c r="S879" i="26"/>
  <c r="R879" i="26"/>
  <c r="Q879" i="26"/>
  <c r="P879" i="26"/>
  <c r="O879" i="26"/>
  <c r="N879" i="26"/>
  <c r="M879" i="26"/>
  <c r="L879" i="26"/>
  <c r="K879" i="26"/>
  <c r="Y879" i="26" s="1"/>
  <c r="J879" i="26"/>
  <c r="I879" i="26"/>
  <c r="H879" i="26"/>
  <c r="G879" i="26"/>
  <c r="F879" i="26"/>
  <c r="E879" i="26"/>
  <c r="D879" i="26"/>
  <c r="C879" i="26"/>
  <c r="B879" i="26"/>
  <c r="AM878" i="26"/>
  <c r="AL878" i="26"/>
  <c r="AK878" i="26"/>
  <c r="AJ878" i="26"/>
  <c r="AI878" i="26"/>
  <c r="AH878" i="26"/>
  <c r="AG878" i="26"/>
  <c r="AF878" i="26"/>
  <c r="AE878" i="26"/>
  <c r="AD878" i="26"/>
  <c r="AC878" i="26"/>
  <c r="AB878" i="26"/>
  <c r="AA878" i="26"/>
  <c r="Z878" i="26"/>
  <c r="X878" i="26"/>
  <c r="W878" i="26"/>
  <c r="V878" i="26"/>
  <c r="U878" i="26"/>
  <c r="T878" i="26"/>
  <c r="S878" i="26"/>
  <c r="R878" i="26"/>
  <c r="Q878" i="26"/>
  <c r="P878" i="26"/>
  <c r="O878" i="26"/>
  <c r="N878" i="26"/>
  <c r="M878" i="26"/>
  <c r="Y878" i="26" s="1"/>
  <c r="L878" i="26"/>
  <c r="K878" i="26"/>
  <c r="J878" i="26"/>
  <c r="I878" i="26"/>
  <c r="H878" i="26"/>
  <c r="G878" i="26"/>
  <c r="F878" i="26"/>
  <c r="E878" i="26"/>
  <c r="D878" i="26"/>
  <c r="C878" i="26"/>
  <c r="B878" i="26"/>
  <c r="AM877" i="26"/>
  <c r="AL877" i="26"/>
  <c r="AK877" i="26"/>
  <c r="AJ877" i="26"/>
  <c r="AI877" i="26"/>
  <c r="AH877" i="26"/>
  <c r="AG877" i="26"/>
  <c r="AF877" i="26"/>
  <c r="AE877" i="26"/>
  <c r="AD877" i="26"/>
  <c r="AC877" i="26"/>
  <c r="AB877" i="26"/>
  <c r="AA877" i="26"/>
  <c r="Z877" i="26"/>
  <c r="X877" i="26"/>
  <c r="W877" i="26"/>
  <c r="V877" i="26"/>
  <c r="U877" i="26"/>
  <c r="T877" i="26"/>
  <c r="S877" i="26"/>
  <c r="R877" i="26"/>
  <c r="Q877" i="26"/>
  <c r="P877" i="26"/>
  <c r="O877" i="26"/>
  <c r="N877" i="26"/>
  <c r="M877" i="26"/>
  <c r="L877" i="26"/>
  <c r="K877" i="26"/>
  <c r="Y877" i="26" s="1"/>
  <c r="J877" i="26"/>
  <c r="I877" i="26"/>
  <c r="H877" i="26"/>
  <c r="G877" i="26"/>
  <c r="F877" i="26"/>
  <c r="E877" i="26"/>
  <c r="D877" i="26"/>
  <c r="C877" i="26"/>
  <c r="B877" i="26"/>
  <c r="AM876" i="26"/>
  <c r="AL876" i="26"/>
  <c r="AK876" i="26"/>
  <c r="AJ876" i="26"/>
  <c r="AI876" i="26"/>
  <c r="AH876" i="26"/>
  <c r="AG876" i="26"/>
  <c r="AF876" i="26"/>
  <c r="AE876" i="26"/>
  <c r="AD876" i="26"/>
  <c r="AC876" i="26"/>
  <c r="AB876" i="26"/>
  <c r="AA876" i="26"/>
  <c r="Z876" i="26"/>
  <c r="X876" i="26"/>
  <c r="W876" i="26"/>
  <c r="V876" i="26"/>
  <c r="U876" i="26"/>
  <c r="T876" i="26"/>
  <c r="S876" i="26"/>
  <c r="R876" i="26"/>
  <c r="Q876" i="26"/>
  <c r="P876" i="26"/>
  <c r="O876" i="26"/>
  <c r="N876" i="26"/>
  <c r="M876" i="26"/>
  <c r="Y876" i="26" s="1"/>
  <c r="L876" i="26"/>
  <c r="K876" i="26"/>
  <c r="J876" i="26"/>
  <c r="I876" i="26"/>
  <c r="H876" i="26"/>
  <c r="G876" i="26"/>
  <c r="F876" i="26"/>
  <c r="E876" i="26"/>
  <c r="D876" i="26"/>
  <c r="C876" i="26"/>
  <c r="B876" i="26"/>
  <c r="AM875" i="26"/>
  <c r="AL875" i="26"/>
  <c r="AK875" i="26"/>
  <c r="AJ875" i="26"/>
  <c r="AI875" i="26"/>
  <c r="AH875" i="26"/>
  <c r="AG875" i="26"/>
  <c r="AF875" i="26"/>
  <c r="AE875" i="26"/>
  <c r="AD875" i="26"/>
  <c r="AC875" i="26"/>
  <c r="AB875" i="26"/>
  <c r="AA875" i="26"/>
  <c r="Z875" i="26"/>
  <c r="X875" i="26"/>
  <c r="W875" i="26"/>
  <c r="V875" i="26"/>
  <c r="U875" i="26"/>
  <c r="T875" i="26"/>
  <c r="S875" i="26"/>
  <c r="R875" i="26"/>
  <c r="Q875" i="26"/>
  <c r="P875" i="26"/>
  <c r="O875" i="26"/>
  <c r="N875" i="26"/>
  <c r="M875" i="26"/>
  <c r="L875" i="26"/>
  <c r="K875" i="26"/>
  <c r="Y875" i="26" s="1"/>
  <c r="J875" i="26"/>
  <c r="I875" i="26"/>
  <c r="H875" i="26"/>
  <c r="G875" i="26"/>
  <c r="F875" i="26"/>
  <c r="E875" i="26"/>
  <c r="D875" i="26"/>
  <c r="C875" i="26"/>
  <c r="B875" i="26"/>
  <c r="AM874" i="26"/>
  <c r="AL874" i="26"/>
  <c r="AK874" i="26"/>
  <c r="AJ874" i="26"/>
  <c r="AI874" i="26"/>
  <c r="AH874" i="26"/>
  <c r="AG874" i="26"/>
  <c r="AF874" i="26"/>
  <c r="AE874" i="26"/>
  <c r="AD874" i="26"/>
  <c r="AC874" i="26"/>
  <c r="AB874" i="26"/>
  <c r="AA874" i="26"/>
  <c r="Z874" i="26"/>
  <c r="X874" i="26"/>
  <c r="W874" i="26"/>
  <c r="V874" i="26"/>
  <c r="U874" i="26"/>
  <c r="T874" i="26"/>
  <c r="S874" i="26"/>
  <c r="R874" i="26"/>
  <c r="Q874" i="26"/>
  <c r="P874" i="26"/>
  <c r="O874" i="26"/>
  <c r="N874" i="26"/>
  <c r="M874" i="26"/>
  <c r="Y874" i="26" s="1"/>
  <c r="L874" i="26"/>
  <c r="K874" i="26"/>
  <c r="J874" i="26"/>
  <c r="I874" i="26"/>
  <c r="H874" i="26"/>
  <c r="G874" i="26"/>
  <c r="F874" i="26"/>
  <c r="E874" i="26"/>
  <c r="D874" i="26"/>
  <c r="C874" i="26"/>
  <c r="B874" i="26"/>
  <c r="AM873" i="26"/>
  <c r="AL873" i="26"/>
  <c r="AK873" i="26"/>
  <c r="AJ873" i="26"/>
  <c r="AI873" i="26"/>
  <c r="AH873" i="26"/>
  <c r="AG873" i="26"/>
  <c r="AF873" i="26"/>
  <c r="AE873" i="26"/>
  <c r="AD873" i="26"/>
  <c r="AC873" i="26"/>
  <c r="AB873" i="26"/>
  <c r="AA873" i="26"/>
  <c r="Z873" i="26"/>
  <c r="X873" i="26"/>
  <c r="W873" i="26"/>
  <c r="V873" i="26"/>
  <c r="U873" i="26"/>
  <c r="T873" i="26"/>
  <c r="S873" i="26"/>
  <c r="R873" i="26"/>
  <c r="Q873" i="26"/>
  <c r="P873" i="26"/>
  <c r="O873" i="26"/>
  <c r="N873" i="26"/>
  <c r="M873" i="26"/>
  <c r="L873" i="26"/>
  <c r="K873" i="26"/>
  <c r="Y873" i="26" s="1"/>
  <c r="J873" i="26"/>
  <c r="I873" i="26"/>
  <c r="H873" i="26"/>
  <c r="G873" i="26"/>
  <c r="F873" i="26"/>
  <c r="E873" i="26"/>
  <c r="D873" i="26"/>
  <c r="C873" i="26"/>
  <c r="B873" i="26"/>
  <c r="AM872" i="26"/>
  <c r="AL872" i="26"/>
  <c r="AK872" i="26"/>
  <c r="AJ872" i="26"/>
  <c r="AI872" i="26"/>
  <c r="AH872" i="26"/>
  <c r="AG872" i="26"/>
  <c r="AF872" i="26"/>
  <c r="AE872" i="26"/>
  <c r="AD872" i="26"/>
  <c r="AC872" i="26"/>
  <c r="AB872" i="26"/>
  <c r="AA872" i="26"/>
  <c r="Z872" i="26"/>
  <c r="X872" i="26"/>
  <c r="W872" i="26"/>
  <c r="V872" i="26"/>
  <c r="U872" i="26"/>
  <c r="T872" i="26"/>
  <c r="S872" i="26"/>
  <c r="R872" i="26"/>
  <c r="Q872" i="26"/>
  <c r="P872" i="26"/>
  <c r="O872" i="26"/>
  <c r="N872" i="26"/>
  <c r="M872" i="26"/>
  <c r="Y872" i="26" s="1"/>
  <c r="L872" i="26"/>
  <c r="K872" i="26"/>
  <c r="J872" i="26"/>
  <c r="I872" i="26"/>
  <c r="H872" i="26"/>
  <c r="G872" i="26"/>
  <c r="F872" i="26"/>
  <c r="E872" i="26"/>
  <c r="D872" i="26"/>
  <c r="C872" i="26"/>
  <c r="B872" i="26"/>
  <c r="AM871" i="26"/>
  <c r="AL871" i="26"/>
  <c r="AK871" i="26"/>
  <c r="AJ871" i="26"/>
  <c r="AI871" i="26"/>
  <c r="AH871" i="26"/>
  <c r="AG871" i="26"/>
  <c r="AF871" i="26"/>
  <c r="AE871" i="26"/>
  <c r="AD871" i="26"/>
  <c r="AC871" i="26"/>
  <c r="AB871" i="26"/>
  <c r="AA871" i="26"/>
  <c r="Z871" i="26"/>
  <c r="X871" i="26"/>
  <c r="W871" i="26"/>
  <c r="V871" i="26"/>
  <c r="U871" i="26"/>
  <c r="T871" i="26"/>
  <c r="S871" i="26"/>
  <c r="R871" i="26"/>
  <c r="Q871" i="26"/>
  <c r="P871" i="26"/>
  <c r="O871" i="26"/>
  <c r="N871" i="26"/>
  <c r="M871" i="26"/>
  <c r="L871" i="26"/>
  <c r="K871" i="26"/>
  <c r="Y871" i="26" s="1"/>
  <c r="J871" i="26"/>
  <c r="I871" i="26"/>
  <c r="H871" i="26"/>
  <c r="G871" i="26"/>
  <c r="F871" i="26"/>
  <c r="E871" i="26"/>
  <c r="D871" i="26"/>
  <c r="C871" i="26"/>
  <c r="B871" i="26"/>
  <c r="AM870" i="26"/>
  <c r="AL870" i="26"/>
  <c r="AK870" i="26"/>
  <c r="AJ870" i="26"/>
  <c r="AI870" i="26"/>
  <c r="AH870" i="26"/>
  <c r="AG870" i="26"/>
  <c r="AF870" i="26"/>
  <c r="AE870" i="26"/>
  <c r="AD870" i="26"/>
  <c r="AC870" i="26"/>
  <c r="AB870" i="26"/>
  <c r="AA870" i="26"/>
  <c r="Z870" i="26"/>
  <c r="X870" i="26"/>
  <c r="W870" i="26"/>
  <c r="V870" i="26"/>
  <c r="U870" i="26"/>
  <c r="T870" i="26"/>
  <c r="S870" i="26"/>
  <c r="R870" i="26"/>
  <c r="Q870" i="26"/>
  <c r="P870" i="26"/>
  <c r="O870" i="26"/>
  <c r="N870" i="26"/>
  <c r="M870" i="26"/>
  <c r="Y870" i="26" s="1"/>
  <c r="L870" i="26"/>
  <c r="K870" i="26"/>
  <c r="J870" i="26"/>
  <c r="I870" i="26"/>
  <c r="H870" i="26"/>
  <c r="G870" i="26"/>
  <c r="F870" i="26"/>
  <c r="E870" i="26"/>
  <c r="D870" i="26"/>
  <c r="C870" i="26"/>
  <c r="B870" i="26"/>
  <c r="AM869" i="26"/>
  <c r="AL869" i="26"/>
  <c r="AK869" i="26"/>
  <c r="AJ869" i="26"/>
  <c r="AI869" i="26"/>
  <c r="AH869" i="26"/>
  <c r="AG869" i="26"/>
  <c r="AF869" i="26"/>
  <c r="AE869" i="26"/>
  <c r="AD869" i="26"/>
  <c r="AC869" i="26"/>
  <c r="AB869" i="26"/>
  <c r="AA869" i="26"/>
  <c r="Z869" i="26"/>
  <c r="X869" i="26"/>
  <c r="W869" i="26"/>
  <c r="V869" i="26"/>
  <c r="U869" i="26"/>
  <c r="T869" i="26"/>
  <c r="S869" i="26"/>
  <c r="R869" i="26"/>
  <c r="Q869" i="26"/>
  <c r="P869" i="26"/>
  <c r="O869" i="26"/>
  <c r="N869" i="26"/>
  <c r="M869" i="26"/>
  <c r="L869" i="26"/>
  <c r="K869" i="26"/>
  <c r="Y869" i="26" s="1"/>
  <c r="J869" i="26"/>
  <c r="I869" i="26"/>
  <c r="H869" i="26"/>
  <c r="G869" i="26"/>
  <c r="F869" i="26"/>
  <c r="E869" i="26"/>
  <c r="D869" i="26"/>
  <c r="C869" i="26"/>
  <c r="B869" i="26"/>
  <c r="AM868" i="26"/>
  <c r="AL868" i="26"/>
  <c r="AK868" i="26"/>
  <c r="AJ868" i="26"/>
  <c r="AI868" i="26"/>
  <c r="AH868" i="26"/>
  <c r="AG868" i="26"/>
  <c r="AF868" i="26"/>
  <c r="AE868" i="26"/>
  <c r="AD868" i="26"/>
  <c r="AC868" i="26"/>
  <c r="AB868" i="26"/>
  <c r="AA868" i="26"/>
  <c r="Z868" i="26"/>
  <c r="X868" i="26"/>
  <c r="W868" i="26"/>
  <c r="V868" i="26"/>
  <c r="U868" i="26"/>
  <c r="T868" i="26"/>
  <c r="S868" i="26"/>
  <c r="R868" i="26"/>
  <c r="Q868" i="26"/>
  <c r="P868" i="26"/>
  <c r="O868" i="26"/>
  <c r="N868" i="26"/>
  <c r="M868" i="26"/>
  <c r="Y868" i="26" s="1"/>
  <c r="L868" i="26"/>
  <c r="K868" i="26"/>
  <c r="J868" i="26"/>
  <c r="I868" i="26"/>
  <c r="H868" i="26"/>
  <c r="G868" i="26"/>
  <c r="F868" i="26"/>
  <c r="E868" i="26"/>
  <c r="D868" i="26"/>
  <c r="C868" i="26"/>
  <c r="B868" i="26"/>
  <c r="AM867" i="26"/>
  <c r="AL867" i="26"/>
  <c r="AK867" i="26"/>
  <c r="AJ867" i="26"/>
  <c r="AI867" i="26"/>
  <c r="AH867" i="26"/>
  <c r="AG867" i="26"/>
  <c r="AF867" i="26"/>
  <c r="AE867" i="26"/>
  <c r="AD867" i="26"/>
  <c r="AC867" i="26"/>
  <c r="AB867" i="26"/>
  <c r="AA867" i="26"/>
  <c r="Z867" i="26"/>
  <c r="X867" i="26"/>
  <c r="W867" i="26"/>
  <c r="V867" i="26"/>
  <c r="U867" i="26"/>
  <c r="T867" i="26"/>
  <c r="S867" i="26"/>
  <c r="R867" i="26"/>
  <c r="Q867" i="26"/>
  <c r="P867" i="26"/>
  <c r="O867" i="26"/>
  <c r="N867" i="26"/>
  <c r="M867" i="26"/>
  <c r="L867" i="26"/>
  <c r="K867" i="26"/>
  <c r="Y867" i="26" s="1"/>
  <c r="J867" i="26"/>
  <c r="I867" i="26"/>
  <c r="H867" i="26"/>
  <c r="G867" i="26"/>
  <c r="F867" i="26"/>
  <c r="E867" i="26"/>
  <c r="D867" i="26"/>
  <c r="C867" i="26"/>
  <c r="B867" i="26"/>
  <c r="AM866" i="26"/>
  <c r="AL866" i="26"/>
  <c r="AK866" i="26"/>
  <c r="AJ866" i="26"/>
  <c r="AI866" i="26"/>
  <c r="AH866" i="26"/>
  <c r="AG866" i="26"/>
  <c r="AF866" i="26"/>
  <c r="AE866" i="26"/>
  <c r="AD866" i="26"/>
  <c r="AC866" i="26"/>
  <c r="AB866" i="26"/>
  <c r="AA866" i="26"/>
  <c r="Z866" i="26"/>
  <c r="X866" i="26"/>
  <c r="W866" i="26"/>
  <c r="V866" i="26"/>
  <c r="U866" i="26"/>
  <c r="T866" i="26"/>
  <c r="S866" i="26"/>
  <c r="R866" i="26"/>
  <c r="Q866" i="26"/>
  <c r="P866" i="26"/>
  <c r="O866" i="26"/>
  <c r="N866" i="26"/>
  <c r="M866" i="26"/>
  <c r="Y866" i="26" s="1"/>
  <c r="L866" i="26"/>
  <c r="K866" i="26"/>
  <c r="J866" i="26"/>
  <c r="I866" i="26"/>
  <c r="H866" i="26"/>
  <c r="G866" i="26"/>
  <c r="F866" i="26"/>
  <c r="E866" i="26"/>
  <c r="D866" i="26"/>
  <c r="C866" i="26"/>
  <c r="B866" i="26"/>
  <c r="AM865" i="26"/>
  <c r="AL865" i="26"/>
  <c r="AK865" i="26"/>
  <c r="AJ865" i="26"/>
  <c r="AI865" i="26"/>
  <c r="AH865" i="26"/>
  <c r="AG865" i="26"/>
  <c r="AF865" i="26"/>
  <c r="AE865" i="26"/>
  <c r="AD865" i="26"/>
  <c r="AC865" i="26"/>
  <c r="AB865" i="26"/>
  <c r="AA865" i="26"/>
  <c r="Z865" i="26"/>
  <c r="X865" i="26"/>
  <c r="W865" i="26"/>
  <c r="V865" i="26"/>
  <c r="U865" i="26"/>
  <c r="T865" i="26"/>
  <c r="S865" i="26"/>
  <c r="R865" i="26"/>
  <c r="Q865" i="26"/>
  <c r="P865" i="26"/>
  <c r="O865" i="26"/>
  <c r="N865" i="26"/>
  <c r="M865" i="26"/>
  <c r="L865" i="26"/>
  <c r="K865" i="26"/>
  <c r="Y865" i="26" s="1"/>
  <c r="J865" i="26"/>
  <c r="I865" i="26"/>
  <c r="H865" i="26"/>
  <c r="G865" i="26"/>
  <c r="F865" i="26"/>
  <c r="E865" i="26"/>
  <c r="D865" i="26"/>
  <c r="C865" i="26"/>
  <c r="B865" i="26"/>
  <c r="AM864" i="26"/>
  <c r="AL864" i="26"/>
  <c r="AK864" i="26"/>
  <c r="AJ864" i="26"/>
  <c r="AI864" i="26"/>
  <c r="AH864" i="26"/>
  <c r="AG864" i="26"/>
  <c r="AF864" i="26"/>
  <c r="AE864" i="26"/>
  <c r="AD864" i="26"/>
  <c r="AC864" i="26"/>
  <c r="AB864" i="26"/>
  <c r="AA864" i="26"/>
  <c r="Z864" i="26"/>
  <c r="X864" i="26"/>
  <c r="W864" i="26"/>
  <c r="V864" i="26"/>
  <c r="U864" i="26"/>
  <c r="T864" i="26"/>
  <c r="S864" i="26"/>
  <c r="R864" i="26"/>
  <c r="Q864" i="26"/>
  <c r="P864" i="26"/>
  <c r="O864" i="26"/>
  <c r="N864" i="26"/>
  <c r="M864" i="26"/>
  <c r="Y864" i="26" s="1"/>
  <c r="L864" i="26"/>
  <c r="K864" i="26"/>
  <c r="J864" i="26"/>
  <c r="I864" i="26"/>
  <c r="H864" i="26"/>
  <c r="G864" i="26"/>
  <c r="F864" i="26"/>
  <c r="E864" i="26"/>
  <c r="D864" i="26"/>
  <c r="C864" i="26"/>
  <c r="B864" i="26"/>
  <c r="AM863" i="26"/>
  <c r="AL863" i="26"/>
  <c r="AK863" i="26"/>
  <c r="AJ863" i="26"/>
  <c r="AI863" i="26"/>
  <c r="AH863" i="26"/>
  <c r="AG863" i="26"/>
  <c r="AF863" i="26"/>
  <c r="AE863" i="26"/>
  <c r="AD863" i="26"/>
  <c r="AC863" i="26"/>
  <c r="AB863" i="26"/>
  <c r="AA863" i="26"/>
  <c r="Z863" i="26"/>
  <c r="X863" i="26"/>
  <c r="W863" i="26"/>
  <c r="V863" i="26"/>
  <c r="U863" i="26"/>
  <c r="T863" i="26"/>
  <c r="S863" i="26"/>
  <c r="R863" i="26"/>
  <c r="Q863" i="26"/>
  <c r="P863" i="26"/>
  <c r="O863" i="26"/>
  <c r="N863" i="26"/>
  <c r="M863" i="26"/>
  <c r="L863" i="26"/>
  <c r="K863" i="26"/>
  <c r="Y863" i="26" s="1"/>
  <c r="J863" i="26"/>
  <c r="I863" i="26"/>
  <c r="H863" i="26"/>
  <c r="G863" i="26"/>
  <c r="F863" i="26"/>
  <c r="E863" i="26"/>
  <c r="D863" i="26"/>
  <c r="C863" i="26"/>
  <c r="B863" i="26"/>
  <c r="AM862" i="26"/>
  <c r="AL862" i="26"/>
  <c r="AK862" i="26"/>
  <c r="AJ862" i="26"/>
  <c r="AI862" i="26"/>
  <c r="AH862" i="26"/>
  <c r="AG862" i="26"/>
  <c r="AF862" i="26"/>
  <c r="AE862" i="26"/>
  <c r="AD862" i="26"/>
  <c r="AC862" i="26"/>
  <c r="AB862" i="26"/>
  <c r="AA862" i="26"/>
  <c r="Z862" i="26"/>
  <c r="X862" i="26"/>
  <c r="W862" i="26"/>
  <c r="V862" i="26"/>
  <c r="U862" i="26"/>
  <c r="T862" i="26"/>
  <c r="S862" i="26"/>
  <c r="R862" i="26"/>
  <c r="Q862" i="26"/>
  <c r="P862" i="26"/>
  <c r="O862" i="26"/>
  <c r="N862" i="26"/>
  <c r="M862" i="26"/>
  <c r="Y862" i="26" s="1"/>
  <c r="L862" i="26"/>
  <c r="K862" i="26"/>
  <c r="J862" i="26"/>
  <c r="I862" i="26"/>
  <c r="H862" i="26"/>
  <c r="G862" i="26"/>
  <c r="F862" i="26"/>
  <c r="E862" i="26"/>
  <c r="D862" i="26"/>
  <c r="C862" i="26"/>
  <c r="B862" i="26"/>
  <c r="AM861" i="26"/>
  <c r="AL861" i="26"/>
  <c r="AK861" i="26"/>
  <c r="AJ861" i="26"/>
  <c r="AI861" i="26"/>
  <c r="AH861" i="26"/>
  <c r="AG861" i="26"/>
  <c r="AF861" i="26"/>
  <c r="AE861" i="26"/>
  <c r="AD861" i="26"/>
  <c r="AC861" i="26"/>
  <c r="AB861" i="26"/>
  <c r="AA861" i="26"/>
  <c r="Z861" i="26"/>
  <c r="X861" i="26"/>
  <c r="W861" i="26"/>
  <c r="V861" i="26"/>
  <c r="U861" i="26"/>
  <c r="T861" i="26"/>
  <c r="S861" i="26"/>
  <c r="R861" i="26"/>
  <c r="Q861" i="26"/>
  <c r="P861" i="26"/>
  <c r="O861" i="26"/>
  <c r="N861" i="26"/>
  <c r="M861" i="26"/>
  <c r="L861" i="26"/>
  <c r="K861" i="26"/>
  <c r="Y861" i="26" s="1"/>
  <c r="J861" i="26"/>
  <c r="I861" i="26"/>
  <c r="H861" i="26"/>
  <c r="G861" i="26"/>
  <c r="F861" i="26"/>
  <c r="E861" i="26"/>
  <c r="D861" i="26"/>
  <c r="C861" i="26"/>
  <c r="B861" i="26"/>
  <c r="AM860" i="26"/>
  <c r="AL860" i="26"/>
  <c r="AK860" i="26"/>
  <c r="AJ860" i="26"/>
  <c r="AI860" i="26"/>
  <c r="AH860" i="26"/>
  <c r="AG860" i="26"/>
  <c r="AF860" i="26"/>
  <c r="AE860" i="26"/>
  <c r="AD860" i="26"/>
  <c r="AC860" i="26"/>
  <c r="AB860" i="26"/>
  <c r="AA860" i="26"/>
  <c r="Z860" i="26"/>
  <c r="X860" i="26"/>
  <c r="W860" i="26"/>
  <c r="V860" i="26"/>
  <c r="U860" i="26"/>
  <c r="T860" i="26"/>
  <c r="S860" i="26"/>
  <c r="R860" i="26"/>
  <c r="Q860" i="26"/>
  <c r="P860" i="26"/>
  <c r="O860" i="26"/>
  <c r="N860" i="26"/>
  <c r="M860" i="26"/>
  <c r="Y860" i="26" s="1"/>
  <c r="L860" i="26"/>
  <c r="K860" i="26"/>
  <c r="J860" i="26"/>
  <c r="I860" i="26"/>
  <c r="H860" i="26"/>
  <c r="G860" i="26"/>
  <c r="F860" i="26"/>
  <c r="E860" i="26"/>
  <c r="D860" i="26"/>
  <c r="C860" i="26"/>
  <c r="B860" i="26"/>
  <c r="AM859" i="26"/>
  <c r="AL859" i="26"/>
  <c r="AK859" i="26"/>
  <c r="AJ859" i="26"/>
  <c r="AI859" i="26"/>
  <c r="AH859" i="26"/>
  <c r="AG859" i="26"/>
  <c r="AF859" i="26"/>
  <c r="AE859" i="26"/>
  <c r="AD859" i="26"/>
  <c r="AC859" i="26"/>
  <c r="AB859" i="26"/>
  <c r="AA859" i="26"/>
  <c r="Z859" i="26"/>
  <c r="X859" i="26"/>
  <c r="W859" i="26"/>
  <c r="V859" i="26"/>
  <c r="U859" i="26"/>
  <c r="T859" i="26"/>
  <c r="S859" i="26"/>
  <c r="R859" i="26"/>
  <c r="Q859" i="26"/>
  <c r="P859" i="26"/>
  <c r="O859" i="26"/>
  <c r="N859" i="26"/>
  <c r="M859" i="26"/>
  <c r="L859" i="26"/>
  <c r="K859" i="26"/>
  <c r="Y859" i="26" s="1"/>
  <c r="J859" i="26"/>
  <c r="I859" i="26"/>
  <c r="H859" i="26"/>
  <c r="G859" i="26"/>
  <c r="F859" i="26"/>
  <c r="E859" i="26"/>
  <c r="D859" i="26"/>
  <c r="C859" i="26"/>
  <c r="B859" i="26"/>
  <c r="AM858" i="26"/>
  <c r="AL858" i="26"/>
  <c r="AK858" i="26"/>
  <c r="AJ858" i="26"/>
  <c r="AI858" i="26"/>
  <c r="AH858" i="26"/>
  <c r="AG858" i="26"/>
  <c r="AF858" i="26"/>
  <c r="AE858" i="26"/>
  <c r="AD858" i="26"/>
  <c r="AC858" i="26"/>
  <c r="AB858" i="26"/>
  <c r="AA858" i="26"/>
  <c r="Z858" i="26"/>
  <c r="X858" i="26"/>
  <c r="W858" i="26"/>
  <c r="V858" i="26"/>
  <c r="U858" i="26"/>
  <c r="T858" i="26"/>
  <c r="S858" i="26"/>
  <c r="R858" i="26"/>
  <c r="Q858" i="26"/>
  <c r="P858" i="26"/>
  <c r="O858" i="26"/>
  <c r="N858" i="26"/>
  <c r="M858" i="26"/>
  <c r="Y858" i="26" s="1"/>
  <c r="L858" i="26"/>
  <c r="K858" i="26"/>
  <c r="J858" i="26"/>
  <c r="I858" i="26"/>
  <c r="H858" i="26"/>
  <c r="G858" i="26"/>
  <c r="F858" i="26"/>
  <c r="E858" i="26"/>
  <c r="D858" i="26"/>
  <c r="C858" i="26"/>
  <c r="B858" i="26"/>
  <c r="AM857" i="26"/>
  <c r="AL857" i="26"/>
  <c r="AK857" i="26"/>
  <c r="AJ857" i="26"/>
  <c r="AI857" i="26"/>
  <c r="AH857" i="26"/>
  <c r="AG857" i="26"/>
  <c r="AF857" i="26"/>
  <c r="AE857" i="26"/>
  <c r="AD857" i="26"/>
  <c r="AC857" i="26"/>
  <c r="AB857" i="26"/>
  <c r="AA857" i="26"/>
  <c r="Z857" i="26"/>
  <c r="X857" i="26"/>
  <c r="W857" i="26"/>
  <c r="V857" i="26"/>
  <c r="U857" i="26"/>
  <c r="T857" i="26"/>
  <c r="S857" i="26"/>
  <c r="R857" i="26"/>
  <c r="Q857" i="26"/>
  <c r="P857" i="26"/>
  <c r="O857" i="26"/>
  <c r="N857" i="26"/>
  <c r="M857" i="26"/>
  <c r="L857" i="26"/>
  <c r="K857" i="26"/>
  <c r="Y857" i="26" s="1"/>
  <c r="J857" i="26"/>
  <c r="I857" i="26"/>
  <c r="H857" i="26"/>
  <c r="G857" i="26"/>
  <c r="F857" i="26"/>
  <c r="E857" i="26"/>
  <c r="D857" i="26"/>
  <c r="C857" i="26"/>
  <c r="B857" i="26"/>
  <c r="AM856" i="26"/>
  <c r="AL856" i="26"/>
  <c r="AK856" i="26"/>
  <c r="AJ856" i="26"/>
  <c r="AI856" i="26"/>
  <c r="AH856" i="26"/>
  <c r="AG856" i="26"/>
  <c r="AF856" i="26"/>
  <c r="AE856" i="26"/>
  <c r="AD856" i="26"/>
  <c r="AC856" i="26"/>
  <c r="AB856" i="26"/>
  <c r="AA856" i="26"/>
  <c r="Z856" i="26"/>
  <c r="X856" i="26"/>
  <c r="W856" i="26"/>
  <c r="V856" i="26"/>
  <c r="U856" i="26"/>
  <c r="T856" i="26"/>
  <c r="S856" i="26"/>
  <c r="R856" i="26"/>
  <c r="Q856" i="26"/>
  <c r="P856" i="26"/>
  <c r="O856" i="26"/>
  <c r="N856" i="26"/>
  <c r="M856" i="26"/>
  <c r="Y856" i="26" s="1"/>
  <c r="L856" i="26"/>
  <c r="K856" i="26"/>
  <c r="J856" i="26"/>
  <c r="I856" i="26"/>
  <c r="H856" i="26"/>
  <c r="G856" i="26"/>
  <c r="F856" i="26"/>
  <c r="E856" i="26"/>
  <c r="D856" i="26"/>
  <c r="C856" i="26"/>
  <c r="B856" i="26"/>
  <c r="AM855" i="26"/>
  <c r="AL855" i="26"/>
  <c r="AK855" i="26"/>
  <c r="AJ855" i="26"/>
  <c r="AI855" i="26"/>
  <c r="AH855" i="26"/>
  <c r="AG855" i="26"/>
  <c r="AF855" i="26"/>
  <c r="AE855" i="26"/>
  <c r="AD855" i="26"/>
  <c r="AC855" i="26"/>
  <c r="AB855" i="26"/>
  <c r="AA855" i="26"/>
  <c r="Z855" i="26"/>
  <c r="X855" i="26"/>
  <c r="W855" i="26"/>
  <c r="V855" i="26"/>
  <c r="U855" i="26"/>
  <c r="T855" i="26"/>
  <c r="S855" i="26"/>
  <c r="R855" i="26"/>
  <c r="Q855" i="26"/>
  <c r="P855" i="26"/>
  <c r="O855" i="26"/>
  <c r="N855" i="26"/>
  <c r="M855" i="26"/>
  <c r="L855" i="26"/>
  <c r="K855" i="26"/>
  <c r="Y855" i="26" s="1"/>
  <c r="J855" i="26"/>
  <c r="I855" i="26"/>
  <c r="H855" i="26"/>
  <c r="G855" i="26"/>
  <c r="F855" i="26"/>
  <c r="E855" i="26"/>
  <c r="D855" i="26"/>
  <c r="C855" i="26"/>
  <c r="B855" i="26"/>
  <c r="AM854" i="26"/>
  <c r="AL854" i="26"/>
  <c r="AK854" i="26"/>
  <c r="AJ854" i="26"/>
  <c r="AI854" i="26"/>
  <c r="AH854" i="26"/>
  <c r="AG854" i="26"/>
  <c r="AF854" i="26"/>
  <c r="AE854" i="26"/>
  <c r="AD854" i="26"/>
  <c r="AC854" i="26"/>
  <c r="AB854" i="26"/>
  <c r="AA854" i="26"/>
  <c r="Z854" i="26"/>
  <c r="X854" i="26"/>
  <c r="W854" i="26"/>
  <c r="V854" i="26"/>
  <c r="U854" i="26"/>
  <c r="T854" i="26"/>
  <c r="S854" i="26"/>
  <c r="R854" i="26"/>
  <c r="Q854" i="26"/>
  <c r="P854" i="26"/>
  <c r="O854" i="26"/>
  <c r="N854" i="26"/>
  <c r="M854" i="26"/>
  <c r="Y854" i="26" s="1"/>
  <c r="L854" i="26"/>
  <c r="K854" i="26"/>
  <c r="J854" i="26"/>
  <c r="I854" i="26"/>
  <c r="H854" i="26"/>
  <c r="G854" i="26"/>
  <c r="F854" i="26"/>
  <c r="E854" i="26"/>
  <c r="D854" i="26"/>
  <c r="C854" i="26"/>
  <c r="B854" i="26"/>
  <c r="AM853" i="26"/>
  <c r="AL853" i="26"/>
  <c r="AK853" i="26"/>
  <c r="AJ853" i="26"/>
  <c r="AI853" i="26"/>
  <c r="AH853" i="26"/>
  <c r="AG853" i="26"/>
  <c r="AF853" i="26"/>
  <c r="AE853" i="26"/>
  <c r="AD853" i="26"/>
  <c r="AC853" i="26"/>
  <c r="AB853" i="26"/>
  <c r="AA853" i="26"/>
  <c r="Z853" i="26"/>
  <c r="X853" i="26"/>
  <c r="W853" i="26"/>
  <c r="V853" i="26"/>
  <c r="U853" i="26"/>
  <c r="T853" i="26"/>
  <c r="S853" i="26"/>
  <c r="R853" i="26"/>
  <c r="Q853" i="26"/>
  <c r="P853" i="26"/>
  <c r="O853" i="26"/>
  <c r="N853" i="26"/>
  <c r="M853" i="26"/>
  <c r="L853" i="26"/>
  <c r="K853" i="26"/>
  <c r="Y853" i="26" s="1"/>
  <c r="J853" i="26"/>
  <c r="I853" i="26"/>
  <c r="H853" i="26"/>
  <c r="G853" i="26"/>
  <c r="F853" i="26"/>
  <c r="E853" i="26"/>
  <c r="D853" i="26"/>
  <c r="C853" i="26"/>
  <c r="B853" i="26"/>
  <c r="AM852" i="26"/>
  <c r="AL852" i="26"/>
  <c r="AK852" i="26"/>
  <c r="AJ852" i="26"/>
  <c r="AI852" i="26"/>
  <c r="AH852" i="26"/>
  <c r="AG852" i="26"/>
  <c r="AF852" i="26"/>
  <c r="AE852" i="26"/>
  <c r="AD852" i="26"/>
  <c r="AC852" i="26"/>
  <c r="AB852" i="26"/>
  <c r="AA852" i="26"/>
  <c r="Z852" i="26"/>
  <c r="X852" i="26"/>
  <c r="W852" i="26"/>
  <c r="V852" i="26"/>
  <c r="U852" i="26"/>
  <c r="T852" i="26"/>
  <c r="S852" i="26"/>
  <c r="R852" i="26"/>
  <c r="Q852" i="26"/>
  <c r="P852" i="26"/>
  <c r="O852" i="26"/>
  <c r="N852" i="26"/>
  <c r="M852" i="26"/>
  <c r="Y852" i="26" s="1"/>
  <c r="L852" i="26"/>
  <c r="K852" i="26"/>
  <c r="J852" i="26"/>
  <c r="I852" i="26"/>
  <c r="H852" i="26"/>
  <c r="G852" i="26"/>
  <c r="F852" i="26"/>
  <c r="E852" i="26"/>
  <c r="D852" i="26"/>
  <c r="C852" i="26"/>
  <c r="B852" i="26"/>
  <c r="AM851" i="26"/>
  <c r="AL851" i="26"/>
  <c r="AK851" i="26"/>
  <c r="AJ851" i="26"/>
  <c r="AI851" i="26"/>
  <c r="AH851" i="26"/>
  <c r="AG851" i="26"/>
  <c r="AF851" i="26"/>
  <c r="AE851" i="26"/>
  <c r="AD851" i="26"/>
  <c r="AC851" i="26"/>
  <c r="AB851" i="26"/>
  <c r="AA851" i="26"/>
  <c r="Z851" i="26"/>
  <c r="X851" i="26"/>
  <c r="W851" i="26"/>
  <c r="V851" i="26"/>
  <c r="U851" i="26"/>
  <c r="T851" i="26"/>
  <c r="S851" i="26"/>
  <c r="R851" i="26"/>
  <c r="Q851" i="26"/>
  <c r="P851" i="26"/>
  <c r="O851" i="26"/>
  <c r="N851" i="26"/>
  <c r="M851" i="26"/>
  <c r="L851" i="26"/>
  <c r="K851" i="26"/>
  <c r="Y851" i="26" s="1"/>
  <c r="J851" i="26"/>
  <c r="I851" i="26"/>
  <c r="H851" i="26"/>
  <c r="G851" i="26"/>
  <c r="F851" i="26"/>
  <c r="E851" i="26"/>
  <c r="D851" i="26"/>
  <c r="C851" i="26"/>
  <c r="B851" i="26"/>
  <c r="AM850" i="26"/>
  <c r="AL850" i="26"/>
  <c r="AK850" i="26"/>
  <c r="AJ850" i="26"/>
  <c r="AI850" i="26"/>
  <c r="AH850" i="26"/>
  <c r="AG850" i="26"/>
  <c r="AF850" i="26"/>
  <c r="AE850" i="26"/>
  <c r="AD850" i="26"/>
  <c r="AC850" i="26"/>
  <c r="AB850" i="26"/>
  <c r="AA850" i="26"/>
  <c r="Z850" i="26"/>
  <c r="X850" i="26"/>
  <c r="W850" i="26"/>
  <c r="V850" i="26"/>
  <c r="U850" i="26"/>
  <c r="T850" i="26"/>
  <c r="S850" i="26"/>
  <c r="R850" i="26"/>
  <c r="Q850" i="26"/>
  <c r="P850" i="26"/>
  <c r="O850" i="26"/>
  <c r="N850" i="26"/>
  <c r="M850" i="26"/>
  <c r="Y850" i="26" s="1"/>
  <c r="L850" i="26"/>
  <c r="K850" i="26"/>
  <c r="J850" i="26"/>
  <c r="I850" i="26"/>
  <c r="H850" i="26"/>
  <c r="G850" i="26"/>
  <c r="F850" i="26"/>
  <c r="E850" i="26"/>
  <c r="D850" i="26"/>
  <c r="C850" i="26"/>
  <c r="B850" i="26"/>
  <c r="AM849" i="26"/>
  <c r="AL849" i="26"/>
  <c r="AK849" i="26"/>
  <c r="AJ849" i="26"/>
  <c r="AI849" i="26"/>
  <c r="AH849" i="26"/>
  <c r="AG849" i="26"/>
  <c r="AF849" i="26"/>
  <c r="AE849" i="26"/>
  <c r="AD849" i="26"/>
  <c r="AC849" i="26"/>
  <c r="AB849" i="26"/>
  <c r="AA849" i="26"/>
  <c r="Z849" i="26"/>
  <c r="X849" i="26"/>
  <c r="W849" i="26"/>
  <c r="V849" i="26"/>
  <c r="U849" i="26"/>
  <c r="T849" i="26"/>
  <c r="S849" i="26"/>
  <c r="R849" i="26"/>
  <c r="Q849" i="26"/>
  <c r="P849" i="26"/>
  <c r="O849" i="26"/>
  <c r="N849" i="26"/>
  <c r="M849" i="26"/>
  <c r="L849" i="26"/>
  <c r="K849" i="26"/>
  <c r="Y849" i="26" s="1"/>
  <c r="J849" i="26"/>
  <c r="I849" i="26"/>
  <c r="H849" i="26"/>
  <c r="G849" i="26"/>
  <c r="F849" i="26"/>
  <c r="E849" i="26"/>
  <c r="D849" i="26"/>
  <c r="C849" i="26"/>
  <c r="B849" i="26"/>
  <c r="AM848" i="26"/>
  <c r="AL848" i="26"/>
  <c r="AK848" i="26"/>
  <c r="AJ848" i="26"/>
  <c r="AI848" i="26"/>
  <c r="AH848" i="26"/>
  <c r="AG848" i="26"/>
  <c r="AF848" i="26"/>
  <c r="AE848" i="26"/>
  <c r="AD848" i="26"/>
  <c r="AC848" i="26"/>
  <c r="AB848" i="26"/>
  <c r="AA848" i="26"/>
  <c r="Z848" i="26"/>
  <c r="X848" i="26"/>
  <c r="W848" i="26"/>
  <c r="V848" i="26"/>
  <c r="U848" i="26"/>
  <c r="T848" i="26"/>
  <c r="S848" i="26"/>
  <c r="R848" i="26"/>
  <c r="Q848" i="26"/>
  <c r="P848" i="26"/>
  <c r="O848" i="26"/>
  <c r="N848" i="26"/>
  <c r="M848" i="26"/>
  <c r="Y848" i="26" s="1"/>
  <c r="L848" i="26"/>
  <c r="K848" i="26"/>
  <c r="J848" i="26"/>
  <c r="I848" i="26"/>
  <c r="H848" i="26"/>
  <c r="G848" i="26"/>
  <c r="F848" i="26"/>
  <c r="E848" i="26"/>
  <c r="D848" i="26"/>
  <c r="C848" i="26"/>
  <c r="B848" i="26"/>
  <c r="AM847" i="26"/>
  <c r="AL847" i="26"/>
  <c r="AK847" i="26"/>
  <c r="AJ847" i="26"/>
  <c r="AI847" i="26"/>
  <c r="AH847" i="26"/>
  <c r="AG847" i="26"/>
  <c r="AF847" i="26"/>
  <c r="AE847" i="26"/>
  <c r="AD847" i="26"/>
  <c r="AC847" i="26"/>
  <c r="AB847" i="26"/>
  <c r="AA847" i="26"/>
  <c r="Z847" i="26"/>
  <c r="X847" i="26"/>
  <c r="W847" i="26"/>
  <c r="V847" i="26"/>
  <c r="U847" i="26"/>
  <c r="T847" i="26"/>
  <c r="S847" i="26"/>
  <c r="R847" i="26"/>
  <c r="Q847" i="26"/>
  <c r="P847" i="26"/>
  <c r="O847" i="26"/>
  <c r="N847" i="26"/>
  <c r="M847" i="26"/>
  <c r="L847" i="26"/>
  <c r="K847" i="26"/>
  <c r="Y847" i="26" s="1"/>
  <c r="J847" i="26"/>
  <c r="I847" i="26"/>
  <c r="H847" i="26"/>
  <c r="G847" i="26"/>
  <c r="F847" i="26"/>
  <c r="E847" i="26"/>
  <c r="D847" i="26"/>
  <c r="C847" i="26"/>
  <c r="B847" i="26"/>
  <c r="AM846" i="26"/>
  <c r="AL846" i="26"/>
  <c r="AK846" i="26"/>
  <c r="AJ846" i="26"/>
  <c r="AI846" i="26"/>
  <c r="AH846" i="26"/>
  <c r="AG846" i="26"/>
  <c r="AF846" i="26"/>
  <c r="AE846" i="26"/>
  <c r="AD846" i="26"/>
  <c r="AC846" i="26"/>
  <c r="AB846" i="26"/>
  <c r="AA846" i="26"/>
  <c r="Z846" i="26"/>
  <c r="X846" i="26"/>
  <c r="W846" i="26"/>
  <c r="V846" i="26"/>
  <c r="U846" i="26"/>
  <c r="T846" i="26"/>
  <c r="S846" i="26"/>
  <c r="R846" i="26"/>
  <c r="Q846" i="26"/>
  <c r="P846" i="26"/>
  <c r="O846" i="26"/>
  <c r="N846" i="26"/>
  <c r="M846" i="26"/>
  <c r="Y846" i="26" s="1"/>
  <c r="L846" i="26"/>
  <c r="K846" i="26"/>
  <c r="J846" i="26"/>
  <c r="I846" i="26"/>
  <c r="H846" i="26"/>
  <c r="G846" i="26"/>
  <c r="F846" i="26"/>
  <c r="E846" i="26"/>
  <c r="D846" i="26"/>
  <c r="C846" i="26"/>
  <c r="B846" i="26"/>
  <c r="AM845" i="26"/>
  <c r="AL845" i="26"/>
  <c r="AK845" i="26"/>
  <c r="AJ845" i="26"/>
  <c r="AI845" i="26"/>
  <c r="AH845" i="26"/>
  <c r="AG845" i="26"/>
  <c r="AF845" i="26"/>
  <c r="AE845" i="26"/>
  <c r="AD845" i="26"/>
  <c r="AC845" i="26"/>
  <c r="AB845" i="26"/>
  <c r="AA845" i="26"/>
  <c r="Z845" i="26"/>
  <c r="X845" i="26"/>
  <c r="W845" i="26"/>
  <c r="V845" i="26"/>
  <c r="U845" i="26"/>
  <c r="T845" i="26"/>
  <c r="S845" i="26"/>
  <c r="R845" i="26"/>
  <c r="Q845" i="26"/>
  <c r="P845" i="26"/>
  <c r="O845" i="26"/>
  <c r="N845" i="26"/>
  <c r="M845" i="26"/>
  <c r="L845" i="26"/>
  <c r="K845" i="26"/>
  <c r="Y845" i="26" s="1"/>
  <c r="J845" i="26"/>
  <c r="I845" i="26"/>
  <c r="H845" i="26"/>
  <c r="G845" i="26"/>
  <c r="F845" i="26"/>
  <c r="E845" i="26"/>
  <c r="D845" i="26"/>
  <c r="C845" i="26"/>
  <c r="B845" i="26"/>
  <c r="AM844" i="26"/>
  <c r="AL844" i="26"/>
  <c r="AK844" i="26"/>
  <c r="AJ844" i="26"/>
  <c r="AI844" i="26"/>
  <c r="AH844" i="26"/>
  <c r="AG844" i="26"/>
  <c r="AF844" i="26"/>
  <c r="AE844" i="26"/>
  <c r="AD844" i="26"/>
  <c r="AC844" i="26"/>
  <c r="AB844" i="26"/>
  <c r="AA844" i="26"/>
  <c r="Z844" i="26"/>
  <c r="X844" i="26"/>
  <c r="W844" i="26"/>
  <c r="V844" i="26"/>
  <c r="U844" i="26"/>
  <c r="T844" i="26"/>
  <c r="S844" i="26"/>
  <c r="R844" i="26"/>
  <c r="Q844" i="26"/>
  <c r="P844" i="26"/>
  <c r="O844" i="26"/>
  <c r="N844" i="26"/>
  <c r="M844" i="26"/>
  <c r="Y844" i="26" s="1"/>
  <c r="L844" i="26"/>
  <c r="K844" i="26"/>
  <c r="J844" i="26"/>
  <c r="I844" i="26"/>
  <c r="H844" i="26"/>
  <c r="G844" i="26"/>
  <c r="F844" i="26"/>
  <c r="E844" i="26"/>
  <c r="D844" i="26"/>
  <c r="C844" i="26"/>
  <c r="B844" i="26"/>
  <c r="AM843" i="26"/>
  <c r="AL843" i="26"/>
  <c r="AK843" i="26"/>
  <c r="AJ843" i="26"/>
  <c r="AI843" i="26"/>
  <c r="AH843" i="26"/>
  <c r="AG843" i="26"/>
  <c r="AF843" i="26"/>
  <c r="AE843" i="26"/>
  <c r="AD843" i="26"/>
  <c r="AC843" i="26"/>
  <c r="AB843" i="26"/>
  <c r="AA843" i="26"/>
  <c r="Z843" i="26"/>
  <c r="X843" i="26"/>
  <c r="W843" i="26"/>
  <c r="V843" i="26"/>
  <c r="U843" i="26"/>
  <c r="T843" i="26"/>
  <c r="S843" i="26"/>
  <c r="R843" i="26"/>
  <c r="Q843" i="26"/>
  <c r="P843" i="26"/>
  <c r="O843" i="26"/>
  <c r="N843" i="26"/>
  <c r="M843" i="26"/>
  <c r="L843" i="26"/>
  <c r="K843" i="26"/>
  <c r="Y843" i="26" s="1"/>
  <c r="J843" i="26"/>
  <c r="I843" i="26"/>
  <c r="H843" i="26"/>
  <c r="G843" i="26"/>
  <c r="F843" i="26"/>
  <c r="E843" i="26"/>
  <c r="D843" i="26"/>
  <c r="C843" i="26"/>
  <c r="B843" i="26"/>
  <c r="AM842" i="26"/>
  <c r="AL842" i="26"/>
  <c r="AK842" i="26"/>
  <c r="AJ842" i="26"/>
  <c r="AI842" i="26"/>
  <c r="AH842" i="26"/>
  <c r="AG842" i="26"/>
  <c r="AF842" i="26"/>
  <c r="AE842" i="26"/>
  <c r="AD842" i="26"/>
  <c r="AC842" i="26"/>
  <c r="AB842" i="26"/>
  <c r="AA842" i="26"/>
  <c r="Z842" i="26"/>
  <c r="X842" i="26"/>
  <c r="W842" i="26"/>
  <c r="V842" i="26"/>
  <c r="U842" i="26"/>
  <c r="T842" i="26"/>
  <c r="S842" i="26"/>
  <c r="R842" i="26"/>
  <c r="Q842" i="26"/>
  <c r="P842" i="26"/>
  <c r="O842" i="26"/>
  <c r="N842" i="26"/>
  <c r="M842" i="26"/>
  <c r="Y842" i="26" s="1"/>
  <c r="L842" i="26"/>
  <c r="K842" i="26"/>
  <c r="J842" i="26"/>
  <c r="I842" i="26"/>
  <c r="H842" i="26"/>
  <c r="G842" i="26"/>
  <c r="F842" i="26"/>
  <c r="E842" i="26"/>
  <c r="D842" i="26"/>
  <c r="C842" i="26"/>
  <c r="B842" i="26"/>
  <c r="AM841" i="26"/>
  <c r="AL841" i="26"/>
  <c r="AK841" i="26"/>
  <c r="AJ841" i="26"/>
  <c r="AI841" i="26"/>
  <c r="AH841" i="26"/>
  <c r="AG841" i="26"/>
  <c r="AF841" i="26"/>
  <c r="AE841" i="26"/>
  <c r="AD841" i="26"/>
  <c r="AC841" i="26"/>
  <c r="AB841" i="26"/>
  <c r="AA841" i="26"/>
  <c r="Z841" i="26"/>
  <c r="X841" i="26"/>
  <c r="W841" i="26"/>
  <c r="V841" i="26"/>
  <c r="U841" i="26"/>
  <c r="T841" i="26"/>
  <c r="S841" i="26"/>
  <c r="R841" i="26"/>
  <c r="Q841" i="26"/>
  <c r="P841" i="26"/>
  <c r="O841" i="26"/>
  <c r="N841" i="26"/>
  <c r="M841" i="26"/>
  <c r="L841" i="26"/>
  <c r="K841" i="26"/>
  <c r="J841" i="26"/>
  <c r="I841" i="26"/>
  <c r="H841" i="26"/>
  <c r="G841" i="26"/>
  <c r="F841" i="26"/>
  <c r="E841" i="26"/>
  <c r="D841" i="26"/>
  <c r="C841" i="26"/>
  <c r="B841" i="26"/>
  <c r="AM840" i="26"/>
  <c r="AL840" i="26"/>
  <c r="AK840" i="26"/>
  <c r="AJ840" i="26"/>
  <c r="AI840" i="26"/>
  <c r="AH840" i="26"/>
  <c r="AG840" i="26"/>
  <c r="AF840" i="26"/>
  <c r="AE840" i="26"/>
  <c r="AD840" i="26"/>
  <c r="AC840" i="26"/>
  <c r="AB840" i="26"/>
  <c r="AA840" i="26"/>
  <c r="Z840" i="26"/>
  <c r="X840" i="26"/>
  <c r="W840" i="26"/>
  <c r="V840" i="26"/>
  <c r="U840" i="26"/>
  <c r="T840" i="26"/>
  <c r="S840" i="26"/>
  <c r="R840" i="26"/>
  <c r="Q840" i="26"/>
  <c r="P840" i="26"/>
  <c r="O840" i="26"/>
  <c r="N840" i="26"/>
  <c r="M840" i="26"/>
  <c r="L840" i="26"/>
  <c r="K840" i="26"/>
  <c r="Y840" i="26" s="1"/>
  <c r="J840" i="26"/>
  <c r="I840" i="26"/>
  <c r="H840" i="26"/>
  <c r="G840" i="26"/>
  <c r="F840" i="26"/>
  <c r="E840" i="26"/>
  <c r="D840" i="26"/>
  <c r="C840" i="26"/>
  <c r="B840" i="26"/>
  <c r="AM839" i="26"/>
  <c r="AL839" i="26"/>
  <c r="AK839" i="26"/>
  <c r="AJ839" i="26"/>
  <c r="AI839" i="26"/>
  <c r="AH839" i="26"/>
  <c r="AG839" i="26"/>
  <c r="AF839" i="26"/>
  <c r="AE839" i="26"/>
  <c r="AD839" i="26"/>
  <c r="AC839" i="26"/>
  <c r="AB839" i="26"/>
  <c r="AA839" i="26"/>
  <c r="Z839" i="26"/>
  <c r="X839" i="26"/>
  <c r="W839" i="26"/>
  <c r="V839" i="26"/>
  <c r="U839" i="26"/>
  <c r="T839" i="26"/>
  <c r="S839" i="26"/>
  <c r="R839" i="26"/>
  <c r="Q839" i="26"/>
  <c r="P839" i="26"/>
  <c r="O839" i="26"/>
  <c r="N839" i="26"/>
  <c r="M839" i="26"/>
  <c r="Y839" i="26" s="1"/>
  <c r="L839" i="26"/>
  <c r="K839" i="26"/>
  <c r="J839" i="26"/>
  <c r="I839" i="26"/>
  <c r="H839" i="26"/>
  <c r="G839" i="26"/>
  <c r="F839" i="26"/>
  <c r="E839" i="26"/>
  <c r="D839" i="26"/>
  <c r="C839" i="26"/>
  <c r="B839" i="26"/>
  <c r="AM838" i="26"/>
  <c r="AL838" i="26"/>
  <c r="AK838" i="26"/>
  <c r="AJ838" i="26"/>
  <c r="AI838" i="26"/>
  <c r="AH838" i="26"/>
  <c r="AG838" i="26"/>
  <c r="AF838" i="26"/>
  <c r="AE838" i="26"/>
  <c r="AD838" i="26"/>
  <c r="AC838" i="26"/>
  <c r="AB838" i="26"/>
  <c r="AA838" i="26"/>
  <c r="Z838" i="26"/>
  <c r="X838" i="26"/>
  <c r="W838" i="26"/>
  <c r="V838" i="26"/>
  <c r="U838" i="26"/>
  <c r="T838" i="26"/>
  <c r="S838" i="26"/>
  <c r="R838" i="26"/>
  <c r="Q838" i="26"/>
  <c r="P838" i="26"/>
  <c r="O838" i="26"/>
  <c r="N838" i="26"/>
  <c r="M838" i="26"/>
  <c r="L838" i="26"/>
  <c r="K838" i="26"/>
  <c r="Y838" i="26" s="1"/>
  <c r="J838" i="26"/>
  <c r="I838" i="26"/>
  <c r="H838" i="26"/>
  <c r="G838" i="26"/>
  <c r="F838" i="26"/>
  <c r="E838" i="26"/>
  <c r="D838" i="26"/>
  <c r="C838" i="26"/>
  <c r="B838" i="26"/>
  <c r="AM837" i="26"/>
  <c r="AL837" i="26"/>
  <c r="AK837" i="26"/>
  <c r="AJ837" i="26"/>
  <c r="AI837" i="26"/>
  <c r="AH837" i="26"/>
  <c r="AG837" i="26"/>
  <c r="AF837" i="26"/>
  <c r="AE837" i="26"/>
  <c r="AD837" i="26"/>
  <c r="AC837" i="26"/>
  <c r="AB837" i="26"/>
  <c r="AA837" i="26"/>
  <c r="Z837" i="26"/>
  <c r="X837" i="26"/>
  <c r="W837" i="26"/>
  <c r="V837" i="26"/>
  <c r="U837" i="26"/>
  <c r="T837" i="26"/>
  <c r="S837" i="26"/>
  <c r="R837" i="26"/>
  <c r="Q837" i="26"/>
  <c r="P837" i="26"/>
  <c r="O837" i="26"/>
  <c r="N837" i="26"/>
  <c r="M837" i="26"/>
  <c r="Y837" i="26" s="1"/>
  <c r="L837" i="26"/>
  <c r="K837" i="26"/>
  <c r="J837" i="26"/>
  <c r="I837" i="26"/>
  <c r="H837" i="26"/>
  <c r="G837" i="26"/>
  <c r="F837" i="26"/>
  <c r="E837" i="26"/>
  <c r="D837" i="26"/>
  <c r="C837" i="26"/>
  <c r="B837" i="26"/>
  <c r="AM836" i="26"/>
  <c r="AL836" i="26"/>
  <c r="AK836" i="26"/>
  <c r="AJ836" i="26"/>
  <c r="AI836" i="26"/>
  <c r="AH836" i="26"/>
  <c r="AG836" i="26"/>
  <c r="AF836" i="26"/>
  <c r="AE836" i="26"/>
  <c r="AD836" i="26"/>
  <c r="AC836" i="26"/>
  <c r="AB836" i="26"/>
  <c r="AA836" i="26"/>
  <c r="Z836" i="26"/>
  <c r="X836" i="26"/>
  <c r="W836" i="26"/>
  <c r="V836" i="26"/>
  <c r="U836" i="26"/>
  <c r="T836" i="26"/>
  <c r="S836" i="26"/>
  <c r="R836" i="26"/>
  <c r="Q836" i="26"/>
  <c r="P836" i="26"/>
  <c r="O836" i="26"/>
  <c r="N836" i="26"/>
  <c r="M836" i="26"/>
  <c r="L836" i="26"/>
  <c r="K836" i="26"/>
  <c r="Y836" i="26" s="1"/>
  <c r="J836" i="26"/>
  <c r="I836" i="26"/>
  <c r="H836" i="26"/>
  <c r="G836" i="26"/>
  <c r="F836" i="26"/>
  <c r="E836" i="26"/>
  <c r="D836" i="26"/>
  <c r="C836" i="26"/>
  <c r="B836" i="26"/>
  <c r="AM835" i="26"/>
  <c r="AL835" i="26"/>
  <c r="AK835" i="26"/>
  <c r="AJ835" i="26"/>
  <c r="AI835" i="26"/>
  <c r="AH835" i="26"/>
  <c r="AG835" i="26"/>
  <c r="AF835" i="26"/>
  <c r="AE835" i="26"/>
  <c r="AD835" i="26"/>
  <c r="AC835" i="26"/>
  <c r="AB835" i="26"/>
  <c r="AA835" i="26"/>
  <c r="Z835" i="26"/>
  <c r="X835" i="26"/>
  <c r="W835" i="26"/>
  <c r="V835" i="26"/>
  <c r="U835" i="26"/>
  <c r="T835" i="26"/>
  <c r="S835" i="26"/>
  <c r="R835" i="26"/>
  <c r="Q835" i="26"/>
  <c r="P835" i="26"/>
  <c r="O835" i="26"/>
  <c r="N835" i="26"/>
  <c r="M835" i="26"/>
  <c r="Y835" i="26" s="1"/>
  <c r="L835" i="26"/>
  <c r="K835" i="26"/>
  <c r="J835" i="26"/>
  <c r="I835" i="26"/>
  <c r="H835" i="26"/>
  <c r="G835" i="26"/>
  <c r="F835" i="26"/>
  <c r="E835" i="26"/>
  <c r="D835" i="26"/>
  <c r="C835" i="26"/>
  <c r="B835" i="26"/>
  <c r="AM834" i="26"/>
  <c r="AL834" i="26"/>
  <c r="AK834" i="26"/>
  <c r="AJ834" i="26"/>
  <c r="AI834" i="26"/>
  <c r="AH834" i="26"/>
  <c r="AG834" i="26"/>
  <c r="AF834" i="26"/>
  <c r="AE834" i="26"/>
  <c r="AD834" i="26"/>
  <c r="AC834" i="26"/>
  <c r="AB834" i="26"/>
  <c r="AA834" i="26"/>
  <c r="Z834" i="26"/>
  <c r="X834" i="26"/>
  <c r="W834" i="26"/>
  <c r="V834" i="26"/>
  <c r="U834" i="26"/>
  <c r="T834" i="26"/>
  <c r="S834" i="26"/>
  <c r="R834" i="26"/>
  <c r="Q834" i="26"/>
  <c r="P834" i="26"/>
  <c r="O834" i="26"/>
  <c r="N834" i="26"/>
  <c r="M834" i="26"/>
  <c r="L834" i="26"/>
  <c r="K834" i="26"/>
  <c r="Y834" i="26" s="1"/>
  <c r="J834" i="26"/>
  <c r="I834" i="26"/>
  <c r="H834" i="26"/>
  <c r="G834" i="26"/>
  <c r="F834" i="26"/>
  <c r="E834" i="26"/>
  <c r="D834" i="26"/>
  <c r="C834" i="26"/>
  <c r="B834" i="26"/>
  <c r="AM833" i="26"/>
  <c r="AL833" i="26"/>
  <c r="AK833" i="26"/>
  <c r="AJ833" i="26"/>
  <c r="AI833" i="26"/>
  <c r="AH833" i="26"/>
  <c r="AG833" i="26"/>
  <c r="AF833" i="26"/>
  <c r="AE833" i="26"/>
  <c r="AD833" i="26"/>
  <c r="AC833" i="26"/>
  <c r="AB833" i="26"/>
  <c r="AA833" i="26"/>
  <c r="Z833" i="26"/>
  <c r="X833" i="26"/>
  <c r="W833" i="26"/>
  <c r="V833" i="26"/>
  <c r="U833" i="26"/>
  <c r="T833" i="26"/>
  <c r="S833" i="26"/>
  <c r="R833" i="26"/>
  <c r="Q833" i="26"/>
  <c r="P833" i="26"/>
  <c r="O833" i="26"/>
  <c r="N833" i="26"/>
  <c r="M833" i="26"/>
  <c r="Y833" i="26" s="1"/>
  <c r="L833" i="26"/>
  <c r="K833" i="26"/>
  <c r="J833" i="26"/>
  <c r="I833" i="26"/>
  <c r="H833" i="26"/>
  <c r="G833" i="26"/>
  <c r="F833" i="26"/>
  <c r="E833" i="26"/>
  <c r="D833" i="26"/>
  <c r="C833" i="26"/>
  <c r="B833" i="26"/>
  <c r="AM832" i="26"/>
  <c r="AL832" i="26"/>
  <c r="AK832" i="26"/>
  <c r="AJ832" i="26"/>
  <c r="AI832" i="26"/>
  <c r="AH832" i="26"/>
  <c r="AG832" i="26"/>
  <c r="AF832" i="26"/>
  <c r="AE832" i="26"/>
  <c r="AD832" i="26"/>
  <c r="AC832" i="26"/>
  <c r="AB832" i="26"/>
  <c r="AA832" i="26"/>
  <c r="Z832" i="26"/>
  <c r="X832" i="26"/>
  <c r="W832" i="26"/>
  <c r="V832" i="26"/>
  <c r="U832" i="26"/>
  <c r="T832" i="26"/>
  <c r="S832" i="26"/>
  <c r="R832" i="26"/>
  <c r="Q832" i="26"/>
  <c r="P832" i="26"/>
  <c r="O832" i="26"/>
  <c r="N832" i="26"/>
  <c r="M832" i="26"/>
  <c r="L832" i="26"/>
  <c r="K832" i="26"/>
  <c r="Y832" i="26" s="1"/>
  <c r="J832" i="26"/>
  <c r="I832" i="26"/>
  <c r="H832" i="26"/>
  <c r="G832" i="26"/>
  <c r="F832" i="26"/>
  <c r="E832" i="26"/>
  <c r="D832" i="26"/>
  <c r="C832" i="26"/>
  <c r="B832" i="26"/>
  <c r="AM831" i="26"/>
  <c r="AL831" i="26"/>
  <c r="AK831" i="26"/>
  <c r="AJ831" i="26"/>
  <c r="AI831" i="26"/>
  <c r="AH831" i="26"/>
  <c r="AG831" i="26"/>
  <c r="AF831" i="26"/>
  <c r="AE831" i="26"/>
  <c r="AD831" i="26"/>
  <c r="AC831" i="26"/>
  <c r="AB831" i="26"/>
  <c r="AA831" i="26"/>
  <c r="Z831" i="26"/>
  <c r="X831" i="26"/>
  <c r="W831" i="26"/>
  <c r="V831" i="26"/>
  <c r="U831" i="26"/>
  <c r="T831" i="26"/>
  <c r="S831" i="26"/>
  <c r="R831" i="26"/>
  <c r="Q831" i="26"/>
  <c r="P831" i="26"/>
  <c r="O831" i="26"/>
  <c r="N831" i="26"/>
  <c r="M831" i="26"/>
  <c r="Y831" i="26" s="1"/>
  <c r="L831" i="26"/>
  <c r="K831" i="26"/>
  <c r="J831" i="26"/>
  <c r="I831" i="26"/>
  <c r="H831" i="26"/>
  <c r="G831" i="26"/>
  <c r="F831" i="26"/>
  <c r="E831" i="26"/>
  <c r="D831" i="26"/>
  <c r="C831" i="26"/>
  <c r="B831" i="26"/>
  <c r="AM830" i="26"/>
  <c r="AL830" i="26"/>
  <c r="AK830" i="26"/>
  <c r="AJ830" i="26"/>
  <c r="AI830" i="26"/>
  <c r="AH830" i="26"/>
  <c r="AG830" i="26"/>
  <c r="AF830" i="26"/>
  <c r="AE830" i="26"/>
  <c r="AD830" i="26"/>
  <c r="AC830" i="26"/>
  <c r="AB830" i="26"/>
  <c r="AA830" i="26"/>
  <c r="Z830" i="26"/>
  <c r="X830" i="26"/>
  <c r="W830" i="26"/>
  <c r="V830" i="26"/>
  <c r="U830" i="26"/>
  <c r="T830" i="26"/>
  <c r="S830" i="26"/>
  <c r="R830" i="26"/>
  <c r="Q830" i="26"/>
  <c r="P830" i="26"/>
  <c r="O830" i="26"/>
  <c r="N830" i="26"/>
  <c r="M830" i="26"/>
  <c r="L830" i="26"/>
  <c r="K830" i="26"/>
  <c r="Y830" i="26" s="1"/>
  <c r="J830" i="26"/>
  <c r="I830" i="26"/>
  <c r="H830" i="26"/>
  <c r="G830" i="26"/>
  <c r="F830" i="26"/>
  <c r="E830" i="26"/>
  <c r="D830" i="26"/>
  <c r="C830" i="26"/>
  <c r="B830" i="26"/>
  <c r="AM829" i="26"/>
  <c r="AL829" i="26"/>
  <c r="AK829" i="26"/>
  <c r="AJ829" i="26"/>
  <c r="AI829" i="26"/>
  <c r="AH829" i="26"/>
  <c r="AG829" i="26"/>
  <c r="AF829" i="26"/>
  <c r="AE829" i="26"/>
  <c r="AD829" i="26"/>
  <c r="AC829" i="26"/>
  <c r="AB829" i="26"/>
  <c r="AA829" i="26"/>
  <c r="Z829" i="26"/>
  <c r="X829" i="26"/>
  <c r="W829" i="26"/>
  <c r="V829" i="26"/>
  <c r="U829" i="26"/>
  <c r="T829" i="26"/>
  <c r="S829" i="26"/>
  <c r="R829" i="26"/>
  <c r="Q829" i="26"/>
  <c r="P829" i="26"/>
  <c r="O829" i="26"/>
  <c r="N829" i="26"/>
  <c r="M829" i="26"/>
  <c r="Y829" i="26" s="1"/>
  <c r="L829" i="26"/>
  <c r="K829" i="26"/>
  <c r="J829" i="26"/>
  <c r="I829" i="26"/>
  <c r="H829" i="26"/>
  <c r="G829" i="26"/>
  <c r="F829" i="26"/>
  <c r="E829" i="26"/>
  <c r="D829" i="26"/>
  <c r="C829" i="26"/>
  <c r="B829" i="26"/>
  <c r="AM828" i="26"/>
  <c r="AL828" i="26"/>
  <c r="AK828" i="26"/>
  <c r="AJ828" i="26"/>
  <c r="AI828" i="26"/>
  <c r="AH828" i="26"/>
  <c r="AG828" i="26"/>
  <c r="AF828" i="26"/>
  <c r="AE828" i="26"/>
  <c r="AD828" i="26"/>
  <c r="AC828" i="26"/>
  <c r="AB828" i="26"/>
  <c r="AA828" i="26"/>
  <c r="Z828" i="26"/>
  <c r="X828" i="26"/>
  <c r="W828" i="26"/>
  <c r="V828" i="26"/>
  <c r="U828" i="26"/>
  <c r="T828" i="26"/>
  <c r="S828" i="26"/>
  <c r="R828" i="26"/>
  <c r="Q828" i="26"/>
  <c r="P828" i="26"/>
  <c r="O828" i="26"/>
  <c r="N828" i="26"/>
  <c r="M828" i="26"/>
  <c r="L828" i="26"/>
  <c r="K828" i="26"/>
  <c r="Y828" i="26" s="1"/>
  <c r="J828" i="26"/>
  <c r="I828" i="26"/>
  <c r="H828" i="26"/>
  <c r="G828" i="26"/>
  <c r="F828" i="26"/>
  <c r="E828" i="26"/>
  <c r="D828" i="26"/>
  <c r="C828" i="26"/>
  <c r="B828" i="26"/>
  <c r="AM827" i="26"/>
  <c r="AL827" i="26"/>
  <c r="AK827" i="26"/>
  <c r="AJ827" i="26"/>
  <c r="AI827" i="26"/>
  <c r="AH827" i="26"/>
  <c r="AG827" i="26"/>
  <c r="AF827" i="26"/>
  <c r="AE827" i="26"/>
  <c r="AD827" i="26"/>
  <c r="AC827" i="26"/>
  <c r="AB827" i="26"/>
  <c r="AA827" i="26"/>
  <c r="Z827" i="26"/>
  <c r="X827" i="26"/>
  <c r="W827" i="26"/>
  <c r="V827" i="26"/>
  <c r="U827" i="26"/>
  <c r="T827" i="26"/>
  <c r="S827" i="26"/>
  <c r="R827" i="26"/>
  <c r="Q827" i="26"/>
  <c r="P827" i="26"/>
  <c r="O827" i="26"/>
  <c r="N827" i="26"/>
  <c r="M827" i="26"/>
  <c r="Y827" i="26" s="1"/>
  <c r="L827" i="26"/>
  <c r="K827" i="26"/>
  <c r="J827" i="26"/>
  <c r="I827" i="26"/>
  <c r="H827" i="26"/>
  <c r="G827" i="26"/>
  <c r="F827" i="26"/>
  <c r="E827" i="26"/>
  <c r="D827" i="26"/>
  <c r="C827" i="26"/>
  <c r="B827" i="26"/>
  <c r="AM826" i="26"/>
  <c r="AL826" i="26"/>
  <c r="AK826" i="26"/>
  <c r="AJ826" i="26"/>
  <c r="AI826" i="26"/>
  <c r="AH826" i="26"/>
  <c r="AG826" i="26"/>
  <c r="AF826" i="26"/>
  <c r="AE826" i="26"/>
  <c r="AD826" i="26"/>
  <c r="AC826" i="26"/>
  <c r="AB826" i="26"/>
  <c r="AA826" i="26"/>
  <c r="Z826" i="26"/>
  <c r="X826" i="26"/>
  <c r="W826" i="26"/>
  <c r="V826" i="26"/>
  <c r="U826" i="26"/>
  <c r="T826" i="26"/>
  <c r="S826" i="26"/>
  <c r="R826" i="26"/>
  <c r="Q826" i="26"/>
  <c r="P826" i="26"/>
  <c r="O826" i="26"/>
  <c r="N826" i="26"/>
  <c r="M826" i="26"/>
  <c r="L826" i="26"/>
  <c r="K826" i="26"/>
  <c r="Y826" i="26" s="1"/>
  <c r="J826" i="26"/>
  <c r="I826" i="26"/>
  <c r="H826" i="26"/>
  <c r="G826" i="26"/>
  <c r="F826" i="26"/>
  <c r="E826" i="26"/>
  <c r="D826" i="26"/>
  <c r="C826" i="26"/>
  <c r="B826" i="26"/>
  <c r="AM825" i="26"/>
  <c r="AL825" i="26"/>
  <c r="AK825" i="26"/>
  <c r="AJ825" i="26"/>
  <c r="AI825" i="26"/>
  <c r="AH825" i="26"/>
  <c r="AG825" i="26"/>
  <c r="AF825" i="26"/>
  <c r="AE825" i="26"/>
  <c r="AD825" i="26"/>
  <c r="AC825" i="26"/>
  <c r="AB825" i="26"/>
  <c r="AA825" i="26"/>
  <c r="Z825" i="26"/>
  <c r="X825" i="26"/>
  <c r="W825" i="26"/>
  <c r="V825" i="26"/>
  <c r="U825" i="26"/>
  <c r="T825" i="26"/>
  <c r="S825" i="26"/>
  <c r="R825" i="26"/>
  <c r="Q825" i="26"/>
  <c r="P825" i="26"/>
  <c r="O825" i="26"/>
  <c r="N825" i="26"/>
  <c r="M825" i="26"/>
  <c r="Y825" i="26" s="1"/>
  <c r="L825" i="26"/>
  <c r="K825" i="26"/>
  <c r="J825" i="26"/>
  <c r="I825" i="26"/>
  <c r="H825" i="26"/>
  <c r="G825" i="26"/>
  <c r="F825" i="26"/>
  <c r="E825" i="26"/>
  <c r="D825" i="26"/>
  <c r="C825" i="26"/>
  <c r="B825" i="26"/>
  <c r="AM824" i="26"/>
  <c r="AL824" i="26"/>
  <c r="AK824" i="26"/>
  <c r="AJ824" i="26"/>
  <c r="AI824" i="26"/>
  <c r="AH824" i="26"/>
  <c r="AG824" i="26"/>
  <c r="AF824" i="26"/>
  <c r="AE824" i="26"/>
  <c r="AD824" i="26"/>
  <c r="AC824" i="26"/>
  <c r="AB824" i="26"/>
  <c r="AA824" i="26"/>
  <c r="Z824" i="26"/>
  <c r="X824" i="26"/>
  <c r="W824" i="26"/>
  <c r="V824" i="26"/>
  <c r="U824" i="26"/>
  <c r="T824" i="26"/>
  <c r="S824" i="26"/>
  <c r="R824" i="26"/>
  <c r="Q824" i="26"/>
  <c r="P824" i="26"/>
  <c r="O824" i="26"/>
  <c r="N824" i="26"/>
  <c r="M824" i="26"/>
  <c r="L824" i="26"/>
  <c r="K824" i="26"/>
  <c r="Y824" i="26" s="1"/>
  <c r="J824" i="26"/>
  <c r="I824" i="26"/>
  <c r="H824" i="26"/>
  <c r="G824" i="26"/>
  <c r="F824" i="26"/>
  <c r="E824" i="26"/>
  <c r="D824" i="26"/>
  <c r="C824" i="26"/>
  <c r="B824" i="26"/>
  <c r="AM823" i="26"/>
  <c r="AL823" i="26"/>
  <c r="AK823" i="26"/>
  <c r="AJ823" i="26"/>
  <c r="AI823" i="26"/>
  <c r="AH823" i="26"/>
  <c r="AG823" i="26"/>
  <c r="AF823" i="26"/>
  <c r="AE823" i="26"/>
  <c r="AD823" i="26"/>
  <c r="AC823" i="26"/>
  <c r="AB823" i="26"/>
  <c r="AA823" i="26"/>
  <c r="Z823" i="26"/>
  <c r="X823" i="26"/>
  <c r="W823" i="26"/>
  <c r="V823" i="26"/>
  <c r="U823" i="26"/>
  <c r="T823" i="26"/>
  <c r="S823" i="26"/>
  <c r="R823" i="26"/>
  <c r="Q823" i="26"/>
  <c r="P823" i="26"/>
  <c r="O823" i="26"/>
  <c r="N823" i="26"/>
  <c r="M823" i="26"/>
  <c r="Y823" i="26" s="1"/>
  <c r="L823" i="26"/>
  <c r="K823" i="26"/>
  <c r="J823" i="26"/>
  <c r="I823" i="26"/>
  <c r="H823" i="26"/>
  <c r="G823" i="26"/>
  <c r="F823" i="26"/>
  <c r="E823" i="26"/>
  <c r="D823" i="26"/>
  <c r="C823" i="26"/>
  <c r="B823" i="26"/>
  <c r="AM822" i="26"/>
  <c r="AL822" i="26"/>
  <c r="AK822" i="26"/>
  <c r="AJ822" i="26"/>
  <c r="AI822" i="26"/>
  <c r="AH822" i="26"/>
  <c r="AG822" i="26"/>
  <c r="AF822" i="26"/>
  <c r="AE822" i="26"/>
  <c r="AD822" i="26"/>
  <c r="AC822" i="26"/>
  <c r="AB822" i="26"/>
  <c r="AA822" i="26"/>
  <c r="Z822" i="26"/>
  <c r="X822" i="26"/>
  <c r="W822" i="26"/>
  <c r="V822" i="26"/>
  <c r="U822" i="26"/>
  <c r="T822" i="26"/>
  <c r="S822" i="26"/>
  <c r="R822" i="26"/>
  <c r="Q822" i="26"/>
  <c r="P822" i="26"/>
  <c r="O822" i="26"/>
  <c r="N822" i="26"/>
  <c r="M822" i="26"/>
  <c r="L822" i="26"/>
  <c r="K822" i="26"/>
  <c r="Y822" i="26" s="1"/>
  <c r="J822" i="26"/>
  <c r="I822" i="26"/>
  <c r="H822" i="26"/>
  <c r="G822" i="26"/>
  <c r="F822" i="26"/>
  <c r="E822" i="26"/>
  <c r="D822" i="26"/>
  <c r="C822" i="26"/>
  <c r="B822" i="26"/>
  <c r="AM821" i="26"/>
  <c r="AL821" i="26"/>
  <c r="AK821" i="26"/>
  <c r="AJ821" i="26"/>
  <c r="AI821" i="26"/>
  <c r="AH821" i="26"/>
  <c r="AG821" i="26"/>
  <c r="AF821" i="26"/>
  <c r="AE821" i="26"/>
  <c r="AD821" i="26"/>
  <c r="AC821" i="26"/>
  <c r="AB821" i="26"/>
  <c r="AA821" i="26"/>
  <c r="Z821" i="26"/>
  <c r="X821" i="26"/>
  <c r="W821" i="26"/>
  <c r="V821" i="26"/>
  <c r="U821" i="26"/>
  <c r="T821" i="26"/>
  <c r="S821" i="26"/>
  <c r="R821" i="26"/>
  <c r="Q821" i="26"/>
  <c r="P821" i="26"/>
  <c r="O821" i="26"/>
  <c r="N821" i="26"/>
  <c r="M821" i="26"/>
  <c r="Y821" i="26" s="1"/>
  <c r="L821" i="26"/>
  <c r="K821" i="26"/>
  <c r="J821" i="26"/>
  <c r="I821" i="26"/>
  <c r="H821" i="26"/>
  <c r="G821" i="26"/>
  <c r="F821" i="26"/>
  <c r="E821" i="26"/>
  <c r="D821" i="26"/>
  <c r="C821" i="26"/>
  <c r="B821" i="26"/>
  <c r="AM820" i="26"/>
  <c r="AL820" i="26"/>
  <c r="AK820" i="26"/>
  <c r="AJ820" i="26"/>
  <c r="AI820" i="26"/>
  <c r="AH820" i="26"/>
  <c r="AG820" i="26"/>
  <c r="AF820" i="26"/>
  <c r="AE820" i="26"/>
  <c r="AD820" i="26"/>
  <c r="AC820" i="26"/>
  <c r="AB820" i="26"/>
  <c r="AA820" i="26"/>
  <c r="Z820" i="26"/>
  <c r="X820" i="26"/>
  <c r="W820" i="26"/>
  <c r="V820" i="26"/>
  <c r="U820" i="26"/>
  <c r="T820" i="26"/>
  <c r="S820" i="26"/>
  <c r="R820" i="26"/>
  <c r="Q820" i="26"/>
  <c r="P820" i="26"/>
  <c r="O820" i="26"/>
  <c r="N820" i="26"/>
  <c r="M820" i="26"/>
  <c r="L820" i="26"/>
  <c r="K820" i="26"/>
  <c r="Y820" i="26" s="1"/>
  <c r="J820" i="26"/>
  <c r="I820" i="26"/>
  <c r="H820" i="26"/>
  <c r="G820" i="26"/>
  <c r="F820" i="26"/>
  <c r="E820" i="26"/>
  <c r="D820" i="26"/>
  <c r="C820" i="26"/>
  <c r="B820" i="26"/>
  <c r="AM819" i="26"/>
  <c r="AL819" i="26"/>
  <c r="AK819" i="26"/>
  <c r="AJ819" i="26"/>
  <c r="AI819" i="26"/>
  <c r="AH819" i="26"/>
  <c r="AG819" i="26"/>
  <c r="AF819" i="26"/>
  <c r="AE819" i="26"/>
  <c r="AD819" i="26"/>
  <c r="AC819" i="26"/>
  <c r="AB819" i="26"/>
  <c r="AA819" i="26"/>
  <c r="Z819" i="26"/>
  <c r="X819" i="26"/>
  <c r="W819" i="26"/>
  <c r="V819" i="26"/>
  <c r="U819" i="26"/>
  <c r="T819" i="26"/>
  <c r="S819" i="26"/>
  <c r="R819" i="26"/>
  <c r="Q819" i="26"/>
  <c r="P819" i="26"/>
  <c r="O819" i="26"/>
  <c r="N819" i="26"/>
  <c r="M819" i="26"/>
  <c r="Y819" i="26" s="1"/>
  <c r="L819" i="26"/>
  <c r="K819" i="26"/>
  <c r="J819" i="26"/>
  <c r="I819" i="26"/>
  <c r="H819" i="26"/>
  <c r="G819" i="26"/>
  <c r="F819" i="26"/>
  <c r="E819" i="26"/>
  <c r="D819" i="26"/>
  <c r="C819" i="26"/>
  <c r="B819" i="26"/>
  <c r="AM818" i="26"/>
  <c r="AL818" i="26"/>
  <c r="AK818" i="26"/>
  <c r="AJ818" i="26"/>
  <c r="AI818" i="26"/>
  <c r="AH818" i="26"/>
  <c r="AG818" i="26"/>
  <c r="AF818" i="26"/>
  <c r="AE818" i="26"/>
  <c r="AD818" i="26"/>
  <c r="AC818" i="26"/>
  <c r="AB818" i="26"/>
  <c r="AA818" i="26"/>
  <c r="Z818" i="26"/>
  <c r="X818" i="26"/>
  <c r="W818" i="26"/>
  <c r="V818" i="26"/>
  <c r="U818" i="26"/>
  <c r="T818" i="26"/>
  <c r="S818" i="26"/>
  <c r="R818" i="26"/>
  <c r="Q818" i="26"/>
  <c r="P818" i="26"/>
  <c r="O818" i="26"/>
  <c r="N818" i="26"/>
  <c r="M818" i="26"/>
  <c r="L818" i="26"/>
  <c r="K818" i="26"/>
  <c r="Y818" i="26" s="1"/>
  <c r="J818" i="26"/>
  <c r="I818" i="26"/>
  <c r="H818" i="26"/>
  <c r="G818" i="26"/>
  <c r="F818" i="26"/>
  <c r="E818" i="26"/>
  <c r="D818" i="26"/>
  <c r="C818" i="26"/>
  <c r="B818" i="26"/>
  <c r="AM817" i="26"/>
  <c r="AL817" i="26"/>
  <c r="AK817" i="26"/>
  <c r="AJ817" i="26"/>
  <c r="AI817" i="26"/>
  <c r="AH817" i="26"/>
  <c r="AG817" i="26"/>
  <c r="AF817" i="26"/>
  <c r="AE817" i="26"/>
  <c r="AD817" i="26"/>
  <c r="AC817" i="26"/>
  <c r="AB817" i="26"/>
  <c r="AA817" i="26"/>
  <c r="Z817" i="26"/>
  <c r="X817" i="26"/>
  <c r="W817" i="26"/>
  <c r="V817" i="26"/>
  <c r="U817" i="26"/>
  <c r="T817" i="26"/>
  <c r="S817" i="26"/>
  <c r="R817" i="26"/>
  <c r="Q817" i="26"/>
  <c r="P817" i="26"/>
  <c r="O817" i="26"/>
  <c r="N817" i="26"/>
  <c r="M817" i="26"/>
  <c r="Y817" i="26" s="1"/>
  <c r="L817" i="26"/>
  <c r="K817" i="26"/>
  <c r="J817" i="26"/>
  <c r="I817" i="26"/>
  <c r="H817" i="26"/>
  <c r="G817" i="26"/>
  <c r="F817" i="26"/>
  <c r="E817" i="26"/>
  <c r="D817" i="26"/>
  <c r="C817" i="26"/>
  <c r="B817" i="26"/>
  <c r="AM816" i="26"/>
  <c r="AL816" i="26"/>
  <c r="AK816" i="26"/>
  <c r="AJ816" i="26"/>
  <c r="AI816" i="26"/>
  <c r="AH816" i="26"/>
  <c r="AG816" i="26"/>
  <c r="AF816" i="26"/>
  <c r="AE816" i="26"/>
  <c r="AD816" i="26"/>
  <c r="AC816" i="26"/>
  <c r="AB816" i="26"/>
  <c r="AA816" i="26"/>
  <c r="Z816" i="26"/>
  <c r="X816" i="26"/>
  <c r="W816" i="26"/>
  <c r="V816" i="26"/>
  <c r="U816" i="26"/>
  <c r="T816" i="26"/>
  <c r="S816" i="26"/>
  <c r="R816" i="26"/>
  <c r="Q816" i="26"/>
  <c r="P816" i="26"/>
  <c r="O816" i="26"/>
  <c r="N816" i="26"/>
  <c r="M816" i="26"/>
  <c r="L816" i="26"/>
  <c r="K816" i="26"/>
  <c r="Y816" i="26" s="1"/>
  <c r="J816" i="26"/>
  <c r="I816" i="26"/>
  <c r="H816" i="26"/>
  <c r="G816" i="26"/>
  <c r="F816" i="26"/>
  <c r="E816" i="26"/>
  <c r="D816" i="26"/>
  <c r="C816" i="26"/>
  <c r="B816" i="26"/>
  <c r="AM815" i="26"/>
  <c r="AL815" i="26"/>
  <c r="AK815" i="26"/>
  <c r="AJ815" i="26"/>
  <c r="AI815" i="26"/>
  <c r="AH815" i="26"/>
  <c r="AG815" i="26"/>
  <c r="AF815" i="26"/>
  <c r="AE815" i="26"/>
  <c r="AD815" i="26"/>
  <c r="AC815" i="26"/>
  <c r="AB815" i="26"/>
  <c r="AA815" i="26"/>
  <c r="Z815" i="26"/>
  <c r="X815" i="26"/>
  <c r="W815" i="26"/>
  <c r="V815" i="26"/>
  <c r="U815" i="26"/>
  <c r="T815" i="26"/>
  <c r="S815" i="26"/>
  <c r="R815" i="26"/>
  <c r="Q815" i="26"/>
  <c r="P815" i="26"/>
  <c r="O815" i="26"/>
  <c r="N815" i="26"/>
  <c r="M815" i="26"/>
  <c r="Y815" i="26" s="1"/>
  <c r="L815" i="26"/>
  <c r="K815" i="26"/>
  <c r="J815" i="26"/>
  <c r="I815" i="26"/>
  <c r="H815" i="26"/>
  <c r="G815" i="26"/>
  <c r="F815" i="26"/>
  <c r="E815" i="26"/>
  <c r="D815" i="26"/>
  <c r="C815" i="26"/>
  <c r="B815" i="26"/>
  <c r="AM814" i="26"/>
  <c r="AL814" i="26"/>
  <c r="AK814" i="26"/>
  <c r="AJ814" i="26"/>
  <c r="AI814" i="26"/>
  <c r="AH814" i="26"/>
  <c r="AG814" i="26"/>
  <c r="AF814" i="26"/>
  <c r="AE814" i="26"/>
  <c r="AD814" i="26"/>
  <c r="AC814" i="26"/>
  <c r="AB814" i="26"/>
  <c r="AA814" i="26"/>
  <c r="Z814" i="26"/>
  <c r="X814" i="26"/>
  <c r="W814" i="26"/>
  <c r="V814" i="26"/>
  <c r="U814" i="26"/>
  <c r="T814" i="26"/>
  <c r="S814" i="26"/>
  <c r="R814" i="26"/>
  <c r="Q814" i="26"/>
  <c r="P814" i="26"/>
  <c r="O814" i="26"/>
  <c r="N814" i="26"/>
  <c r="M814" i="26"/>
  <c r="L814" i="26"/>
  <c r="K814" i="26"/>
  <c r="Y814" i="26" s="1"/>
  <c r="J814" i="26"/>
  <c r="I814" i="26"/>
  <c r="H814" i="26"/>
  <c r="G814" i="26"/>
  <c r="F814" i="26"/>
  <c r="E814" i="26"/>
  <c r="D814" i="26"/>
  <c r="C814" i="26"/>
  <c r="B814" i="26"/>
  <c r="AM813" i="26"/>
  <c r="AL813" i="26"/>
  <c r="AK813" i="26"/>
  <c r="AJ813" i="26"/>
  <c r="AI813" i="26"/>
  <c r="AH813" i="26"/>
  <c r="AG813" i="26"/>
  <c r="AF813" i="26"/>
  <c r="AE813" i="26"/>
  <c r="AD813" i="26"/>
  <c r="AC813" i="26"/>
  <c r="AB813" i="26"/>
  <c r="AA813" i="26"/>
  <c r="Z813" i="26"/>
  <c r="X813" i="26"/>
  <c r="W813" i="26"/>
  <c r="V813" i="26"/>
  <c r="U813" i="26"/>
  <c r="T813" i="26"/>
  <c r="S813" i="26"/>
  <c r="R813" i="26"/>
  <c r="Q813" i="26"/>
  <c r="P813" i="26"/>
  <c r="O813" i="26"/>
  <c r="N813" i="26"/>
  <c r="M813" i="26"/>
  <c r="Y813" i="26" s="1"/>
  <c r="L813" i="26"/>
  <c r="K813" i="26"/>
  <c r="J813" i="26"/>
  <c r="I813" i="26"/>
  <c r="H813" i="26"/>
  <c r="G813" i="26"/>
  <c r="F813" i="26"/>
  <c r="E813" i="26"/>
  <c r="D813" i="26"/>
  <c r="C813" i="26"/>
  <c r="B813" i="26"/>
  <c r="AM812" i="26"/>
  <c r="AL812" i="26"/>
  <c r="AK812" i="26"/>
  <c r="AJ812" i="26"/>
  <c r="AI812" i="26"/>
  <c r="AH812" i="26"/>
  <c r="AG812" i="26"/>
  <c r="AF812" i="26"/>
  <c r="AE812" i="26"/>
  <c r="AD812" i="26"/>
  <c r="AC812" i="26"/>
  <c r="AB812" i="26"/>
  <c r="AA812" i="26"/>
  <c r="Z812" i="26"/>
  <c r="X812" i="26"/>
  <c r="W812" i="26"/>
  <c r="V812" i="26"/>
  <c r="U812" i="26"/>
  <c r="T812" i="26"/>
  <c r="S812" i="26"/>
  <c r="R812" i="26"/>
  <c r="Q812" i="26"/>
  <c r="P812" i="26"/>
  <c r="O812" i="26"/>
  <c r="N812" i="26"/>
  <c r="M812" i="26"/>
  <c r="L812" i="26"/>
  <c r="K812" i="26"/>
  <c r="Y812" i="26" s="1"/>
  <c r="J812" i="26"/>
  <c r="I812" i="26"/>
  <c r="H812" i="26"/>
  <c r="G812" i="26"/>
  <c r="F812" i="26"/>
  <c r="E812" i="26"/>
  <c r="D812" i="26"/>
  <c r="C812" i="26"/>
  <c r="B812" i="26"/>
  <c r="AM811" i="26"/>
  <c r="AL811" i="26"/>
  <c r="AK811" i="26"/>
  <c r="AJ811" i="26"/>
  <c r="AI811" i="26"/>
  <c r="AH811" i="26"/>
  <c r="AG811" i="26"/>
  <c r="AF811" i="26"/>
  <c r="AE811" i="26"/>
  <c r="AD811" i="26"/>
  <c r="AC811" i="26"/>
  <c r="AB811" i="26"/>
  <c r="AA811" i="26"/>
  <c r="Z811" i="26"/>
  <c r="X811" i="26"/>
  <c r="W811" i="26"/>
  <c r="V811" i="26"/>
  <c r="U811" i="26"/>
  <c r="T811" i="26"/>
  <c r="S811" i="26"/>
  <c r="R811" i="26"/>
  <c r="Q811" i="26"/>
  <c r="P811" i="26"/>
  <c r="O811" i="26"/>
  <c r="N811" i="26"/>
  <c r="M811" i="26"/>
  <c r="Y811" i="26" s="1"/>
  <c r="L811" i="26"/>
  <c r="K811" i="26"/>
  <c r="J811" i="26"/>
  <c r="I811" i="26"/>
  <c r="H811" i="26"/>
  <c r="G811" i="26"/>
  <c r="F811" i="26"/>
  <c r="E811" i="26"/>
  <c r="D811" i="26"/>
  <c r="C811" i="26"/>
  <c r="B811" i="26"/>
  <c r="AM810" i="26"/>
  <c r="AL810" i="26"/>
  <c r="AK810" i="26"/>
  <c r="AJ810" i="26"/>
  <c r="AI810" i="26"/>
  <c r="AH810" i="26"/>
  <c r="AG810" i="26"/>
  <c r="AF810" i="26"/>
  <c r="AE810" i="26"/>
  <c r="AD810" i="26"/>
  <c r="AC810" i="26"/>
  <c r="AB810" i="26"/>
  <c r="AA810" i="26"/>
  <c r="Z810" i="26"/>
  <c r="X810" i="26"/>
  <c r="W810" i="26"/>
  <c r="V810" i="26"/>
  <c r="U810" i="26"/>
  <c r="T810" i="26"/>
  <c r="S810" i="26"/>
  <c r="R810" i="26"/>
  <c r="Q810" i="26"/>
  <c r="P810" i="26"/>
  <c r="O810" i="26"/>
  <c r="N810" i="26"/>
  <c r="M810" i="26"/>
  <c r="L810" i="26"/>
  <c r="K810" i="26"/>
  <c r="Y810" i="26" s="1"/>
  <c r="J810" i="26"/>
  <c r="I810" i="26"/>
  <c r="H810" i="26"/>
  <c r="G810" i="26"/>
  <c r="F810" i="26"/>
  <c r="E810" i="26"/>
  <c r="D810" i="26"/>
  <c r="C810" i="26"/>
  <c r="B810" i="26"/>
  <c r="AM809" i="26"/>
  <c r="AL809" i="26"/>
  <c r="AK809" i="26"/>
  <c r="AJ809" i="26"/>
  <c r="AI809" i="26"/>
  <c r="AH809" i="26"/>
  <c r="AG809" i="26"/>
  <c r="AF809" i="26"/>
  <c r="AE809" i="26"/>
  <c r="AD809" i="26"/>
  <c r="AC809" i="26"/>
  <c r="AB809" i="26"/>
  <c r="AA809" i="26"/>
  <c r="Z809" i="26"/>
  <c r="X809" i="26"/>
  <c r="W809" i="26"/>
  <c r="V809" i="26"/>
  <c r="U809" i="26"/>
  <c r="T809" i="26"/>
  <c r="S809" i="26"/>
  <c r="R809" i="26"/>
  <c r="Q809" i="26"/>
  <c r="P809" i="26"/>
  <c r="O809" i="26"/>
  <c r="N809" i="26"/>
  <c r="M809" i="26"/>
  <c r="Y809" i="26" s="1"/>
  <c r="L809" i="26"/>
  <c r="K809" i="26"/>
  <c r="J809" i="26"/>
  <c r="I809" i="26"/>
  <c r="H809" i="26"/>
  <c r="G809" i="26"/>
  <c r="F809" i="26"/>
  <c r="E809" i="26"/>
  <c r="D809" i="26"/>
  <c r="C809" i="26"/>
  <c r="B809" i="26"/>
  <c r="AM808" i="26"/>
  <c r="AL808" i="26"/>
  <c r="AK808" i="26"/>
  <c r="AJ808" i="26"/>
  <c r="AI808" i="26"/>
  <c r="AH808" i="26"/>
  <c r="AG808" i="26"/>
  <c r="AF808" i="26"/>
  <c r="AE808" i="26"/>
  <c r="AD808" i="26"/>
  <c r="AC808" i="26"/>
  <c r="AB808" i="26"/>
  <c r="AA808" i="26"/>
  <c r="Z808" i="26"/>
  <c r="X808" i="26"/>
  <c r="W808" i="26"/>
  <c r="V808" i="26"/>
  <c r="U808" i="26"/>
  <c r="T808" i="26"/>
  <c r="S808" i="26"/>
  <c r="R808" i="26"/>
  <c r="Q808" i="26"/>
  <c r="P808" i="26"/>
  <c r="O808" i="26"/>
  <c r="N808" i="26"/>
  <c r="M808" i="26"/>
  <c r="L808" i="26"/>
  <c r="K808" i="26"/>
  <c r="Y808" i="26" s="1"/>
  <c r="J808" i="26"/>
  <c r="I808" i="26"/>
  <c r="H808" i="26"/>
  <c r="G808" i="26"/>
  <c r="F808" i="26"/>
  <c r="E808" i="26"/>
  <c r="D808" i="26"/>
  <c r="C808" i="26"/>
  <c r="B808" i="26"/>
  <c r="AM807" i="26"/>
  <c r="AL807" i="26"/>
  <c r="AK807" i="26"/>
  <c r="AJ807" i="26"/>
  <c r="AI807" i="26"/>
  <c r="AH807" i="26"/>
  <c r="AG807" i="26"/>
  <c r="AF807" i="26"/>
  <c r="AE807" i="26"/>
  <c r="AD807" i="26"/>
  <c r="AC807" i="26"/>
  <c r="AB807" i="26"/>
  <c r="AA807" i="26"/>
  <c r="Z807" i="26"/>
  <c r="X807" i="26"/>
  <c r="W807" i="26"/>
  <c r="V807" i="26"/>
  <c r="U807" i="26"/>
  <c r="T807" i="26"/>
  <c r="S807" i="26"/>
  <c r="R807" i="26"/>
  <c r="Q807" i="26"/>
  <c r="P807" i="26"/>
  <c r="O807" i="26"/>
  <c r="N807" i="26"/>
  <c r="M807" i="26"/>
  <c r="Y807" i="26" s="1"/>
  <c r="L807" i="26"/>
  <c r="K807" i="26"/>
  <c r="J807" i="26"/>
  <c r="I807" i="26"/>
  <c r="H807" i="26"/>
  <c r="G807" i="26"/>
  <c r="F807" i="26"/>
  <c r="E807" i="26"/>
  <c r="D807" i="26"/>
  <c r="C807" i="26"/>
  <c r="B807" i="26"/>
  <c r="AM806" i="26"/>
  <c r="AL806" i="26"/>
  <c r="AK806" i="26"/>
  <c r="AJ806" i="26"/>
  <c r="AI806" i="26"/>
  <c r="AH806" i="26"/>
  <c r="AG806" i="26"/>
  <c r="AF806" i="26"/>
  <c r="AE806" i="26"/>
  <c r="AD806" i="26"/>
  <c r="AC806" i="26"/>
  <c r="AB806" i="26"/>
  <c r="AA806" i="26"/>
  <c r="Z806" i="26"/>
  <c r="X806" i="26"/>
  <c r="W806" i="26"/>
  <c r="V806" i="26"/>
  <c r="U806" i="26"/>
  <c r="T806" i="26"/>
  <c r="S806" i="26"/>
  <c r="R806" i="26"/>
  <c r="Q806" i="26"/>
  <c r="P806" i="26"/>
  <c r="O806" i="26"/>
  <c r="N806" i="26"/>
  <c r="M806" i="26"/>
  <c r="L806" i="26"/>
  <c r="K806" i="26"/>
  <c r="Y806" i="26" s="1"/>
  <c r="J806" i="26"/>
  <c r="I806" i="26"/>
  <c r="H806" i="26"/>
  <c r="G806" i="26"/>
  <c r="F806" i="26"/>
  <c r="E806" i="26"/>
  <c r="D806" i="26"/>
  <c r="C806" i="26"/>
  <c r="B806" i="26"/>
  <c r="AM805" i="26"/>
  <c r="AL805" i="26"/>
  <c r="AK805" i="26"/>
  <c r="AJ805" i="26"/>
  <c r="AI805" i="26"/>
  <c r="AH805" i="26"/>
  <c r="AG805" i="26"/>
  <c r="AF805" i="26"/>
  <c r="AE805" i="26"/>
  <c r="AD805" i="26"/>
  <c r="AC805" i="26"/>
  <c r="AB805" i="26"/>
  <c r="AA805" i="26"/>
  <c r="Z805" i="26"/>
  <c r="X805" i="26"/>
  <c r="W805" i="26"/>
  <c r="V805" i="26"/>
  <c r="U805" i="26"/>
  <c r="T805" i="26"/>
  <c r="S805" i="26"/>
  <c r="R805" i="26"/>
  <c r="Q805" i="26"/>
  <c r="P805" i="26"/>
  <c r="O805" i="26"/>
  <c r="N805" i="26"/>
  <c r="M805" i="26"/>
  <c r="Y805" i="26" s="1"/>
  <c r="L805" i="26"/>
  <c r="K805" i="26"/>
  <c r="J805" i="26"/>
  <c r="I805" i="26"/>
  <c r="H805" i="26"/>
  <c r="G805" i="26"/>
  <c r="F805" i="26"/>
  <c r="E805" i="26"/>
  <c r="D805" i="26"/>
  <c r="C805" i="26"/>
  <c r="B805" i="26"/>
  <c r="AM804" i="26"/>
  <c r="AL804" i="26"/>
  <c r="AK804" i="26"/>
  <c r="AJ804" i="26"/>
  <c r="AI804" i="26"/>
  <c r="AH804" i="26"/>
  <c r="AG804" i="26"/>
  <c r="AF804" i="26"/>
  <c r="AE804" i="26"/>
  <c r="AD804" i="26"/>
  <c r="AC804" i="26"/>
  <c r="AB804" i="26"/>
  <c r="AA804" i="26"/>
  <c r="Z804" i="26"/>
  <c r="X804" i="26"/>
  <c r="W804" i="26"/>
  <c r="V804" i="26"/>
  <c r="U804" i="26"/>
  <c r="T804" i="26"/>
  <c r="S804" i="26"/>
  <c r="R804" i="26"/>
  <c r="Q804" i="26"/>
  <c r="P804" i="26"/>
  <c r="O804" i="26"/>
  <c r="N804" i="26"/>
  <c r="M804" i="26"/>
  <c r="L804" i="26"/>
  <c r="K804" i="26"/>
  <c r="Y804" i="26" s="1"/>
  <c r="J804" i="26"/>
  <c r="I804" i="26"/>
  <c r="H804" i="26"/>
  <c r="G804" i="26"/>
  <c r="F804" i="26"/>
  <c r="E804" i="26"/>
  <c r="D804" i="26"/>
  <c r="C804" i="26"/>
  <c r="B804" i="26"/>
  <c r="AM803" i="26"/>
  <c r="AL803" i="26"/>
  <c r="AK803" i="26"/>
  <c r="AJ803" i="26"/>
  <c r="AI803" i="26"/>
  <c r="AH803" i="26"/>
  <c r="AG803" i="26"/>
  <c r="AF803" i="26"/>
  <c r="AE803" i="26"/>
  <c r="AD803" i="26"/>
  <c r="AC803" i="26"/>
  <c r="AB803" i="26"/>
  <c r="AA803" i="26"/>
  <c r="Z803" i="26"/>
  <c r="X803" i="26"/>
  <c r="W803" i="26"/>
  <c r="V803" i="26"/>
  <c r="U803" i="26"/>
  <c r="T803" i="26"/>
  <c r="S803" i="26"/>
  <c r="R803" i="26"/>
  <c r="Q803" i="26"/>
  <c r="P803" i="26"/>
  <c r="O803" i="26"/>
  <c r="N803" i="26"/>
  <c r="M803" i="26"/>
  <c r="Y803" i="26" s="1"/>
  <c r="L803" i="26"/>
  <c r="K803" i="26"/>
  <c r="J803" i="26"/>
  <c r="I803" i="26"/>
  <c r="H803" i="26"/>
  <c r="G803" i="26"/>
  <c r="F803" i="26"/>
  <c r="E803" i="26"/>
  <c r="D803" i="26"/>
  <c r="C803" i="26"/>
  <c r="B803" i="26"/>
  <c r="AM802" i="26"/>
  <c r="AL802" i="26"/>
  <c r="AK802" i="26"/>
  <c r="AJ802" i="26"/>
  <c r="AI802" i="26"/>
  <c r="AH802" i="26"/>
  <c r="AG802" i="26"/>
  <c r="AF802" i="26"/>
  <c r="AE802" i="26"/>
  <c r="AD802" i="26"/>
  <c r="AC802" i="26"/>
  <c r="AB802" i="26"/>
  <c r="AA802" i="26"/>
  <c r="Z802" i="26"/>
  <c r="X802" i="26"/>
  <c r="W802" i="26"/>
  <c r="V802" i="26"/>
  <c r="U802" i="26"/>
  <c r="T802" i="26"/>
  <c r="S802" i="26"/>
  <c r="R802" i="26"/>
  <c r="Q802" i="26"/>
  <c r="P802" i="26"/>
  <c r="O802" i="26"/>
  <c r="N802" i="26"/>
  <c r="M802" i="26"/>
  <c r="L802" i="26"/>
  <c r="K802" i="26"/>
  <c r="Y802" i="26" s="1"/>
  <c r="J802" i="26"/>
  <c r="I802" i="26"/>
  <c r="H802" i="26"/>
  <c r="G802" i="26"/>
  <c r="F802" i="26"/>
  <c r="E802" i="26"/>
  <c r="D802" i="26"/>
  <c r="C802" i="26"/>
  <c r="B802" i="26"/>
  <c r="AM801" i="26"/>
  <c r="AL801" i="26"/>
  <c r="AK801" i="26"/>
  <c r="AJ801" i="26"/>
  <c r="AI801" i="26"/>
  <c r="AH801" i="26"/>
  <c r="AG801" i="26"/>
  <c r="AF801" i="26"/>
  <c r="AE801" i="26"/>
  <c r="AD801" i="26"/>
  <c r="AC801" i="26"/>
  <c r="AB801" i="26"/>
  <c r="AA801" i="26"/>
  <c r="Z801" i="26"/>
  <c r="X801" i="26"/>
  <c r="W801" i="26"/>
  <c r="V801" i="26"/>
  <c r="U801" i="26"/>
  <c r="T801" i="26"/>
  <c r="S801" i="26"/>
  <c r="R801" i="26"/>
  <c r="Q801" i="26"/>
  <c r="P801" i="26"/>
  <c r="O801" i="26"/>
  <c r="N801" i="26"/>
  <c r="M801" i="26"/>
  <c r="Y801" i="26" s="1"/>
  <c r="L801" i="26"/>
  <c r="K801" i="26"/>
  <c r="J801" i="26"/>
  <c r="I801" i="26"/>
  <c r="H801" i="26"/>
  <c r="G801" i="26"/>
  <c r="F801" i="26"/>
  <c r="E801" i="26"/>
  <c r="D801" i="26"/>
  <c r="C801" i="26"/>
  <c r="B801" i="26"/>
  <c r="AM800" i="26"/>
  <c r="AL800" i="26"/>
  <c r="AK800" i="26"/>
  <c r="AJ800" i="26"/>
  <c r="AI800" i="26"/>
  <c r="AH800" i="26"/>
  <c r="AG800" i="26"/>
  <c r="AF800" i="26"/>
  <c r="AE800" i="26"/>
  <c r="AD800" i="26"/>
  <c r="AC800" i="26"/>
  <c r="AB800" i="26"/>
  <c r="AA800" i="26"/>
  <c r="Z800" i="26"/>
  <c r="X800" i="26"/>
  <c r="W800" i="26"/>
  <c r="V800" i="26"/>
  <c r="U800" i="26"/>
  <c r="T800" i="26"/>
  <c r="S800" i="26"/>
  <c r="R800" i="26"/>
  <c r="Q800" i="26"/>
  <c r="P800" i="26"/>
  <c r="O800" i="26"/>
  <c r="N800" i="26"/>
  <c r="M800" i="26"/>
  <c r="L800" i="26"/>
  <c r="K800" i="26"/>
  <c r="Y800" i="26" s="1"/>
  <c r="J800" i="26"/>
  <c r="I800" i="26"/>
  <c r="H800" i="26"/>
  <c r="G800" i="26"/>
  <c r="F800" i="26"/>
  <c r="E800" i="26"/>
  <c r="D800" i="26"/>
  <c r="C800" i="26"/>
  <c r="B800" i="26"/>
  <c r="AM799" i="26"/>
  <c r="AL799" i="26"/>
  <c r="AK799" i="26"/>
  <c r="AJ799" i="26"/>
  <c r="AI799" i="26"/>
  <c r="AH799" i="26"/>
  <c r="AG799" i="26"/>
  <c r="AF799" i="26"/>
  <c r="AE799" i="26"/>
  <c r="AD799" i="26"/>
  <c r="AC799" i="26"/>
  <c r="AB799" i="26"/>
  <c r="AA799" i="26"/>
  <c r="Z799" i="26"/>
  <c r="X799" i="26"/>
  <c r="W799" i="26"/>
  <c r="V799" i="26"/>
  <c r="U799" i="26"/>
  <c r="T799" i="26"/>
  <c r="S799" i="26"/>
  <c r="R799" i="26"/>
  <c r="Q799" i="26"/>
  <c r="P799" i="26"/>
  <c r="O799" i="26"/>
  <c r="N799" i="26"/>
  <c r="M799" i="26"/>
  <c r="Y799" i="26" s="1"/>
  <c r="L799" i="26"/>
  <c r="K799" i="26"/>
  <c r="J799" i="26"/>
  <c r="I799" i="26"/>
  <c r="H799" i="26"/>
  <c r="G799" i="26"/>
  <c r="F799" i="26"/>
  <c r="E799" i="26"/>
  <c r="D799" i="26"/>
  <c r="C799" i="26"/>
  <c r="B799" i="26"/>
  <c r="AM798" i="26"/>
  <c r="AL798" i="26"/>
  <c r="AK798" i="26"/>
  <c r="AJ798" i="26"/>
  <c r="AI798" i="26"/>
  <c r="AH798" i="26"/>
  <c r="AG798" i="26"/>
  <c r="AF798" i="26"/>
  <c r="AE798" i="26"/>
  <c r="AD798" i="26"/>
  <c r="AC798" i="26"/>
  <c r="AB798" i="26"/>
  <c r="AA798" i="26"/>
  <c r="Z798" i="26"/>
  <c r="X798" i="26"/>
  <c r="W798" i="26"/>
  <c r="V798" i="26"/>
  <c r="U798" i="26"/>
  <c r="T798" i="26"/>
  <c r="S798" i="26"/>
  <c r="R798" i="26"/>
  <c r="Q798" i="26"/>
  <c r="P798" i="26"/>
  <c r="O798" i="26"/>
  <c r="N798" i="26"/>
  <c r="M798" i="26"/>
  <c r="L798" i="26"/>
  <c r="K798" i="26"/>
  <c r="Y798" i="26" s="1"/>
  <c r="J798" i="26"/>
  <c r="I798" i="26"/>
  <c r="H798" i="26"/>
  <c r="G798" i="26"/>
  <c r="F798" i="26"/>
  <c r="E798" i="26"/>
  <c r="D798" i="26"/>
  <c r="C798" i="26"/>
  <c r="B798" i="26"/>
  <c r="AM797" i="26"/>
  <c r="AL797" i="26"/>
  <c r="AK797" i="26"/>
  <c r="AJ797" i="26"/>
  <c r="AI797" i="26"/>
  <c r="AH797" i="26"/>
  <c r="AG797" i="26"/>
  <c r="AF797" i="26"/>
  <c r="AE797" i="26"/>
  <c r="AD797" i="26"/>
  <c r="AC797" i="26"/>
  <c r="AB797" i="26"/>
  <c r="AA797" i="26"/>
  <c r="Z797" i="26"/>
  <c r="X797" i="26"/>
  <c r="W797" i="26"/>
  <c r="V797" i="26"/>
  <c r="U797" i="26"/>
  <c r="T797" i="26"/>
  <c r="S797" i="26"/>
  <c r="R797" i="26"/>
  <c r="Q797" i="26"/>
  <c r="P797" i="26"/>
  <c r="O797" i="26"/>
  <c r="N797" i="26"/>
  <c r="M797" i="26"/>
  <c r="Y797" i="26" s="1"/>
  <c r="L797" i="26"/>
  <c r="K797" i="26"/>
  <c r="J797" i="26"/>
  <c r="I797" i="26"/>
  <c r="H797" i="26"/>
  <c r="G797" i="26"/>
  <c r="F797" i="26"/>
  <c r="E797" i="26"/>
  <c r="D797" i="26"/>
  <c r="C797" i="26"/>
  <c r="B797" i="26"/>
  <c r="AM796" i="26"/>
  <c r="AL796" i="26"/>
  <c r="AK796" i="26"/>
  <c r="AJ796" i="26"/>
  <c r="AI796" i="26"/>
  <c r="AH796" i="26"/>
  <c r="AG796" i="26"/>
  <c r="AF796" i="26"/>
  <c r="AE796" i="26"/>
  <c r="AD796" i="26"/>
  <c r="AC796" i="26"/>
  <c r="AB796" i="26"/>
  <c r="AA796" i="26"/>
  <c r="Z796" i="26"/>
  <c r="X796" i="26"/>
  <c r="W796" i="26"/>
  <c r="V796" i="26"/>
  <c r="U796" i="26"/>
  <c r="T796" i="26"/>
  <c r="S796" i="26"/>
  <c r="R796" i="26"/>
  <c r="Q796" i="26"/>
  <c r="P796" i="26"/>
  <c r="O796" i="26"/>
  <c r="N796" i="26"/>
  <c r="M796" i="26"/>
  <c r="L796" i="26"/>
  <c r="K796" i="26"/>
  <c r="Y796" i="26" s="1"/>
  <c r="J796" i="26"/>
  <c r="I796" i="26"/>
  <c r="H796" i="26"/>
  <c r="G796" i="26"/>
  <c r="F796" i="26"/>
  <c r="E796" i="26"/>
  <c r="D796" i="26"/>
  <c r="C796" i="26"/>
  <c r="B796" i="26"/>
  <c r="AM795" i="26"/>
  <c r="AL795" i="26"/>
  <c r="AK795" i="26"/>
  <c r="AJ795" i="26"/>
  <c r="AI795" i="26"/>
  <c r="AH795" i="26"/>
  <c r="AG795" i="26"/>
  <c r="AF795" i="26"/>
  <c r="AE795" i="26"/>
  <c r="AD795" i="26"/>
  <c r="AC795" i="26"/>
  <c r="AB795" i="26"/>
  <c r="AA795" i="26"/>
  <c r="Z795" i="26"/>
  <c r="X795" i="26"/>
  <c r="W795" i="26"/>
  <c r="V795" i="26"/>
  <c r="U795" i="26"/>
  <c r="T795" i="26"/>
  <c r="S795" i="26"/>
  <c r="R795" i="26"/>
  <c r="Q795" i="26"/>
  <c r="P795" i="26"/>
  <c r="O795" i="26"/>
  <c r="N795" i="26"/>
  <c r="M795" i="26"/>
  <c r="Y795" i="26" s="1"/>
  <c r="L795" i="26"/>
  <c r="K795" i="26"/>
  <c r="J795" i="26"/>
  <c r="I795" i="26"/>
  <c r="H795" i="26"/>
  <c r="G795" i="26"/>
  <c r="F795" i="26"/>
  <c r="E795" i="26"/>
  <c r="D795" i="26"/>
  <c r="C795" i="26"/>
  <c r="B795" i="26"/>
  <c r="AM794" i="26"/>
  <c r="AL794" i="26"/>
  <c r="AK794" i="26"/>
  <c r="AJ794" i="26"/>
  <c r="AI794" i="26"/>
  <c r="AH794" i="26"/>
  <c r="AG794" i="26"/>
  <c r="AF794" i="26"/>
  <c r="AE794" i="26"/>
  <c r="AD794" i="26"/>
  <c r="AC794" i="26"/>
  <c r="AB794" i="26"/>
  <c r="AA794" i="26"/>
  <c r="Z794" i="26"/>
  <c r="X794" i="26"/>
  <c r="W794" i="26"/>
  <c r="V794" i="26"/>
  <c r="U794" i="26"/>
  <c r="T794" i="26"/>
  <c r="S794" i="26"/>
  <c r="R794" i="26"/>
  <c r="Q794" i="26"/>
  <c r="P794" i="26"/>
  <c r="O794" i="26"/>
  <c r="N794" i="26"/>
  <c r="M794" i="26"/>
  <c r="L794" i="26"/>
  <c r="K794" i="26"/>
  <c r="Y794" i="26" s="1"/>
  <c r="J794" i="26"/>
  <c r="I794" i="26"/>
  <c r="H794" i="26"/>
  <c r="G794" i="26"/>
  <c r="F794" i="26"/>
  <c r="E794" i="26"/>
  <c r="D794" i="26"/>
  <c r="C794" i="26"/>
  <c r="B794" i="26"/>
  <c r="AM793" i="26"/>
  <c r="AL793" i="26"/>
  <c r="AK793" i="26"/>
  <c r="AJ793" i="26"/>
  <c r="AI793" i="26"/>
  <c r="AH793" i="26"/>
  <c r="AG793" i="26"/>
  <c r="AF793" i="26"/>
  <c r="AE793" i="26"/>
  <c r="AD793" i="26"/>
  <c r="AC793" i="26"/>
  <c r="AB793" i="26"/>
  <c r="AA793" i="26"/>
  <c r="Z793" i="26"/>
  <c r="X793" i="26"/>
  <c r="W793" i="26"/>
  <c r="V793" i="26"/>
  <c r="U793" i="26"/>
  <c r="T793" i="26"/>
  <c r="S793" i="26"/>
  <c r="R793" i="26"/>
  <c r="Q793" i="26"/>
  <c r="P793" i="26"/>
  <c r="O793" i="26"/>
  <c r="N793" i="26"/>
  <c r="M793" i="26"/>
  <c r="Y793" i="26" s="1"/>
  <c r="L793" i="26"/>
  <c r="K793" i="26"/>
  <c r="J793" i="26"/>
  <c r="I793" i="26"/>
  <c r="H793" i="26"/>
  <c r="G793" i="26"/>
  <c r="F793" i="26"/>
  <c r="E793" i="26"/>
  <c r="D793" i="26"/>
  <c r="C793" i="26"/>
  <c r="B793" i="26"/>
  <c r="AM792" i="26"/>
  <c r="AL792" i="26"/>
  <c r="AK792" i="26"/>
  <c r="AJ792" i="26"/>
  <c r="AI792" i="26"/>
  <c r="AH792" i="26"/>
  <c r="AG792" i="26"/>
  <c r="AF792" i="26"/>
  <c r="AE792" i="26"/>
  <c r="AD792" i="26"/>
  <c r="AC792" i="26"/>
  <c r="AB792" i="26"/>
  <c r="AA792" i="26"/>
  <c r="Z792" i="26"/>
  <c r="X792" i="26"/>
  <c r="W792" i="26"/>
  <c r="V792" i="26"/>
  <c r="U792" i="26"/>
  <c r="T792" i="26"/>
  <c r="S792" i="26"/>
  <c r="R792" i="26"/>
  <c r="Q792" i="26"/>
  <c r="P792" i="26"/>
  <c r="O792" i="26"/>
  <c r="N792" i="26"/>
  <c r="M792" i="26"/>
  <c r="L792" i="26"/>
  <c r="K792" i="26"/>
  <c r="Y792" i="26" s="1"/>
  <c r="J792" i="26"/>
  <c r="I792" i="26"/>
  <c r="H792" i="26"/>
  <c r="G792" i="26"/>
  <c r="F792" i="26"/>
  <c r="E792" i="26"/>
  <c r="D792" i="26"/>
  <c r="C792" i="26"/>
  <c r="B792" i="26"/>
  <c r="AM791" i="26"/>
  <c r="AL791" i="26"/>
  <c r="AK791" i="26"/>
  <c r="AJ791" i="26"/>
  <c r="AI791" i="26"/>
  <c r="AH791" i="26"/>
  <c r="AG791" i="26"/>
  <c r="AF791" i="26"/>
  <c r="AE791" i="26"/>
  <c r="AD791" i="26"/>
  <c r="AC791" i="26"/>
  <c r="AB791" i="26"/>
  <c r="AA791" i="26"/>
  <c r="Z791" i="26"/>
  <c r="X791" i="26"/>
  <c r="W791" i="26"/>
  <c r="V791" i="26"/>
  <c r="U791" i="26"/>
  <c r="T791" i="26"/>
  <c r="S791" i="26"/>
  <c r="R791" i="26"/>
  <c r="Q791" i="26"/>
  <c r="P791" i="26"/>
  <c r="O791" i="26"/>
  <c r="N791" i="26"/>
  <c r="M791" i="26"/>
  <c r="Y791" i="26" s="1"/>
  <c r="L791" i="26"/>
  <c r="K791" i="26"/>
  <c r="J791" i="26"/>
  <c r="I791" i="26"/>
  <c r="H791" i="26"/>
  <c r="G791" i="26"/>
  <c r="F791" i="26"/>
  <c r="E791" i="26"/>
  <c r="D791" i="26"/>
  <c r="C791" i="26"/>
  <c r="B791" i="26"/>
  <c r="AM790" i="26"/>
  <c r="AL790" i="26"/>
  <c r="AK790" i="26"/>
  <c r="AJ790" i="26"/>
  <c r="AI790" i="26"/>
  <c r="AH790" i="26"/>
  <c r="AG790" i="26"/>
  <c r="AF790" i="26"/>
  <c r="AE790" i="26"/>
  <c r="AD790" i="26"/>
  <c r="AC790" i="26"/>
  <c r="AB790" i="26"/>
  <c r="AA790" i="26"/>
  <c r="Z790" i="26"/>
  <c r="X790" i="26"/>
  <c r="W790" i="26"/>
  <c r="V790" i="26"/>
  <c r="U790" i="26"/>
  <c r="T790" i="26"/>
  <c r="S790" i="26"/>
  <c r="R790" i="26"/>
  <c r="Q790" i="26"/>
  <c r="P790" i="26"/>
  <c r="O790" i="26"/>
  <c r="N790" i="26"/>
  <c r="M790" i="26"/>
  <c r="L790" i="26"/>
  <c r="K790" i="26"/>
  <c r="Y790" i="26" s="1"/>
  <c r="J790" i="26"/>
  <c r="I790" i="26"/>
  <c r="H790" i="26"/>
  <c r="G790" i="26"/>
  <c r="F790" i="26"/>
  <c r="E790" i="26"/>
  <c r="D790" i="26"/>
  <c r="C790" i="26"/>
  <c r="B790" i="26"/>
  <c r="AM789" i="26"/>
  <c r="AL789" i="26"/>
  <c r="AK789" i="26"/>
  <c r="AJ789" i="26"/>
  <c r="AI789" i="26"/>
  <c r="AH789" i="26"/>
  <c r="AG789" i="26"/>
  <c r="AF789" i="26"/>
  <c r="AE789" i="26"/>
  <c r="AD789" i="26"/>
  <c r="AC789" i="26"/>
  <c r="AB789" i="26"/>
  <c r="AA789" i="26"/>
  <c r="Z789" i="26"/>
  <c r="X789" i="26"/>
  <c r="W789" i="26"/>
  <c r="V789" i="26"/>
  <c r="U789" i="26"/>
  <c r="T789" i="26"/>
  <c r="S789" i="26"/>
  <c r="R789" i="26"/>
  <c r="Q789" i="26"/>
  <c r="P789" i="26"/>
  <c r="O789" i="26"/>
  <c r="N789" i="26"/>
  <c r="M789" i="26"/>
  <c r="Y789" i="26" s="1"/>
  <c r="L789" i="26"/>
  <c r="K789" i="26"/>
  <c r="J789" i="26"/>
  <c r="I789" i="26"/>
  <c r="H789" i="26"/>
  <c r="G789" i="26"/>
  <c r="F789" i="26"/>
  <c r="E789" i="26"/>
  <c r="D789" i="26"/>
  <c r="C789" i="26"/>
  <c r="B789" i="26"/>
  <c r="AM788" i="26"/>
  <c r="AL788" i="26"/>
  <c r="AK788" i="26"/>
  <c r="AJ788" i="26"/>
  <c r="AI788" i="26"/>
  <c r="AH788" i="26"/>
  <c r="AG788" i="26"/>
  <c r="AF788" i="26"/>
  <c r="AE788" i="26"/>
  <c r="AD788" i="26"/>
  <c r="AC788" i="26"/>
  <c r="AB788" i="26"/>
  <c r="AA788" i="26"/>
  <c r="Z788" i="26"/>
  <c r="X788" i="26"/>
  <c r="W788" i="26"/>
  <c r="V788" i="26"/>
  <c r="U788" i="26"/>
  <c r="T788" i="26"/>
  <c r="S788" i="26"/>
  <c r="R788" i="26"/>
  <c r="Q788" i="26"/>
  <c r="P788" i="26"/>
  <c r="O788" i="26"/>
  <c r="N788" i="26"/>
  <c r="M788" i="26"/>
  <c r="L788" i="26"/>
  <c r="K788" i="26"/>
  <c r="Y788" i="26" s="1"/>
  <c r="J788" i="26"/>
  <c r="I788" i="26"/>
  <c r="H788" i="26"/>
  <c r="G788" i="26"/>
  <c r="F788" i="26"/>
  <c r="E788" i="26"/>
  <c r="D788" i="26"/>
  <c r="C788" i="26"/>
  <c r="B788" i="26"/>
  <c r="AM787" i="26"/>
  <c r="AL787" i="26"/>
  <c r="AK787" i="26"/>
  <c r="AJ787" i="26"/>
  <c r="AI787" i="26"/>
  <c r="AH787" i="26"/>
  <c r="AG787" i="26"/>
  <c r="AF787" i="26"/>
  <c r="AE787" i="26"/>
  <c r="AD787" i="26"/>
  <c r="AC787" i="26"/>
  <c r="AB787" i="26"/>
  <c r="AA787" i="26"/>
  <c r="Z787" i="26"/>
  <c r="X787" i="26"/>
  <c r="W787" i="26"/>
  <c r="V787" i="26"/>
  <c r="U787" i="26"/>
  <c r="T787" i="26"/>
  <c r="S787" i="26"/>
  <c r="R787" i="26"/>
  <c r="Q787" i="26"/>
  <c r="P787" i="26"/>
  <c r="O787" i="26"/>
  <c r="N787" i="26"/>
  <c r="M787" i="26"/>
  <c r="Y787" i="26" s="1"/>
  <c r="L787" i="26"/>
  <c r="K787" i="26"/>
  <c r="J787" i="26"/>
  <c r="I787" i="26"/>
  <c r="H787" i="26"/>
  <c r="G787" i="26"/>
  <c r="F787" i="26"/>
  <c r="E787" i="26"/>
  <c r="D787" i="26"/>
  <c r="C787" i="26"/>
  <c r="B787" i="26"/>
  <c r="AM786" i="26"/>
  <c r="AL786" i="26"/>
  <c r="AK786" i="26"/>
  <c r="AJ786" i="26"/>
  <c r="AI786" i="26"/>
  <c r="AH786" i="26"/>
  <c r="AG786" i="26"/>
  <c r="AF786" i="26"/>
  <c r="AE786" i="26"/>
  <c r="AD786" i="26"/>
  <c r="AC786" i="26"/>
  <c r="AB786" i="26"/>
  <c r="AA786" i="26"/>
  <c r="Z786" i="26"/>
  <c r="X786" i="26"/>
  <c r="W786" i="26"/>
  <c r="V786" i="26"/>
  <c r="U786" i="26"/>
  <c r="T786" i="26"/>
  <c r="S786" i="26"/>
  <c r="R786" i="26"/>
  <c r="Q786" i="26"/>
  <c r="P786" i="26"/>
  <c r="O786" i="26"/>
  <c r="N786" i="26"/>
  <c r="M786" i="26"/>
  <c r="L786" i="26"/>
  <c r="K786" i="26"/>
  <c r="Y786" i="26" s="1"/>
  <c r="J786" i="26"/>
  <c r="I786" i="26"/>
  <c r="H786" i="26"/>
  <c r="G786" i="26"/>
  <c r="F786" i="26"/>
  <c r="E786" i="26"/>
  <c r="D786" i="26"/>
  <c r="C786" i="26"/>
  <c r="B786" i="26"/>
  <c r="AM785" i="26"/>
  <c r="AL785" i="26"/>
  <c r="AK785" i="26"/>
  <c r="AJ785" i="26"/>
  <c r="AI785" i="26"/>
  <c r="AH785" i="26"/>
  <c r="AG785" i="26"/>
  <c r="AF785" i="26"/>
  <c r="AE785" i="26"/>
  <c r="AD785" i="26"/>
  <c r="AC785" i="26"/>
  <c r="AB785" i="26"/>
  <c r="AA785" i="26"/>
  <c r="Z785" i="26"/>
  <c r="X785" i="26"/>
  <c r="W785" i="26"/>
  <c r="V785" i="26"/>
  <c r="U785" i="26"/>
  <c r="T785" i="26"/>
  <c r="S785" i="26"/>
  <c r="R785" i="26"/>
  <c r="Q785" i="26"/>
  <c r="P785" i="26"/>
  <c r="O785" i="26"/>
  <c r="N785" i="26"/>
  <c r="M785" i="26"/>
  <c r="Y785" i="26" s="1"/>
  <c r="L785" i="26"/>
  <c r="K785" i="26"/>
  <c r="J785" i="26"/>
  <c r="I785" i="26"/>
  <c r="H785" i="26"/>
  <c r="G785" i="26"/>
  <c r="F785" i="26"/>
  <c r="E785" i="26"/>
  <c r="D785" i="26"/>
  <c r="C785" i="26"/>
  <c r="B785" i="26"/>
  <c r="AM784" i="26"/>
  <c r="AL784" i="26"/>
  <c r="AK784" i="26"/>
  <c r="AJ784" i="26"/>
  <c r="AI784" i="26"/>
  <c r="AH784" i="26"/>
  <c r="AG784" i="26"/>
  <c r="AF784" i="26"/>
  <c r="AE784" i="26"/>
  <c r="AD784" i="26"/>
  <c r="AC784" i="26"/>
  <c r="AB784" i="26"/>
  <c r="AA784" i="26"/>
  <c r="Z784" i="26"/>
  <c r="X784" i="26"/>
  <c r="W784" i="26"/>
  <c r="V784" i="26"/>
  <c r="U784" i="26"/>
  <c r="T784" i="26"/>
  <c r="S784" i="26"/>
  <c r="R784" i="26"/>
  <c r="Q784" i="26"/>
  <c r="P784" i="26"/>
  <c r="O784" i="26"/>
  <c r="N784" i="26"/>
  <c r="M784" i="26"/>
  <c r="L784" i="26"/>
  <c r="K784" i="26"/>
  <c r="Y784" i="26" s="1"/>
  <c r="J784" i="26"/>
  <c r="I784" i="26"/>
  <c r="H784" i="26"/>
  <c r="G784" i="26"/>
  <c r="F784" i="26"/>
  <c r="E784" i="26"/>
  <c r="D784" i="26"/>
  <c r="C784" i="26"/>
  <c r="B784" i="26"/>
  <c r="AM783" i="26"/>
  <c r="AL783" i="26"/>
  <c r="AK783" i="26"/>
  <c r="AJ783" i="26"/>
  <c r="AI783" i="26"/>
  <c r="AH783" i="26"/>
  <c r="AG783" i="26"/>
  <c r="AF783" i="26"/>
  <c r="AE783" i="26"/>
  <c r="AD783" i="26"/>
  <c r="AC783" i="26"/>
  <c r="AB783" i="26"/>
  <c r="AA783" i="26"/>
  <c r="Z783" i="26"/>
  <c r="X783" i="26"/>
  <c r="W783" i="26"/>
  <c r="V783" i="26"/>
  <c r="U783" i="26"/>
  <c r="T783" i="26"/>
  <c r="S783" i="26"/>
  <c r="R783" i="26"/>
  <c r="Q783" i="26"/>
  <c r="P783" i="26"/>
  <c r="O783" i="26"/>
  <c r="N783" i="26"/>
  <c r="M783" i="26"/>
  <c r="Y783" i="26" s="1"/>
  <c r="L783" i="26"/>
  <c r="K783" i="26"/>
  <c r="J783" i="26"/>
  <c r="I783" i="26"/>
  <c r="H783" i="26"/>
  <c r="G783" i="26"/>
  <c r="F783" i="26"/>
  <c r="E783" i="26"/>
  <c r="D783" i="26"/>
  <c r="C783" i="26"/>
  <c r="B783" i="26"/>
  <c r="AM782" i="26"/>
  <c r="AL782" i="26"/>
  <c r="AK782" i="26"/>
  <c r="AJ782" i="26"/>
  <c r="AI782" i="26"/>
  <c r="AH782" i="26"/>
  <c r="AG782" i="26"/>
  <c r="AF782" i="26"/>
  <c r="AE782" i="26"/>
  <c r="AD782" i="26"/>
  <c r="AC782" i="26"/>
  <c r="AB782" i="26"/>
  <c r="AA782" i="26"/>
  <c r="Z782" i="26"/>
  <c r="X782" i="26"/>
  <c r="W782" i="26"/>
  <c r="V782" i="26"/>
  <c r="U782" i="26"/>
  <c r="T782" i="26"/>
  <c r="S782" i="26"/>
  <c r="R782" i="26"/>
  <c r="Q782" i="26"/>
  <c r="P782" i="26"/>
  <c r="O782" i="26"/>
  <c r="N782" i="26"/>
  <c r="M782" i="26"/>
  <c r="L782" i="26"/>
  <c r="K782" i="26"/>
  <c r="Y782" i="26" s="1"/>
  <c r="J782" i="26"/>
  <c r="I782" i="26"/>
  <c r="H782" i="26"/>
  <c r="G782" i="26"/>
  <c r="F782" i="26"/>
  <c r="E782" i="26"/>
  <c r="D782" i="26"/>
  <c r="C782" i="26"/>
  <c r="B782" i="26"/>
  <c r="AM781" i="26"/>
  <c r="AL781" i="26"/>
  <c r="AK781" i="26"/>
  <c r="AJ781" i="26"/>
  <c r="AI781" i="26"/>
  <c r="AH781" i="26"/>
  <c r="AG781" i="26"/>
  <c r="AF781" i="26"/>
  <c r="AE781" i="26"/>
  <c r="AD781" i="26"/>
  <c r="AC781" i="26"/>
  <c r="AB781" i="26"/>
  <c r="AA781" i="26"/>
  <c r="Z781" i="26"/>
  <c r="X781" i="26"/>
  <c r="W781" i="26"/>
  <c r="V781" i="26"/>
  <c r="U781" i="26"/>
  <c r="T781" i="26"/>
  <c r="S781" i="26"/>
  <c r="R781" i="26"/>
  <c r="Q781" i="26"/>
  <c r="P781" i="26"/>
  <c r="O781" i="26"/>
  <c r="N781" i="26"/>
  <c r="M781" i="26"/>
  <c r="Y781" i="26" s="1"/>
  <c r="L781" i="26"/>
  <c r="K781" i="26"/>
  <c r="J781" i="26"/>
  <c r="I781" i="26"/>
  <c r="H781" i="26"/>
  <c r="G781" i="26"/>
  <c r="F781" i="26"/>
  <c r="E781" i="26"/>
  <c r="D781" i="26"/>
  <c r="C781" i="26"/>
  <c r="B781" i="26"/>
  <c r="AM780" i="26"/>
  <c r="AL780" i="26"/>
  <c r="AK780" i="26"/>
  <c r="AJ780" i="26"/>
  <c r="AI780" i="26"/>
  <c r="AH780" i="26"/>
  <c r="AG780" i="26"/>
  <c r="AF780" i="26"/>
  <c r="AE780" i="26"/>
  <c r="AD780" i="26"/>
  <c r="AC780" i="26"/>
  <c r="AB780" i="26"/>
  <c r="AA780" i="26"/>
  <c r="Z780" i="26"/>
  <c r="X780" i="26"/>
  <c r="W780" i="26"/>
  <c r="V780" i="26"/>
  <c r="U780" i="26"/>
  <c r="T780" i="26"/>
  <c r="S780" i="26"/>
  <c r="R780" i="26"/>
  <c r="Q780" i="26"/>
  <c r="P780" i="26"/>
  <c r="O780" i="26"/>
  <c r="N780" i="26"/>
  <c r="M780" i="26"/>
  <c r="L780" i="26"/>
  <c r="K780" i="26"/>
  <c r="Y780" i="26" s="1"/>
  <c r="J780" i="26"/>
  <c r="I780" i="26"/>
  <c r="H780" i="26"/>
  <c r="G780" i="26"/>
  <c r="F780" i="26"/>
  <c r="E780" i="26"/>
  <c r="D780" i="26"/>
  <c r="C780" i="26"/>
  <c r="B780" i="26"/>
  <c r="AM779" i="26"/>
  <c r="AL779" i="26"/>
  <c r="AK779" i="26"/>
  <c r="AJ779" i="26"/>
  <c r="AI779" i="26"/>
  <c r="AH779" i="26"/>
  <c r="AG779" i="26"/>
  <c r="AF779" i="26"/>
  <c r="AE779" i="26"/>
  <c r="AD779" i="26"/>
  <c r="AC779" i="26"/>
  <c r="AB779" i="26"/>
  <c r="AA779" i="26"/>
  <c r="Z779" i="26"/>
  <c r="X779" i="26"/>
  <c r="W779" i="26"/>
  <c r="V779" i="26"/>
  <c r="U779" i="26"/>
  <c r="T779" i="26"/>
  <c r="S779" i="26"/>
  <c r="R779" i="26"/>
  <c r="Q779" i="26"/>
  <c r="P779" i="26"/>
  <c r="O779" i="26"/>
  <c r="N779" i="26"/>
  <c r="M779" i="26"/>
  <c r="Y779" i="26" s="1"/>
  <c r="L779" i="26"/>
  <c r="K779" i="26"/>
  <c r="J779" i="26"/>
  <c r="I779" i="26"/>
  <c r="H779" i="26"/>
  <c r="G779" i="26"/>
  <c r="F779" i="26"/>
  <c r="E779" i="26"/>
  <c r="D779" i="26"/>
  <c r="C779" i="26"/>
  <c r="B779" i="26"/>
  <c r="AM778" i="26"/>
  <c r="AL778" i="26"/>
  <c r="AK778" i="26"/>
  <c r="AJ778" i="26"/>
  <c r="AI778" i="26"/>
  <c r="AH778" i="26"/>
  <c r="AG778" i="26"/>
  <c r="AF778" i="26"/>
  <c r="AE778" i="26"/>
  <c r="AD778" i="26"/>
  <c r="AC778" i="26"/>
  <c r="AB778" i="26"/>
  <c r="AA778" i="26"/>
  <c r="Z778" i="26"/>
  <c r="X778" i="26"/>
  <c r="W778" i="26"/>
  <c r="V778" i="26"/>
  <c r="U778" i="26"/>
  <c r="T778" i="26"/>
  <c r="S778" i="26"/>
  <c r="R778" i="26"/>
  <c r="Q778" i="26"/>
  <c r="P778" i="26"/>
  <c r="O778" i="26"/>
  <c r="N778" i="26"/>
  <c r="M778" i="26"/>
  <c r="L778" i="26"/>
  <c r="K778" i="26"/>
  <c r="Y778" i="26" s="1"/>
  <c r="J778" i="26"/>
  <c r="I778" i="26"/>
  <c r="H778" i="26"/>
  <c r="G778" i="26"/>
  <c r="F778" i="26"/>
  <c r="E778" i="26"/>
  <c r="D778" i="26"/>
  <c r="C778" i="26"/>
  <c r="B778" i="26"/>
  <c r="AM777" i="26"/>
  <c r="AL777" i="26"/>
  <c r="AK777" i="26"/>
  <c r="AJ777" i="26"/>
  <c r="AI777" i="26"/>
  <c r="AH777" i="26"/>
  <c r="AG777" i="26"/>
  <c r="AF777" i="26"/>
  <c r="AE777" i="26"/>
  <c r="AD777" i="26"/>
  <c r="AC777" i="26"/>
  <c r="AB777" i="26"/>
  <c r="AA777" i="26"/>
  <c r="Z777" i="26"/>
  <c r="X777" i="26"/>
  <c r="W777" i="26"/>
  <c r="V777" i="26"/>
  <c r="U777" i="26"/>
  <c r="T777" i="26"/>
  <c r="S777" i="26"/>
  <c r="R777" i="26"/>
  <c r="Q777" i="26"/>
  <c r="P777" i="26"/>
  <c r="O777" i="26"/>
  <c r="N777" i="26"/>
  <c r="M777" i="26"/>
  <c r="Y777" i="26" s="1"/>
  <c r="L777" i="26"/>
  <c r="K777" i="26"/>
  <c r="J777" i="26"/>
  <c r="I777" i="26"/>
  <c r="H777" i="26"/>
  <c r="G777" i="26"/>
  <c r="F777" i="26"/>
  <c r="E777" i="26"/>
  <c r="D777" i="26"/>
  <c r="C777" i="26"/>
  <c r="B777" i="26"/>
  <c r="AM776" i="26"/>
  <c r="AL776" i="26"/>
  <c r="AK776" i="26"/>
  <c r="AJ776" i="26"/>
  <c r="AI776" i="26"/>
  <c r="AH776" i="26"/>
  <c r="AG776" i="26"/>
  <c r="AF776" i="26"/>
  <c r="AE776" i="26"/>
  <c r="AD776" i="26"/>
  <c r="AC776" i="26"/>
  <c r="AB776" i="26"/>
  <c r="AA776" i="26"/>
  <c r="Z776" i="26"/>
  <c r="X776" i="26"/>
  <c r="W776" i="26"/>
  <c r="V776" i="26"/>
  <c r="U776" i="26"/>
  <c r="T776" i="26"/>
  <c r="S776" i="26"/>
  <c r="R776" i="26"/>
  <c r="Q776" i="26"/>
  <c r="P776" i="26"/>
  <c r="O776" i="26"/>
  <c r="N776" i="26"/>
  <c r="M776" i="26"/>
  <c r="L776" i="26"/>
  <c r="K776" i="26"/>
  <c r="Y776" i="26" s="1"/>
  <c r="J776" i="26"/>
  <c r="I776" i="26"/>
  <c r="H776" i="26"/>
  <c r="G776" i="26"/>
  <c r="F776" i="26"/>
  <c r="E776" i="26"/>
  <c r="D776" i="26"/>
  <c r="C776" i="26"/>
  <c r="B776" i="26"/>
  <c r="AM775" i="26"/>
  <c r="AL775" i="26"/>
  <c r="AK775" i="26"/>
  <c r="AJ775" i="26"/>
  <c r="AI775" i="26"/>
  <c r="AH775" i="26"/>
  <c r="AG775" i="26"/>
  <c r="AF775" i="26"/>
  <c r="AE775" i="26"/>
  <c r="AD775" i="26"/>
  <c r="AC775" i="26"/>
  <c r="AB775" i="26"/>
  <c r="AA775" i="26"/>
  <c r="Z775" i="26"/>
  <c r="X775" i="26"/>
  <c r="W775" i="26"/>
  <c r="V775" i="26"/>
  <c r="U775" i="26"/>
  <c r="T775" i="26"/>
  <c r="S775" i="26"/>
  <c r="R775" i="26"/>
  <c r="Q775" i="26"/>
  <c r="P775" i="26"/>
  <c r="O775" i="26"/>
  <c r="N775" i="26"/>
  <c r="M775" i="26"/>
  <c r="Y775" i="26" s="1"/>
  <c r="L775" i="26"/>
  <c r="K775" i="26"/>
  <c r="J775" i="26"/>
  <c r="I775" i="26"/>
  <c r="H775" i="26"/>
  <c r="G775" i="26"/>
  <c r="F775" i="26"/>
  <c r="E775" i="26"/>
  <c r="D775" i="26"/>
  <c r="C775" i="26"/>
  <c r="B775" i="26"/>
  <c r="AM774" i="26"/>
  <c r="AL774" i="26"/>
  <c r="AK774" i="26"/>
  <c r="AJ774" i="26"/>
  <c r="AI774" i="26"/>
  <c r="AH774" i="26"/>
  <c r="AG774" i="26"/>
  <c r="AF774" i="26"/>
  <c r="AE774" i="26"/>
  <c r="AD774" i="26"/>
  <c r="AC774" i="26"/>
  <c r="AB774" i="26"/>
  <c r="AA774" i="26"/>
  <c r="Z774" i="26"/>
  <c r="X774" i="26"/>
  <c r="W774" i="26"/>
  <c r="V774" i="26"/>
  <c r="U774" i="26"/>
  <c r="T774" i="26"/>
  <c r="S774" i="26"/>
  <c r="R774" i="26"/>
  <c r="Q774" i="26"/>
  <c r="P774" i="26"/>
  <c r="O774" i="26"/>
  <c r="N774" i="26"/>
  <c r="M774" i="26"/>
  <c r="L774" i="26"/>
  <c r="K774" i="26"/>
  <c r="Y774" i="26" s="1"/>
  <c r="J774" i="26"/>
  <c r="I774" i="26"/>
  <c r="H774" i="26"/>
  <c r="G774" i="26"/>
  <c r="F774" i="26"/>
  <c r="E774" i="26"/>
  <c r="D774" i="26"/>
  <c r="C774" i="26"/>
  <c r="B774" i="26"/>
  <c r="AM773" i="26"/>
  <c r="AL773" i="26"/>
  <c r="AK773" i="26"/>
  <c r="AJ773" i="26"/>
  <c r="AI773" i="26"/>
  <c r="AH773" i="26"/>
  <c r="AG773" i="26"/>
  <c r="AF773" i="26"/>
  <c r="AE773" i="26"/>
  <c r="AD773" i="26"/>
  <c r="AC773" i="26"/>
  <c r="AB773" i="26"/>
  <c r="AA773" i="26"/>
  <c r="Z773" i="26"/>
  <c r="X773" i="26"/>
  <c r="W773" i="26"/>
  <c r="V773" i="26"/>
  <c r="U773" i="26"/>
  <c r="T773" i="26"/>
  <c r="S773" i="26"/>
  <c r="R773" i="26"/>
  <c r="Q773" i="26"/>
  <c r="P773" i="26"/>
  <c r="O773" i="26"/>
  <c r="N773" i="26"/>
  <c r="M773" i="26"/>
  <c r="Y773" i="26" s="1"/>
  <c r="L773" i="26"/>
  <c r="K773" i="26"/>
  <c r="J773" i="26"/>
  <c r="I773" i="26"/>
  <c r="H773" i="26"/>
  <c r="G773" i="26"/>
  <c r="F773" i="26"/>
  <c r="E773" i="26"/>
  <c r="D773" i="26"/>
  <c r="C773" i="26"/>
  <c r="B773" i="26"/>
  <c r="AM772" i="26"/>
  <c r="AL772" i="26"/>
  <c r="AK772" i="26"/>
  <c r="AJ772" i="26"/>
  <c r="AI772" i="26"/>
  <c r="AH772" i="26"/>
  <c r="AG772" i="26"/>
  <c r="AF772" i="26"/>
  <c r="AE772" i="26"/>
  <c r="AD772" i="26"/>
  <c r="AC772" i="26"/>
  <c r="AB772" i="26"/>
  <c r="AA772" i="26"/>
  <c r="Z772" i="26"/>
  <c r="X772" i="26"/>
  <c r="W772" i="26"/>
  <c r="V772" i="26"/>
  <c r="U772" i="26"/>
  <c r="T772" i="26"/>
  <c r="S772" i="26"/>
  <c r="R772" i="26"/>
  <c r="Q772" i="26"/>
  <c r="P772" i="26"/>
  <c r="O772" i="26"/>
  <c r="N772" i="26"/>
  <c r="M772" i="26"/>
  <c r="L772" i="26"/>
  <c r="K772" i="26"/>
  <c r="Y772" i="26" s="1"/>
  <c r="J772" i="26"/>
  <c r="I772" i="26"/>
  <c r="H772" i="26"/>
  <c r="G772" i="26"/>
  <c r="F772" i="26"/>
  <c r="E772" i="26"/>
  <c r="D772" i="26"/>
  <c r="C772" i="26"/>
  <c r="B772" i="26"/>
  <c r="AM771" i="26"/>
  <c r="AL771" i="26"/>
  <c r="AK771" i="26"/>
  <c r="AJ771" i="26"/>
  <c r="AI771" i="26"/>
  <c r="AH771" i="26"/>
  <c r="AG771" i="26"/>
  <c r="AF771" i="26"/>
  <c r="AE771" i="26"/>
  <c r="AD771" i="26"/>
  <c r="AC771" i="26"/>
  <c r="AB771" i="26"/>
  <c r="AA771" i="26"/>
  <c r="Z771" i="26"/>
  <c r="X771" i="26"/>
  <c r="W771" i="26"/>
  <c r="V771" i="26"/>
  <c r="U771" i="26"/>
  <c r="T771" i="26"/>
  <c r="S771" i="26"/>
  <c r="R771" i="26"/>
  <c r="Q771" i="26"/>
  <c r="P771" i="26"/>
  <c r="O771" i="26"/>
  <c r="N771" i="26"/>
  <c r="M771" i="26"/>
  <c r="Y771" i="26" s="1"/>
  <c r="L771" i="26"/>
  <c r="K771" i="26"/>
  <c r="J771" i="26"/>
  <c r="I771" i="26"/>
  <c r="H771" i="26"/>
  <c r="G771" i="26"/>
  <c r="F771" i="26"/>
  <c r="E771" i="26"/>
  <c r="D771" i="26"/>
  <c r="C771" i="26"/>
  <c r="B771" i="26"/>
  <c r="AM770" i="26"/>
  <c r="AL770" i="26"/>
  <c r="AK770" i="26"/>
  <c r="AJ770" i="26"/>
  <c r="AI770" i="26"/>
  <c r="AH770" i="26"/>
  <c r="AG770" i="26"/>
  <c r="AF770" i="26"/>
  <c r="AE770" i="26"/>
  <c r="AD770" i="26"/>
  <c r="AC770" i="26"/>
  <c r="AB770" i="26"/>
  <c r="AA770" i="26"/>
  <c r="Z770" i="26"/>
  <c r="X770" i="26"/>
  <c r="W770" i="26"/>
  <c r="V770" i="26"/>
  <c r="U770" i="26"/>
  <c r="T770" i="26"/>
  <c r="S770" i="26"/>
  <c r="R770" i="26"/>
  <c r="Q770" i="26"/>
  <c r="P770" i="26"/>
  <c r="O770" i="26"/>
  <c r="N770" i="26"/>
  <c r="M770" i="26"/>
  <c r="L770" i="26"/>
  <c r="K770" i="26"/>
  <c r="Y770" i="26" s="1"/>
  <c r="J770" i="26"/>
  <c r="I770" i="26"/>
  <c r="H770" i="26"/>
  <c r="G770" i="26"/>
  <c r="F770" i="26"/>
  <c r="E770" i="26"/>
  <c r="D770" i="26"/>
  <c r="C770" i="26"/>
  <c r="B770" i="26"/>
  <c r="AM769" i="26"/>
  <c r="AL769" i="26"/>
  <c r="AK769" i="26"/>
  <c r="AJ769" i="26"/>
  <c r="AI769" i="26"/>
  <c r="AH769" i="26"/>
  <c r="AG769" i="26"/>
  <c r="AF769" i="26"/>
  <c r="AE769" i="26"/>
  <c r="AD769" i="26"/>
  <c r="AC769" i="26"/>
  <c r="AB769" i="26"/>
  <c r="AA769" i="26"/>
  <c r="Z769" i="26"/>
  <c r="X769" i="26"/>
  <c r="W769" i="26"/>
  <c r="V769" i="26"/>
  <c r="U769" i="26"/>
  <c r="T769" i="26"/>
  <c r="S769" i="26"/>
  <c r="R769" i="26"/>
  <c r="Q769" i="26"/>
  <c r="P769" i="26"/>
  <c r="O769" i="26"/>
  <c r="N769" i="26"/>
  <c r="M769" i="26"/>
  <c r="Y769" i="26" s="1"/>
  <c r="L769" i="26"/>
  <c r="K769" i="26"/>
  <c r="J769" i="26"/>
  <c r="I769" i="26"/>
  <c r="H769" i="26"/>
  <c r="G769" i="26"/>
  <c r="F769" i="26"/>
  <c r="E769" i="26"/>
  <c r="D769" i="26"/>
  <c r="C769" i="26"/>
  <c r="B769" i="26"/>
  <c r="AM768" i="26"/>
  <c r="AL768" i="26"/>
  <c r="AK768" i="26"/>
  <c r="AJ768" i="26"/>
  <c r="AI768" i="26"/>
  <c r="AH768" i="26"/>
  <c r="AG768" i="26"/>
  <c r="AF768" i="26"/>
  <c r="AE768" i="26"/>
  <c r="AD768" i="26"/>
  <c r="AC768" i="26"/>
  <c r="AB768" i="26"/>
  <c r="AA768" i="26"/>
  <c r="Z768" i="26"/>
  <c r="X768" i="26"/>
  <c r="W768" i="26"/>
  <c r="V768" i="26"/>
  <c r="U768" i="26"/>
  <c r="T768" i="26"/>
  <c r="S768" i="26"/>
  <c r="R768" i="26"/>
  <c r="Q768" i="26"/>
  <c r="P768" i="26"/>
  <c r="O768" i="26"/>
  <c r="N768" i="26"/>
  <c r="M768" i="26"/>
  <c r="L768" i="26"/>
  <c r="K768" i="26"/>
  <c r="Y768" i="26" s="1"/>
  <c r="J768" i="26"/>
  <c r="I768" i="26"/>
  <c r="H768" i="26"/>
  <c r="G768" i="26"/>
  <c r="F768" i="26"/>
  <c r="E768" i="26"/>
  <c r="D768" i="26"/>
  <c r="C768" i="26"/>
  <c r="B768" i="26"/>
  <c r="AM767" i="26"/>
  <c r="AL767" i="26"/>
  <c r="AK767" i="26"/>
  <c r="AJ767" i="26"/>
  <c r="AI767" i="26"/>
  <c r="AH767" i="26"/>
  <c r="AG767" i="26"/>
  <c r="AF767" i="26"/>
  <c r="AE767" i="26"/>
  <c r="AD767" i="26"/>
  <c r="AC767" i="26"/>
  <c r="AB767" i="26"/>
  <c r="AA767" i="26"/>
  <c r="Z767" i="26"/>
  <c r="X767" i="26"/>
  <c r="W767" i="26"/>
  <c r="V767" i="26"/>
  <c r="U767" i="26"/>
  <c r="T767" i="26"/>
  <c r="S767" i="26"/>
  <c r="R767" i="26"/>
  <c r="Q767" i="26"/>
  <c r="P767" i="26"/>
  <c r="O767" i="26"/>
  <c r="N767" i="26"/>
  <c r="M767" i="26"/>
  <c r="Y767" i="26" s="1"/>
  <c r="L767" i="26"/>
  <c r="K767" i="26"/>
  <c r="J767" i="26"/>
  <c r="I767" i="26"/>
  <c r="H767" i="26"/>
  <c r="G767" i="26"/>
  <c r="F767" i="26"/>
  <c r="E767" i="26"/>
  <c r="D767" i="26"/>
  <c r="C767" i="26"/>
  <c r="B767" i="26"/>
  <c r="AM766" i="26"/>
  <c r="AL766" i="26"/>
  <c r="AK766" i="26"/>
  <c r="AJ766" i="26"/>
  <c r="AI766" i="26"/>
  <c r="AH766" i="26"/>
  <c r="AG766" i="26"/>
  <c r="AF766" i="26"/>
  <c r="AE766" i="26"/>
  <c r="AD766" i="26"/>
  <c r="AC766" i="26"/>
  <c r="AB766" i="26"/>
  <c r="AA766" i="26"/>
  <c r="Z766" i="26"/>
  <c r="X766" i="26"/>
  <c r="W766" i="26"/>
  <c r="V766" i="26"/>
  <c r="U766" i="26"/>
  <c r="T766" i="26"/>
  <c r="S766" i="26"/>
  <c r="R766" i="26"/>
  <c r="Q766" i="26"/>
  <c r="P766" i="26"/>
  <c r="O766" i="26"/>
  <c r="N766" i="26"/>
  <c r="M766" i="26"/>
  <c r="L766" i="26"/>
  <c r="K766" i="26"/>
  <c r="Y766" i="26" s="1"/>
  <c r="J766" i="26"/>
  <c r="I766" i="26"/>
  <c r="H766" i="26"/>
  <c r="G766" i="26"/>
  <c r="F766" i="26"/>
  <c r="E766" i="26"/>
  <c r="D766" i="26"/>
  <c r="C766" i="26"/>
  <c r="B766" i="26"/>
  <c r="AM765" i="26"/>
  <c r="AL765" i="26"/>
  <c r="AK765" i="26"/>
  <c r="AJ765" i="26"/>
  <c r="AI765" i="26"/>
  <c r="AH765" i="26"/>
  <c r="AG765" i="26"/>
  <c r="AF765" i="26"/>
  <c r="AE765" i="26"/>
  <c r="AD765" i="26"/>
  <c r="AC765" i="26"/>
  <c r="AB765" i="26"/>
  <c r="AA765" i="26"/>
  <c r="Z765" i="26"/>
  <c r="X765" i="26"/>
  <c r="W765" i="26"/>
  <c r="V765" i="26"/>
  <c r="U765" i="26"/>
  <c r="T765" i="26"/>
  <c r="S765" i="26"/>
  <c r="R765" i="26"/>
  <c r="Q765" i="26"/>
  <c r="P765" i="26"/>
  <c r="O765" i="26"/>
  <c r="N765" i="26"/>
  <c r="M765" i="26"/>
  <c r="Y765" i="26" s="1"/>
  <c r="L765" i="26"/>
  <c r="K765" i="26"/>
  <c r="J765" i="26"/>
  <c r="I765" i="26"/>
  <c r="H765" i="26"/>
  <c r="G765" i="26"/>
  <c r="F765" i="26"/>
  <c r="E765" i="26"/>
  <c r="D765" i="26"/>
  <c r="C765" i="26"/>
  <c r="B765" i="26"/>
  <c r="AM764" i="26"/>
  <c r="AL764" i="26"/>
  <c r="AK764" i="26"/>
  <c r="AJ764" i="26"/>
  <c r="AI764" i="26"/>
  <c r="AH764" i="26"/>
  <c r="AG764" i="26"/>
  <c r="AF764" i="26"/>
  <c r="AE764" i="26"/>
  <c r="AD764" i="26"/>
  <c r="AC764" i="26"/>
  <c r="AB764" i="26"/>
  <c r="AA764" i="26"/>
  <c r="Z764" i="26"/>
  <c r="X764" i="26"/>
  <c r="W764" i="26"/>
  <c r="V764" i="26"/>
  <c r="U764" i="26"/>
  <c r="T764" i="26"/>
  <c r="S764" i="26"/>
  <c r="R764" i="26"/>
  <c r="Q764" i="26"/>
  <c r="P764" i="26"/>
  <c r="O764" i="26"/>
  <c r="N764" i="26"/>
  <c r="M764" i="26"/>
  <c r="L764" i="26"/>
  <c r="K764" i="26"/>
  <c r="Y764" i="26" s="1"/>
  <c r="J764" i="26"/>
  <c r="I764" i="26"/>
  <c r="H764" i="26"/>
  <c r="G764" i="26"/>
  <c r="F764" i="26"/>
  <c r="E764" i="26"/>
  <c r="D764" i="26"/>
  <c r="C764" i="26"/>
  <c r="B764" i="26"/>
  <c r="AM763" i="26"/>
  <c r="AL763" i="26"/>
  <c r="AK763" i="26"/>
  <c r="AJ763" i="26"/>
  <c r="AI763" i="26"/>
  <c r="AH763" i="26"/>
  <c r="AG763" i="26"/>
  <c r="AF763" i="26"/>
  <c r="AE763" i="26"/>
  <c r="AD763" i="26"/>
  <c r="AC763" i="26"/>
  <c r="AB763" i="26"/>
  <c r="AA763" i="26"/>
  <c r="Z763" i="26"/>
  <c r="X763" i="26"/>
  <c r="W763" i="26"/>
  <c r="V763" i="26"/>
  <c r="U763" i="26"/>
  <c r="T763" i="26"/>
  <c r="S763" i="26"/>
  <c r="R763" i="26"/>
  <c r="Q763" i="26"/>
  <c r="P763" i="26"/>
  <c r="O763" i="26"/>
  <c r="N763" i="26"/>
  <c r="M763" i="26"/>
  <c r="Y763" i="26" s="1"/>
  <c r="L763" i="26"/>
  <c r="K763" i="26"/>
  <c r="J763" i="26"/>
  <c r="I763" i="26"/>
  <c r="H763" i="26"/>
  <c r="G763" i="26"/>
  <c r="F763" i="26"/>
  <c r="E763" i="26"/>
  <c r="D763" i="26"/>
  <c r="C763" i="26"/>
  <c r="B763" i="26"/>
  <c r="AM762" i="26"/>
  <c r="AL762" i="26"/>
  <c r="AK762" i="26"/>
  <c r="AJ762" i="26"/>
  <c r="AI762" i="26"/>
  <c r="AH762" i="26"/>
  <c r="AG762" i="26"/>
  <c r="AF762" i="26"/>
  <c r="AE762" i="26"/>
  <c r="AD762" i="26"/>
  <c r="AC762" i="26"/>
  <c r="AB762" i="26"/>
  <c r="AA762" i="26"/>
  <c r="Z762" i="26"/>
  <c r="X762" i="26"/>
  <c r="W762" i="26"/>
  <c r="V762" i="26"/>
  <c r="U762" i="26"/>
  <c r="T762" i="26"/>
  <c r="S762" i="26"/>
  <c r="R762" i="26"/>
  <c r="Q762" i="26"/>
  <c r="P762" i="26"/>
  <c r="O762" i="26"/>
  <c r="N762" i="26"/>
  <c r="M762" i="26"/>
  <c r="L762" i="26"/>
  <c r="K762" i="26"/>
  <c r="Y762" i="26" s="1"/>
  <c r="J762" i="26"/>
  <c r="I762" i="26"/>
  <c r="H762" i="26"/>
  <c r="G762" i="26"/>
  <c r="F762" i="26"/>
  <c r="E762" i="26"/>
  <c r="D762" i="26"/>
  <c r="C762" i="26"/>
  <c r="B762" i="26"/>
  <c r="AM761" i="26"/>
  <c r="AL761" i="26"/>
  <c r="AK761" i="26"/>
  <c r="AJ761" i="26"/>
  <c r="AI761" i="26"/>
  <c r="AH761" i="26"/>
  <c r="AG761" i="26"/>
  <c r="AF761" i="26"/>
  <c r="AE761" i="26"/>
  <c r="AD761" i="26"/>
  <c r="AC761" i="26"/>
  <c r="AB761" i="26"/>
  <c r="AA761" i="26"/>
  <c r="Z761" i="26"/>
  <c r="X761" i="26"/>
  <c r="W761" i="26"/>
  <c r="V761" i="26"/>
  <c r="U761" i="26"/>
  <c r="T761" i="26"/>
  <c r="S761" i="26"/>
  <c r="R761" i="26"/>
  <c r="Q761" i="26"/>
  <c r="P761" i="26"/>
  <c r="O761" i="26"/>
  <c r="N761" i="26"/>
  <c r="M761" i="26"/>
  <c r="Y761" i="26" s="1"/>
  <c r="L761" i="26"/>
  <c r="K761" i="26"/>
  <c r="J761" i="26"/>
  <c r="I761" i="26"/>
  <c r="H761" i="26"/>
  <c r="G761" i="26"/>
  <c r="F761" i="26"/>
  <c r="E761" i="26"/>
  <c r="D761" i="26"/>
  <c r="C761" i="26"/>
  <c r="B761" i="26"/>
  <c r="AM760" i="26"/>
  <c r="AL760" i="26"/>
  <c r="AK760" i="26"/>
  <c r="AJ760" i="26"/>
  <c r="AI760" i="26"/>
  <c r="AH760" i="26"/>
  <c r="AG760" i="26"/>
  <c r="AF760" i="26"/>
  <c r="AE760" i="26"/>
  <c r="AD760" i="26"/>
  <c r="AC760" i="26"/>
  <c r="AB760" i="26"/>
  <c r="AA760" i="26"/>
  <c r="Z760" i="26"/>
  <c r="X760" i="26"/>
  <c r="W760" i="26"/>
  <c r="V760" i="26"/>
  <c r="U760" i="26"/>
  <c r="T760" i="26"/>
  <c r="S760" i="26"/>
  <c r="R760" i="26"/>
  <c r="Q760" i="26"/>
  <c r="P760" i="26"/>
  <c r="O760" i="26"/>
  <c r="N760" i="26"/>
  <c r="M760" i="26"/>
  <c r="L760" i="26"/>
  <c r="K760" i="26"/>
  <c r="Y760" i="26" s="1"/>
  <c r="J760" i="26"/>
  <c r="I760" i="26"/>
  <c r="H760" i="26"/>
  <c r="G760" i="26"/>
  <c r="F760" i="26"/>
  <c r="E760" i="26"/>
  <c r="D760" i="26"/>
  <c r="C760" i="26"/>
  <c r="B760" i="26"/>
  <c r="AM759" i="26"/>
  <c r="AL759" i="26"/>
  <c r="AK759" i="26"/>
  <c r="AJ759" i="26"/>
  <c r="AI759" i="26"/>
  <c r="AH759" i="26"/>
  <c r="AG759" i="26"/>
  <c r="AF759" i="26"/>
  <c r="AE759" i="26"/>
  <c r="AD759" i="26"/>
  <c r="AC759" i="26"/>
  <c r="AB759" i="26"/>
  <c r="AA759" i="26"/>
  <c r="Z759" i="26"/>
  <c r="X759" i="26"/>
  <c r="W759" i="26"/>
  <c r="V759" i="26"/>
  <c r="U759" i="26"/>
  <c r="T759" i="26"/>
  <c r="S759" i="26"/>
  <c r="R759" i="26"/>
  <c r="Q759" i="26"/>
  <c r="P759" i="26"/>
  <c r="O759" i="26"/>
  <c r="N759" i="26"/>
  <c r="M759" i="26"/>
  <c r="Y759" i="26" s="1"/>
  <c r="L759" i="26"/>
  <c r="K759" i="26"/>
  <c r="J759" i="26"/>
  <c r="I759" i="26"/>
  <c r="H759" i="26"/>
  <c r="G759" i="26"/>
  <c r="F759" i="26"/>
  <c r="E759" i="26"/>
  <c r="D759" i="26"/>
  <c r="C759" i="26"/>
  <c r="B759" i="26"/>
  <c r="AM758" i="26"/>
  <c r="AL758" i="26"/>
  <c r="AK758" i="26"/>
  <c r="AJ758" i="26"/>
  <c r="AI758" i="26"/>
  <c r="AH758" i="26"/>
  <c r="AG758" i="26"/>
  <c r="AF758" i="26"/>
  <c r="AE758" i="26"/>
  <c r="AD758" i="26"/>
  <c r="AC758" i="26"/>
  <c r="AB758" i="26"/>
  <c r="AA758" i="26"/>
  <c r="Z758" i="26"/>
  <c r="X758" i="26"/>
  <c r="W758" i="26"/>
  <c r="V758" i="26"/>
  <c r="U758" i="26"/>
  <c r="T758" i="26"/>
  <c r="S758" i="26"/>
  <c r="R758" i="26"/>
  <c r="Q758" i="26"/>
  <c r="P758" i="26"/>
  <c r="O758" i="26"/>
  <c r="N758" i="26"/>
  <c r="M758" i="26"/>
  <c r="L758" i="26"/>
  <c r="K758" i="26"/>
  <c r="Y758" i="26" s="1"/>
  <c r="J758" i="26"/>
  <c r="I758" i="26"/>
  <c r="H758" i="26"/>
  <c r="G758" i="26"/>
  <c r="F758" i="26"/>
  <c r="E758" i="26"/>
  <c r="D758" i="26"/>
  <c r="C758" i="26"/>
  <c r="B758" i="26"/>
  <c r="AM757" i="26"/>
  <c r="AL757" i="26"/>
  <c r="AK757" i="26"/>
  <c r="AJ757" i="26"/>
  <c r="AI757" i="26"/>
  <c r="AH757" i="26"/>
  <c r="AG757" i="26"/>
  <c r="AF757" i="26"/>
  <c r="AE757" i="26"/>
  <c r="AD757" i="26"/>
  <c r="AC757" i="26"/>
  <c r="AB757" i="26"/>
  <c r="AA757" i="26"/>
  <c r="Z757" i="26"/>
  <c r="X757" i="26"/>
  <c r="W757" i="26"/>
  <c r="V757" i="26"/>
  <c r="U757" i="26"/>
  <c r="T757" i="26"/>
  <c r="S757" i="26"/>
  <c r="R757" i="26"/>
  <c r="Q757" i="26"/>
  <c r="P757" i="26"/>
  <c r="O757" i="26"/>
  <c r="N757" i="26"/>
  <c r="M757" i="26"/>
  <c r="Y757" i="26" s="1"/>
  <c r="L757" i="26"/>
  <c r="K757" i="26"/>
  <c r="J757" i="26"/>
  <c r="I757" i="26"/>
  <c r="H757" i="26"/>
  <c r="G757" i="26"/>
  <c r="F757" i="26"/>
  <c r="E757" i="26"/>
  <c r="D757" i="26"/>
  <c r="C757" i="26"/>
  <c r="B757" i="26"/>
  <c r="AM756" i="26"/>
  <c r="AL756" i="26"/>
  <c r="AK756" i="26"/>
  <c r="AJ756" i="26"/>
  <c r="AI756" i="26"/>
  <c r="AH756" i="26"/>
  <c r="AG756" i="26"/>
  <c r="AF756" i="26"/>
  <c r="AE756" i="26"/>
  <c r="AD756" i="26"/>
  <c r="AC756" i="26"/>
  <c r="AB756" i="26"/>
  <c r="AA756" i="26"/>
  <c r="Z756" i="26"/>
  <c r="X756" i="26"/>
  <c r="W756" i="26"/>
  <c r="V756" i="26"/>
  <c r="U756" i="26"/>
  <c r="T756" i="26"/>
  <c r="S756" i="26"/>
  <c r="R756" i="26"/>
  <c r="Q756" i="26"/>
  <c r="P756" i="26"/>
  <c r="O756" i="26"/>
  <c r="N756" i="26"/>
  <c r="M756" i="26"/>
  <c r="L756" i="26"/>
  <c r="K756" i="26"/>
  <c r="Y756" i="26" s="1"/>
  <c r="J756" i="26"/>
  <c r="I756" i="26"/>
  <c r="H756" i="26"/>
  <c r="G756" i="26"/>
  <c r="F756" i="26"/>
  <c r="E756" i="26"/>
  <c r="D756" i="26"/>
  <c r="C756" i="26"/>
  <c r="B756" i="26"/>
  <c r="AM755" i="26"/>
  <c r="AL755" i="26"/>
  <c r="AK755" i="26"/>
  <c r="AJ755" i="26"/>
  <c r="AI755" i="26"/>
  <c r="AH755" i="26"/>
  <c r="AG755" i="26"/>
  <c r="AF755" i="26"/>
  <c r="AE755" i="26"/>
  <c r="AD755" i="26"/>
  <c r="AC755" i="26"/>
  <c r="AB755" i="26"/>
  <c r="AA755" i="26"/>
  <c r="Z755" i="26"/>
  <c r="X755" i="26"/>
  <c r="W755" i="26"/>
  <c r="V755" i="26"/>
  <c r="U755" i="26"/>
  <c r="T755" i="26"/>
  <c r="S755" i="26"/>
  <c r="R755" i="26"/>
  <c r="Q755" i="26"/>
  <c r="P755" i="26"/>
  <c r="O755" i="26"/>
  <c r="N755" i="26"/>
  <c r="M755" i="26"/>
  <c r="Y755" i="26" s="1"/>
  <c r="L755" i="26"/>
  <c r="K755" i="26"/>
  <c r="J755" i="26"/>
  <c r="I755" i="26"/>
  <c r="H755" i="26"/>
  <c r="G755" i="26"/>
  <c r="F755" i="26"/>
  <c r="E755" i="26"/>
  <c r="D755" i="26"/>
  <c r="C755" i="26"/>
  <c r="B755" i="26"/>
  <c r="AM754" i="26"/>
  <c r="AL754" i="26"/>
  <c r="AK754" i="26"/>
  <c r="AJ754" i="26"/>
  <c r="AI754" i="26"/>
  <c r="AH754" i="26"/>
  <c r="AG754" i="26"/>
  <c r="AF754" i="26"/>
  <c r="AE754" i="26"/>
  <c r="AD754" i="26"/>
  <c r="AC754" i="26"/>
  <c r="AB754" i="26"/>
  <c r="AA754" i="26"/>
  <c r="Z754" i="26"/>
  <c r="X754" i="26"/>
  <c r="W754" i="26"/>
  <c r="V754" i="26"/>
  <c r="U754" i="26"/>
  <c r="T754" i="26"/>
  <c r="S754" i="26"/>
  <c r="R754" i="26"/>
  <c r="Q754" i="26"/>
  <c r="P754" i="26"/>
  <c r="O754" i="26"/>
  <c r="N754" i="26"/>
  <c r="M754" i="26"/>
  <c r="L754" i="26"/>
  <c r="K754" i="26"/>
  <c r="Y754" i="26" s="1"/>
  <c r="J754" i="26"/>
  <c r="I754" i="26"/>
  <c r="H754" i="26"/>
  <c r="G754" i="26"/>
  <c r="F754" i="26"/>
  <c r="E754" i="26"/>
  <c r="D754" i="26"/>
  <c r="C754" i="26"/>
  <c r="B754" i="26"/>
  <c r="AM753" i="26"/>
  <c r="AL753" i="26"/>
  <c r="AK753" i="26"/>
  <c r="AJ753" i="26"/>
  <c r="AI753" i="26"/>
  <c r="AH753" i="26"/>
  <c r="AG753" i="26"/>
  <c r="AF753" i="26"/>
  <c r="AE753" i="26"/>
  <c r="AD753" i="26"/>
  <c r="AC753" i="26"/>
  <c r="AB753" i="26"/>
  <c r="AA753" i="26"/>
  <c r="Z753" i="26"/>
  <c r="X753" i="26"/>
  <c r="W753" i="26"/>
  <c r="V753" i="26"/>
  <c r="U753" i="26"/>
  <c r="T753" i="26"/>
  <c r="S753" i="26"/>
  <c r="R753" i="26"/>
  <c r="Q753" i="26"/>
  <c r="P753" i="26"/>
  <c r="O753" i="26"/>
  <c r="N753" i="26"/>
  <c r="M753" i="26"/>
  <c r="Y753" i="26" s="1"/>
  <c r="L753" i="26"/>
  <c r="K753" i="26"/>
  <c r="J753" i="26"/>
  <c r="I753" i="26"/>
  <c r="H753" i="26"/>
  <c r="G753" i="26"/>
  <c r="F753" i="26"/>
  <c r="E753" i="26"/>
  <c r="D753" i="26"/>
  <c r="C753" i="26"/>
  <c r="B753" i="26"/>
  <c r="AM752" i="26"/>
  <c r="AL752" i="26"/>
  <c r="AK752" i="26"/>
  <c r="AJ752" i="26"/>
  <c r="AI752" i="26"/>
  <c r="AH752" i="26"/>
  <c r="AG752" i="26"/>
  <c r="AF752" i="26"/>
  <c r="AE752" i="26"/>
  <c r="AD752" i="26"/>
  <c r="AC752" i="26"/>
  <c r="AB752" i="26"/>
  <c r="AA752" i="26"/>
  <c r="Z752" i="26"/>
  <c r="X752" i="26"/>
  <c r="W752" i="26"/>
  <c r="V752" i="26"/>
  <c r="U752" i="26"/>
  <c r="T752" i="26"/>
  <c r="S752" i="26"/>
  <c r="R752" i="26"/>
  <c r="Q752" i="26"/>
  <c r="P752" i="26"/>
  <c r="O752" i="26"/>
  <c r="N752" i="26"/>
  <c r="M752" i="26"/>
  <c r="L752" i="26"/>
  <c r="K752" i="26"/>
  <c r="Y752" i="26" s="1"/>
  <c r="J752" i="26"/>
  <c r="I752" i="26"/>
  <c r="H752" i="26"/>
  <c r="G752" i="26"/>
  <c r="F752" i="26"/>
  <c r="E752" i="26"/>
  <c r="D752" i="26"/>
  <c r="C752" i="26"/>
  <c r="B752" i="26"/>
  <c r="AM751" i="26"/>
  <c r="AL751" i="26"/>
  <c r="AK751" i="26"/>
  <c r="AJ751" i="26"/>
  <c r="AI751" i="26"/>
  <c r="AH751" i="26"/>
  <c r="AG751" i="26"/>
  <c r="AF751" i="26"/>
  <c r="AE751" i="26"/>
  <c r="AD751" i="26"/>
  <c r="AC751" i="26"/>
  <c r="AB751" i="26"/>
  <c r="AA751" i="26"/>
  <c r="Z751" i="26"/>
  <c r="X751" i="26"/>
  <c r="W751" i="26"/>
  <c r="V751" i="26"/>
  <c r="U751" i="26"/>
  <c r="T751" i="26"/>
  <c r="S751" i="26"/>
  <c r="R751" i="26"/>
  <c r="Q751" i="26"/>
  <c r="P751" i="26"/>
  <c r="O751" i="26"/>
  <c r="N751" i="26"/>
  <c r="M751" i="26"/>
  <c r="Y751" i="26" s="1"/>
  <c r="L751" i="26"/>
  <c r="K751" i="26"/>
  <c r="J751" i="26"/>
  <c r="I751" i="26"/>
  <c r="H751" i="26"/>
  <c r="G751" i="26"/>
  <c r="F751" i="26"/>
  <c r="E751" i="26"/>
  <c r="D751" i="26"/>
  <c r="C751" i="26"/>
  <c r="B751" i="26"/>
  <c r="AM750" i="26"/>
  <c r="AL750" i="26"/>
  <c r="AK750" i="26"/>
  <c r="AJ750" i="26"/>
  <c r="AI750" i="26"/>
  <c r="AH750" i="26"/>
  <c r="AG750" i="26"/>
  <c r="AF750" i="26"/>
  <c r="AE750" i="26"/>
  <c r="AD750" i="26"/>
  <c r="AC750" i="26"/>
  <c r="AB750" i="26"/>
  <c r="AA750" i="26"/>
  <c r="Z750" i="26"/>
  <c r="X750" i="26"/>
  <c r="W750" i="26"/>
  <c r="V750" i="26"/>
  <c r="U750" i="26"/>
  <c r="T750" i="26"/>
  <c r="S750" i="26"/>
  <c r="R750" i="26"/>
  <c r="Q750" i="26"/>
  <c r="P750" i="26"/>
  <c r="O750" i="26"/>
  <c r="N750" i="26"/>
  <c r="M750" i="26"/>
  <c r="L750" i="26"/>
  <c r="K750" i="26"/>
  <c r="Y750" i="26" s="1"/>
  <c r="J750" i="26"/>
  <c r="I750" i="26"/>
  <c r="H750" i="26"/>
  <c r="G750" i="26"/>
  <c r="F750" i="26"/>
  <c r="E750" i="26"/>
  <c r="D750" i="26"/>
  <c r="C750" i="26"/>
  <c r="B750" i="26"/>
  <c r="AM749" i="26"/>
  <c r="AL749" i="26"/>
  <c r="AK749" i="26"/>
  <c r="AJ749" i="26"/>
  <c r="AI749" i="26"/>
  <c r="AH749" i="26"/>
  <c r="AG749" i="26"/>
  <c r="AF749" i="26"/>
  <c r="AE749" i="26"/>
  <c r="AD749" i="26"/>
  <c r="AC749" i="26"/>
  <c r="AB749" i="26"/>
  <c r="AA749" i="26"/>
  <c r="Z749" i="26"/>
  <c r="X749" i="26"/>
  <c r="W749" i="26"/>
  <c r="V749" i="26"/>
  <c r="U749" i="26"/>
  <c r="T749" i="26"/>
  <c r="S749" i="26"/>
  <c r="R749" i="26"/>
  <c r="Q749" i="26"/>
  <c r="P749" i="26"/>
  <c r="O749" i="26"/>
  <c r="N749" i="26"/>
  <c r="M749" i="26"/>
  <c r="Y749" i="26" s="1"/>
  <c r="L749" i="26"/>
  <c r="K749" i="26"/>
  <c r="J749" i="26"/>
  <c r="I749" i="26"/>
  <c r="H749" i="26"/>
  <c r="G749" i="26"/>
  <c r="F749" i="26"/>
  <c r="E749" i="26"/>
  <c r="D749" i="26"/>
  <c r="C749" i="26"/>
  <c r="B749" i="26"/>
  <c r="AM748" i="26"/>
  <c r="AL748" i="26"/>
  <c r="AK748" i="26"/>
  <c r="AJ748" i="26"/>
  <c r="AI748" i="26"/>
  <c r="AH748" i="26"/>
  <c r="AG748" i="26"/>
  <c r="AF748" i="26"/>
  <c r="AE748" i="26"/>
  <c r="AD748" i="26"/>
  <c r="AC748" i="26"/>
  <c r="AB748" i="26"/>
  <c r="AA748" i="26"/>
  <c r="Z748" i="26"/>
  <c r="X748" i="26"/>
  <c r="W748" i="26"/>
  <c r="V748" i="26"/>
  <c r="U748" i="26"/>
  <c r="T748" i="26"/>
  <c r="S748" i="26"/>
  <c r="R748" i="26"/>
  <c r="Q748" i="26"/>
  <c r="P748" i="26"/>
  <c r="O748" i="26"/>
  <c r="N748" i="26"/>
  <c r="M748" i="26"/>
  <c r="L748" i="26"/>
  <c r="K748" i="26"/>
  <c r="Y748" i="26" s="1"/>
  <c r="J748" i="26"/>
  <c r="I748" i="26"/>
  <c r="H748" i="26"/>
  <c r="G748" i="26"/>
  <c r="F748" i="26"/>
  <c r="E748" i="26"/>
  <c r="D748" i="26"/>
  <c r="C748" i="26"/>
  <c r="B748" i="26"/>
  <c r="AM747" i="26"/>
  <c r="AL747" i="26"/>
  <c r="AK747" i="26"/>
  <c r="AJ747" i="26"/>
  <c r="AI747" i="26"/>
  <c r="AH747" i="26"/>
  <c r="AG747" i="26"/>
  <c r="AF747" i="26"/>
  <c r="AE747" i="26"/>
  <c r="AD747" i="26"/>
  <c r="AC747" i="26"/>
  <c r="AB747" i="26"/>
  <c r="AA747" i="26"/>
  <c r="Z747" i="26"/>
  <c r="X747" i="26"/>
  <c r="W747" i="26"/>
  <c r="V747" i="26"/>
  <c r="U747" i="26"/>
  <c r="T747" i="26"/>
  <c r="S747" i="26"/>
  <c r="R747" i="26"/>
  <c r="Q747" i="26"/>
  <c r="P747" i="26"/>
  <c r="O747" i="26"/>
  <c r="N747" i="26"/>
  <c r="M747" i="26"/>
  <c r="Y747" i="26" s="1"/>
  <c r="L747" i="26"/>
  <c r="K747" i="26"/>
  <c r="J747" i="26"/>
  <c r="I747" i="26"/>
  <c r="H747" i="26"/>
  <c r="G747" i="26"/>
  <c r="F747" i="26"/>
  <c r="E747" i="26"/>
  <c r="D747" i="26"/>
  <c r="C747" i="26"/>
  <c r="B747" i="26"/>
  <c r="AM746" i="26"/>
  <c r="AL746" i="26"/>
  <c r="AK746" i="26"/>
  <c r="AJ746" i="26"/>
  <c r="AI746" i="26"/>
  <c r="AH746" i="26"/>
  <c r="AG746" i="26"/>
  <c r="AF746" i="26"/>
  <c r="AE746" i="26"/>
  <c r="AD746" i="26"/>
  <c r="AC746" i="26"/>
  <c r="AB746" i="26"/>
  <c r="AA746" i="26"/>
  <c r="Z746" i="26"/>
  <c r="X746" i="26"/>
  <c r="W746" i="26"/>
  <c r="V746" i="26"/>
  <c r="U746" i="26"/>
  <c r="T746" i="26"/>
  <c r="S746" i="26"/>
  <c r="R746" i="26"/>
  <c r="Q746" i="26"/>
  <c r="P746" i="26"/>
  <c r="O746" i="26"/>
  <c r="N746" i="26"/>
  <c r="M746" i="26"/>
  <c r="L746" i="26"/>
  <c r="K746" i="26"/>
  <c r="Y746" i="26" s="1"/>
  <c r="J746" i="26"/>
  <c r="I746" i="26"/>
  <c r="H746" i="26"/>
  <c r="G746" i="26"/>
  <c r="F746" i="26"/>
  <c r="E746" i="26"/>
  <c r="D746" i="26"/>
  <c r="C746" i="26"/>
  <c r="B746" i="26"/>
  <c r="AM745" i="26"/>
  <c r="AL745" i="26"/>
  <c r="AK745" i="26"/>
  <c r="AJ745" i="26"/>
  <c r="AI745" i="26"/>
  <c r="AH745" i="26"/>
  <c r="AG745" i="26"/>
  <c r="AF745" i="26"/>
  <c r="AE745" i="26"/>
  <c r="AD745" i="26"/>
  <c r="AC745" i="26"/>
  <c r="AB745" i="26"/>
  <c r="AA745" i="26"/>
  <c r="Z745" i="26"/>
  <c r="X745" i="26"/>
  <c r="W745" i="26"/>
  <c r="V745" i="26"/>
  <c r="U745" i="26"/>
  <c r="T745" i="26"/>
  <c r="S745" i="26"/>
  <c r="R745" i="26"/>
  <c r="Q745" i="26"/>
  <c r="P745" i="26"/>
  <c r="O745" i="26"/>
  <c r="N745" i="26"/>
  <c r="M745" i="26"/>
  <c r="Y745" i="26" s="1"/>
  <c r="L745" i="26"/>
  <c r="K745" i="26"/>
  <c r="J745" i="26"/>
  <c r="I745" i="26"/>
  <c r="H745" i="26"/>
  <c r="G745" i="26"/>
  <c r="F745" i="26"/>
  <c r="E745" i="26"/>
  <c r="D745" i="26"/>
  <c r="C745" i="26"/>
  <c r="B745" i="26"/>
  <c r="AM744" i="26"/>
  <c r="AL744" i="26"/>
  <c r="AK744" i="26"/>
  <c r="AJ744" i="26"/>
  <c r="AI744" i="26"/>
  <c r="AH744" i="26"/>
  <c r="AG744" i="26"/>
  <c r="AF744" i="26"/>
  <c r="AE744" i="26"/>
  <c r="AD744" i="26"/>
  <c r="AC744" i="26"/>
  <c r="AB744" i="26"/>
  <c r="AA744" i="26"/>
  <c r="Z744" i="26"/>
  <c r="X744" i="26"/>
  <c r="W744" i="26"/>
  <c r="V744" i="26"/>
  <c r="U744" i="26"/>
  <c r="T744" i="26"/>
  <c r="S744" i="26"/>
  <c r="R744" i="26"/>
  <c r="Q744" i="26"/>
  <c r="P744" i="26"/>
  <c r="O744" i="26"/>
  <c r="N744" i="26"/>
  <c r="M744" i="26"/>
  <c r="L744" i="26"/>
  <c r="K744" i="26"/>
  <c r="Y744" i="26" s="1"/>
  <c r="J744" i="26"/>
  <c r="I744" i="26"/>
  <c r="H744" i="26"/>
  <c r="G744" i="26"/>
  <c r="F744" i="26"/>
  <c r="E744" i="26"/>
  <c r="D744" i="26"/>
  <c r="C744" i="26"/>
  <c r="B744" i="26"/>
  <c r="AM743" i="26"/>
  <c r="AL743" i="26"/>
  <c r="AK743" i="26"/>
  <c r="AJ743" i="26"/>
  <c r="AI743" i="26"/>
  <c r="AH743" i="26"/>
  <c r="AG743" i="26"/>
  <c r="AF743" i="26"/>
  <c r="AE743" i="26"/>
  <c r="AD743" i="26"/>
  <c r="AC743" i="26"/>
  <c r="AB743" i="26"/>
  <c r="AA743" i="26"/>
  <c r="Z743" i="26"/>
  <c r="X743" i="26"/>
  <c r="W743" i="26"/>
  <c r="V743" i="26"/>
  <c r="U743" i="26"/>
  <c r="T743" i="26"/>
  <c r="S743" i="26"/>
  <c r="R743" i="26"/>
  <c r="Q743" i="26"/>
  <c r="P743" i="26"/>
  <c r="O743" i="26"/>
  <c r="N743" i="26"/>
  <c r="M743" i="26"/>
  <c r="Y743" i="26" s="1"/>
  <c r="L743" i="26"/>
  <c r="K743" i="26"/>
  <c r="J743" i="26"/>
  <c r="I743" i="26"/>
  <c r="H743" i="26"/>
  <c r="G743" i="26"/>
  <c r="F743" i="26"/>
  <c r="E743" i="26"/>
  <c r="D743" i="26"/>
  <c r="C743" i="26"/>
  <c r="B743" i="26"/>
  <c r="AM742" i="26"/>
  <c r="AL742" i="26"/>
  <c r="AK742" i="26"/>
  <c r="AJ742" i="26"/>
  <c r="AI742" i="26"/>
  <c r="AH742" i="26"/>
  <c r="AG742" i="26"/>
  <c r="AF742" i="26"/>
  <c r="AE742" i="26"/>
  <c r="AD742" i="26"/>
  <c r="AC742" i="26"/>
  <c r="AB742" i="26"/>
  <c r="AA742" i="26"/>
  <c r="Z742" i="26"/>
  <c r="X742" i="26"/>
  <c r="W742" i="26"/>
  <c r="V742" i="26"/>
  <c r="U742" i="26"/>
  <c r="T742" i="26"/>
  <c r="S742" i="26"/>
  <c r="R742" i="26"/>
  <c r="Q742" i="26"/>
  <c r="P742" i="26"/>
  <c r="O742" i="26"/>
  <c r="N742" i="26"/>
  <c r="M742" i="26"/>
  <c r="L742" i="26"/>
  <c r="K742" i="26"/>
  <c r="Y742" i="26" s="1"/>
  <c r="J742" i="26"/>
  <c r="I742" i="26"/>
  <c r="H742" i="26"/>
  <c r="G742" i="26"/>
  <c r="F742" i="26"/>
  <c r="E742" i="26"/>
  <c r="D742" i="26"/>
  <c r="C742" i="26"/>
  <c r="B742" i="26"/>
  <c r="AM741" i="26"/>
  <c r="AL741" i="26"/>
  <c r="AK741" i="26"/>
  <c r="AJ741" i="26"/>
  <c r="AI741" i="26"/>
  <c r="AH741" i="26"/>
  <c r="AG741" i="26"/>
  <c r="AF741" i="26"/>
  <c r="AE741" i="26"/>
  <c r="AD741" i="26"/>
  <c r="AC741" i="26"/>
  <c r="AB741" i="26"/>
  <c r="AA741" i="26"/>
  <c r="Z741" i="26"/>
  <c r="X741" i="26"/>
  <c r="W741" i="26"/>
  <c r="V741" i="26"/>
  <c r="U741" i="26"/>
  <c r="T741" i="26"/>
  <c r="S741" i="26"/>
  <c r="R741" i="26"/>
  <c r="Q741" i="26"/>
  <c r="P741" i="26"/>
  <c r="O741" i="26"/>
  <c r="N741" i="26"/>
  <c r="M741" i="26"/>
  <c r="Y741" i="26" s="1"/>
  <c r="L741" i="26"/>
  <c r="K741" i="26"/>
  <c r="J741" i="26"/>
  <c r="I741" i="26"/>
  <c r="H741" i="26"/>
  <c r="G741" i="26"/>
  <c r="F741" i="26"/>
  <c r="E741" i="26"/>
  <c r="D741" i="26"/>
  <c r="C741" i="26"/>
  <c r="B741" i="26"/>
  <c r="AM740" i="26"/>
  <c r="AL740" i="26"/>
  <c r="AK740" i="26"/>
  <c r="AJ740" i="26"/>
  <c r="AI740" i="26"/>
  <c r="AH740" i="26"/>
  <c r="AG740" i="26"/>
  <c r="AF740" i="26"/>
  <c r="AE740" i="26"/>
  <c r="AD740" i="26"/>
  <c r="AC740" i="26"/>
  <c r="AB740" i="26"/>
  <c r="AA740" i="26"/>
  <c r="Z740" i="26"/>
  <c r="X740" i="26"/>
  <c r="W740" i="26"/>
  <c r="V740" i="26"/>
  <c r="U740" i="26"/>
  <c r="T740" i="26"/>
  <c r="S740" i="26"/>
  <c r="R740" i="26"/>
  <c r="Q740" i="26"/>
  <c r="P740" i="26"/>
  <c r="O740" i="26"/>
  <c r="N740" i="26"/>
  <c r="M740" i="26"/>
  <c r="L740" i="26"/>
  <c r="K740" i="26"/>
  <c r="Y740" i="26" s="1"/>
  <c r="J740" i="26"/>
  <c r="I740" i="26"/>
  <c r="H740" i="26"/>
  <c r="G740" i="26"/>
  <c r="F740" i="26"/>
  <c r="E740" i="26"/>
  <c r="D740" i="26"/>
  <c r="C740" i="26"/>
  <c r="B740" i="26"/>
  <c r="AM739" i="26"/>
  <c r="AL739" i="26"/>
  <c r="AK739" i="26"/>
  <c r="AJ739" i="26"/>
  <c r="AI739" i="26"/>
  <c r="AH739" i="26"/>
  <c r="AG739" i="26"/>
  <c r="AF739" i="26"/>
  <c r="AE739" i="26"/>
  <c r="AD739" i="26"/>
  <c r="AC739" i="26"/>
  <c r="AB739" i="26"/>
  <c r="AA739" i="26"/>
  <c r="Z739" i="26"/>
  <c r="X739" i="26"/>
  <c r="W739" i="26"/>
  <c r="V739" i="26"/>
  <c r="U739" i="26"/>
  <c r="T739" i="26"/>
  <c r="S739" i="26"/>
  <c r="R739" i="26"/>
  <c r="Q739" i="26"/>
  <c r="P739" i="26"/>
  <c r="O739" i="26"/>
  <c r="N739" i="26"/>
  <c r="M739" i="26"/>
  <c r="Y739" i="26" s="1"/>
  <c r="L739" i="26"/>
  <c r="K739" i="26"/>
  <c r="J739" i="26"/>
  <c r="I739" i="26"/>
  <c r="H739" i="26"/>
  <c r="G739" i="26"/>
  <c r="F739" i="26"/>
  <c r="E739" i="26"/>
  <c r="D739" i="26"/>
  <c r="C739" i="26"/>
  <c r="B739" i="26"/>
  <c r="AM738" i="26"/>
  <c r="AL738" i="26"/>
  <c r="AK738" i="26"/>
  <c r="AJ738" i="26"/>
  <c r="AI738" i="26"/>
  <c r="AH738" i="26"/>
  <c r="AG738" i="26"/>
  <c r="AF738" i="26"/>
  <c r="AE738" i="26"/>
  <c r="AD738" i="26"/>
  <c r="AC738" i="26"/>
  <c r="AB738" i="26"/>
  <c r="AA738" i="26"/>
  <c r="Z738" i="26"/>
  <c r="X738" i="26"/>
  <c r="W738" i="26"/>
  <c r="V738" i="26"/>
  <c r="U738" i="26"/>
  <c r="T738" i="26"/>
  <c r="S738" i="26"/>
  <c r="R738" i="26"/>
  <c r="Q738" i="26"/>
  <c r="P738" i="26"/>
  <c r="O738" i="26"/>
  <c r="N738" i="26"/>
  <c r="M738" i="26"/>
  <c r="L738" i="26"/>
  <c r="K738" i="26"/>
  <c r="Y738" i="26" s="1"/>
  <c r="J738" i="26"/>
  <c r="I738" i="26"/>
  <c r="H738" i="26"/>
  <c r="G738" i="26"/>
  <c r="F738" i="26"/>
  <c r="E738" i="26"/>
  <c r="D738" i="26"/>
  <c r="C738" i="26"/>
  <c r="B738" i="26"/>
  <c r="AM737" i="26"/>
  <c r="AL737" i="26"/>
  <c r="AK737" i="26"/>
  <c r="AJ737" i="26"/>
  <c r="AI737" i="26"/>
  <c r="AH737" i="26"/>
  <c r="AG737" i="26"/>
  <c r="AF737" i="26"/>
  <c r="AE737" i="26"/>
  <c r="AD737" i="26"/>
  <c r="AC737" i="26"/>
  <c r="AB737" i="26"/>
  <c r="AA737" i="26"/>
  <c r="Z737" i="26"/>
  <c r="X737" i="26"/>
  <c r="W737" i="26"/>
  <c r="V737" i="26"/>
  <c r="U737" i="26"/>
  <c r="T737" i="26"/>
  <c r="S737" i="26"/>
  <c r="R737" i="26"/>
  <c r="Q737" i="26"/>
  <c r="P737" i="26"/>
  <c r="O737" i="26"/>
  <c r="N737" i="26"/>
  <c r="M737" i="26"/>
  <c r="Y737" i="26" s="1"/>
  <c r="L737" i="26"/>
  <c r="K737" i="26"/>
  <c r="J737" i="26"/>
  <c r="I737" i="26"/>
  <c r="H737" i="26"/>
  <c r="G737" i="26"/>
  <c r="F737" i="26"/>
  <c r="E737" i="26"/>
  <c r="D737" i="26"/>
  <c r="C737" i="26"/>
  <c r="B737" i="26"/>
  <c r="AM736" i="26"/>
  <c r="AL736" i="26"/>
  <c r="AK736" i="26"/>
  <c r="AJ736" i="26"/>
  <c r="AI736" i="26"/>
  <c r="AH736" i="26"/>
  <c r="AG736" i="26"/>
  <c r="AF736" i="26"/>
  <c r="AE736" i="26"/>
  <c r="AD736" i="26"/>
  <c r="AC736" i="26"/>
  <c r="AB736" i="26"/>
  <c r="AA736" i="26"/>
  <c r="Z736" i="26"/>
  <c r="X736" i="26"/>
  <c r="W736" i="26"/>
  <c r="V736" i="26"/>
  <c r="U736" i="26"/>
  <c r="T736" i="26"/>
  <c r="S736" i="26"/>
  <c r="R736" i="26"/>
  <c r="Q736" i="26"/>
  <c r="P736" i="26"/>
  <c r="O736" i="26"/>
  <c r="N736" i="26"/>
  <c r="M736" i="26"/>
  <c r="L736" i="26"/>
  <c r="K736" i="26"/>
  <c r="Y736" i="26" s="1"/>
  <c r="J736" i="26"/>
  <c r="I736" i="26"/>
  <c r="H736" i="26"/>
  <c r="G736" i="26"/>
  <c r="F736" i="26"/>
  <c r="E736" i="26"/>
  <c r="D736" i="26"/>
  <c r="C736" i="26"/>
  <c r="B736" i="26"/>
  <c r="AM735" i="26"/>
  <c r="AL735" i="26"/>
  <c r="AK735" i="26"/>
  <c r="AJ735" i="26"/>
  <c r="AI735" i="26"/>
  <c r="AH735" i="26"/>
  <c r="AG735" i="26"/>
  <c r="AF735" i="26"/>
  <c r="AE735" i="26"/>
  <c r="AD735" i="26"/>
  <c r="AC735" i="26"/>
  <c r="AB735" i="26"/>
  <c r="AA735" i="26"/>
  <c r="Z735" i="26"/>
  <c r="X735" i="26"/>
  <c r="W735" i="26"/>
  <c r="V735" i="26"/>
  <c r="U735" i="26"/>
  <c r="T735" i="26"/>
  <c r="S735" i="26"/>
  <c r="R735" i="26"/>
  <c r="Q735" i="26"/>
  <c r="P735" i="26"/>
  <c r="O735" i="26"/>
  <c r="N735" i="26"/>
  <c r="M735" i="26"/>
  <c r="Y735" i="26" s="1"/>
  <c r="L735" i="26"/>
  <c r="K735" i="26"/>
  <c r="J735" i="26"/>
  <c r="I735" i="26"/>
  <c r="H735" i="26"/>
  <c r="G735" i="26"/>
  <c r="F735" i="26"/>
  <c r="E735" i="26"/>
  <c r="D735" i="26"/>
  <c r="C735" i="26"/>
  <c r="B735" i="26"/>
  <c r="AM734" i="26"/>
  <c r="AL734" i="26"/>
  <c r="AK734" i="26"/>
  <c r="AJ734" i="26"/>
  <c r="AI734" i="26"/>
  <c r="AH734" i="26"/>
  <c r="AG734" i="26"/>
  <c r="AF734" i="26"/>
  <c r="AE734" i="26"/>
  <c r="AD734" i="26"/>
  <c r="AC734" i="26"/>
  <c r="AB734" i="26"/>
  <c r="AA734" i="26"/>
  <c r="Z734" i="26"/>
  <c r="X734" i="26"/>
  <c r="W734" i="26"/>
  <c r="V734" i="26"/>
  <c r="U734" i="26"/>
  <c r="T734" i="26"/>
  <c r="S734" i="26"/>
  <c r="R734" i="26"/>
  <c r="Q734" i="26"/>
  <c r="P734" i="26"/>
  <c r="O734" i="26"/>
  <c r="N734" i="26"/>
  <c r="M734" i="26"/>
  <c r="L734" i="26"/>
  <c r="K734" i="26"/>
  <c r="Y734" i="26" s="1"/>
  <c r="J734" i="26"/>
  <c r="I734" i="26"/>
  <c r="H734" i="26"/>
  <c r="G734" i="26"/>
  <c r="F734" i="26"/>
  <c r="E734" i="26"/>
  <c r="D734" i="26"/>
  <c r="C734" i="26"/>
  <c r="B734" i="26"/>
  <c r="AM733" i="26"/>
  <c r="AL733" i="26"/>
  <c r="AK733" i="26"/>
  <c r="AJ733" i="26"/>
  <c r="AI733" i="26"/>
  <c r="AH733" i="26"/>
  <c r="AG733" i="26"/>
  <c r="AF733" i="26"/>
  <c r="AE733" i="26"/>
  <c r="AD733" i="26"/>
  <c r="AC733" i="26"/>
  <c r="AB733" i="26"/>
  <c r="AA733" i="26"/>
  <c r="Z733" i="26"/>
  <c r="X733" i="26"/>
  <c r="W733" i="26"/>
  <c r="V733" i="26"/>
  <c r="U733" i="26"/>
  <c r="T733" i="26"/>
  <c r="S733" i="26"/>
  <c r="R733" i="26"/>
  <c r="Q733" i="26"/>
  <c r="P733" i="26"/>
  <c r="O733" i="26"/>
  <c r="N733" i="26"/>
  <c r="M733" i="26"/>
  <c r="Y733" i="26" s="1"/>
  <c r="L733" i="26"/>
  <c r="K733" i="26"/>
  <c r="J733" i="26"/>
  <c r="I733" i="26"/>
  <c r="H733" i="26"/>
  <c r="G733" i="26"/>
  <c r="F733" i="26"/>
  <c r="E733" i="26"/>
  <c r="D733" i="26"/>
  <c r="C733" i="26"/>
  <c r="B733" i="26"/>
  <c r="AM732" i="26"/>
  <c r="AL732" i="26"/>
  <c r="AK732" i="26"/>
  <c r="AJ732" i="26"/>
  <c r="AI732" i="26"/>
  <c r="AH732" i="26"/>
  <c r="AG732" i="26"/>
  <c r="AF732" i="26"/>
  <c r="AE732" i="26"/>
  <c r="AD732" i="26"/>
  <c r="AC732" i="26"/>
  <c r="AB732" i="26"/>
  <c r="AA732" i="26"/>
  <c r="Z732" i="26"/>
  <c r="X732" i="26"/>
  <c r="W732" i="26"/>
  <c r="V732" i="26"/>
  <c r="U732" i="26"/>
  <c r="T732" i="26"/>
  <c r="S732" i="26"/>
  <c r="R732" i="26"/>
  <c r="Q732" i="26"/>
  <c r="P732" i="26"/>
  <c r="O732" i="26"/>
  <c r="N732" i="26"/>
  <c r="M732" i="26"/>
  <c r="L732" i="26"/>
  <c r="K732" i="26"/>
  <c r="Y732" i="26" s="1"/>
  <c r="J732" i="26"/>
  <c r="I732" i="26"/>
  <c r="H732" i="26"/>
  <c r="G732" i="26"/>
  <c r="F732" i="26"/>
  <c r="E732" i="26"/>
  <c r="D732" i="26"/>
  <c r="C732" i="26"/>
  <c r="B732" i="26"/>
  <c r="AM731" i="26"/>
  <c r="AL731" i="26"/>
  <c r="AK731" i="26"/>
  <c r="AJ731" i="26"/>
  <c r="AI731" i="26"/>
  <c r="AH731" i="26"/>
  <c r="AG731" i="26"/>
  <c r="AF731" i="26"/>
  <c r="AE731" i="26"/>
  <c r="AD731" i="26"/>
  <c r="AC731" i="26"/>
  <c r="AB731" i="26"/>
  <c r="AA731" i="26"/>
  <c r="Z731" i="26"/>
  <c r="X731" i="26"/>
  <c r="W731" i="26"/>
  <c r="V731" i="26"/>
  <c r="U731" i="26"/>
  <c r="T731" i="26"/>
  <c r="S731" i="26"/>
  <c r="R731" i="26"/>
  <c r="Q731" i="26"/>
  <c r="P731" i="26"/>
  <c r="O731" i="26"/>
  <c r="N731" i="26"/>
  <c r="M731" i="26"/>
  <c r="Y731" i="26" s="1"/>
  <c r="L731" i="26"/>
  <c r="K731" i="26"/>
  <c r="J731" i="26"/>
  <c r="I731" i="26"/>
  <c r="H731" i="26"/>
  <c r="G731" i="26"/>
  <c r="F731" i="26"/>
  <c r="E731" i="26"/>
  <c r="D731" i="26"/>
  <c r="C731" i="26"/>
  <c r="B731" i="26"/>
  <c r="AM730" i="26"/>
  <c r="AL730" i="26"/>
  <c r="AK730" i="26"/>
  <c r="AJ730" i="26"/>
  <c r="AI730" i="26"/>
  <c r="AH730" i="26"/>
  <c r="AG730" i="26"/>
  <c r="AF730" i="26"/>
  <c r="AE730" i="26"/>
  <c r="AD730" i="26"/>
  <c r="AC730" i="26"/>
  <c r="AB730" i="26"/>
  <c r="AA730" i="26"/>
  <c r="Z730" i="26"/>
  <c r="X730" i="26"/>
  <c r="W730" i="26"/>
  <c r="V730" i="26"/>
  <c r="U730" i="26"/>
  <c r="T730" i="26"/>
  <c r="S730" i="26"/>
  <c r="R730" i="26"/>
  <c r="Q730" i="26"/>
  <c r="P730" i="26"/>
  <c r="O730" i="26"/>
  <c r="N730" i="26"/>
  <c r="M730" i="26"/>
  <c r="L730" i="26"/>
  <c r="K730" i="26"/>
  <c r="Y730" i="26" s="1"/>
  <c r="J730" i="26"/>
  <c r="I730" i="26"/>
  <c r="H730" i="26"/>
  <c r="G730" i="26"/>
  <c r="F730" i="26"/>
  <c r="E730" i="26"/>
  <c r="D730" i="26"/>
  <c r="C730" i="26"/>
  <c r="B730" i="26"/>
  <c r="AM729" i="26"/>
  <c r="AL729" i="26"/>
  <c r="AK729" i="26"/>
  <c r="AJ729" i="26"/>
  <c r="AI729" i="26"/>
  <c r="AH729" i="26"/>
  <c r="AG729" i="26"/>
  <c r="AF729" i="26"/>
  <c r="AE729" i="26"/>
  <c r="AD729" i="26"/>
  <c r="AC729" i="26"/>
  <c r="AB729" i="26"/>
  <c r="AA729" i="26"/>
  <c r="Z729" i="26"/>
  <c r="X729" i="26"/>
  <c r="W729" i="26"/>
  <c r="V729" i="26"/>
  <c r="U729" i="26"/>
  <c r="T729" i="26"/>
  <c r="S729" i="26"/>
  <c r="R729" i="26"/>
  <c r="Q729" i="26"/>
  <c r="P729" i="26"/>
  <c r="O729" i="26"/>
  <c r="N729" i="26"/>
  <c r="M729" i="26"/>
  <c r="Y729" i="26" s="1"/>
  <c r="L729" i="26"/>
  <c r="K729" i="26"/>
  <c r="J729" i="26"/>
  <c r="I729" i="26"/>
  <c r="H729" i="26"/>
  <c r="G729" i="26"/>
  <c r="F729" i="26"/>
  <c r="E729" i="26"/>
  <c r="D729" i="26"/>
  <c r="C729" i="26"/>
  <c r="B729" i="26"/>
  <c r="AM728" i="26"/>
  <c r="AL728" i="26"/>
  <c r="AK728" i="26"/>
  <c r="AJ728" i="26"/>
  <c r="AI728" i="26"/>
  <c r="AH728" i="26"/>
  <c r="AG728" i="26"/>
  <c r="AF728" i="26"/>
  <c r="AE728" i="26"/>
  <c r="AD728" i="26"/>
  <c r="AC728" i="26"/>
  <c r="AB728" i="26"/>
  <c r="AA728" i="26"/>
  <c r="Z728" i="26"/>
  <c r="X728" i="26"/>
  <c r="W728" i="26"/>
  <c r="V728" i="26"/>
  <c r="U728" i="26"/>
  <c r="T728" i="26"/>
  <c r="S728" i="26"/>
  <c r="R728" i="26"/>
  <c r="Q728" i="26"/>
  <c r="P728" i="26"/>
  <c r="O728" i="26"/>
  <c r="N728" i="26"/>
  <c r="M728" i="26"/>
  <c r="L728" i="26"/>
  <c r="K728" i="26"/>
  <c r="Y728" i="26" s="1"/>
  <c r="J728" i="26"/>
  <c r="I728" i="26"/>
  <c r="H728" i="26"/>
  <c r="G728" i="26"/>
  <c r="F728" i="26"/>
  <c r="E728" i="26"/>
  <c r="D728" i="26"/>
  <c r="C728" i="26"/>
  <c r="B728" i="26"/>
  <c r="AM727" i="26"/>
  <c r="AL727" i="26"/>
  <c r="AK727" i="26"/>
  <c r="AJ727" i="26"/>
  <c r="AI727" i="26"/>
  <c r="AH727" i="26"/>
  <c r="AG727" i="26"/>
  <c r="AF727" i="26"/>
  <c r="AE727" i="26"/>
  <c r="AD727" i="26"/>
  <c r="AC727" i="26"/>
  <c r="AB727" i="26"/>
  <c r="AA727" i="26"/>
  <c r="Z727" i="26"/>
  <c r="X727" i="26"/>
  <c r="W727" i="26"/>
  <c r="V727" i="26"/>
  <c r="U727" i="26"/>
  <c r="T727" i="26"/>
  <c r="S727" i="26"/>
  <c r="R727" i="26"/>
  <c r="Q727" i="26"/>
  <c r="P727" i="26"/>
  <c r="O727" i="26"/>
  <c r="N727" i="26"/>
  <c r="M727" i="26"/>
  <c r="Y727" i="26" s="1"/>
  <c r="L727" i="26"/>
  <c r="K727" i="26"/>
  <c r="J727" i="26"/>
  <c r="I727" i="26"/>
  <c r="H727" i="26"/>
  <c r="G727" i="26"/>
  <c r="F727" i="26"/>
  <c r="E727" i="26"/>
  <c r="D727" i="26"/>
  <c r="C727" i="26"/>
  <c r="B727" i="26"/>
  <c r="AM726" i="26"/>
  <c r="AL726" i="26"/>
  <c r="AK726" i="26"/>
  <c r="AJ726" i="26"/>
  <c r="AI726" i="26"/>
  <c r="AH726" i="26"/>
  <c r="AG726" i="26"/>
  <c r="AF726" i="26"/>
  <c r="AE726" i="26"/>
  <c r="AD726" i="26"/>
  <c r="AC726" i="26"/>
  <c r="AB726" i="26"/>
  <c r="AA726" i="26"/>
  <c r="Z726" i="26"/>
  <c r="X726" i="26"/>
  <c r="W726" i="26"/>
  <c r="V726" i="26"/>
  <c r="U726" i="26"/>
  <c r="T726" i="26"/>
  <c r="S726" i="26"/>
  <c r="R726" i="26"/>
  <c r="Q726" i="26"/>
  <c r="P726" i="26"/>
  <c r="O726" i="26"/>
  <c r="N726" i="26"/>
  <c r="M726" i="26"/>
  <c r="L726" i="26"/>
  <c r="K726" i="26"/>
  <c r="Y726" i="26" s="1"/>
  <c r="J726" i="26"/>
  <c r="I726" i="26"/>
  <c r="H726" i="26"/>
  <c r="G726" i="26"/>
  <c r="F726" i="26"/>
  <c r="E726" i="26"/>
  <c r="D726" i="26"/>
  <c r="C726" i="26"/>
  <c r="B726" i="26"/>
  <c r="AM725" i="26"/>
  <c r="AL725" i="26"/>
  <c r="AK725" i="26"/>
  <c r="AJ725" i="26"/>
  <c r="AI725" i="26"/>
  <c r="AH725" i="26"/>
  <c r="AG725" i="26"/>
  <c r="AF725" i="26"/>
  <c r="AE725" i="26"/>
  <c r="AD725" i="26"/>
  <c r="AC725" i="26"/>
  <c r="AB725" i="26"/>
  <c r="AA725" i="26"/>
  <c r="Z725" i="26"/>
  <c r="X725" i="26"/>
  <c r="W725" i="26"/>
  <c r="V725" i="26"/>
  <c r="U725" i="26"/>
  <c r="T725" i="26"/>
  <c r="S725" i="26"/>
  <c r="R725" i="26"/>
  <c r="Q725" i="26"/>
  <c r="P725" i="26"/>
  <c r="O725" i="26"/>
  <c r="N725" i="26"/>
  <c r="M725" i="26"/>
  <c r="Y725" i="26" s="1"/>
  <c r="L725" i="26"/>
  <c r="K725" i="26"/>
  <c r="J725" i="26"/>
  <c r="I725" i="26"/>
  <c r="H725" i="26"/>
  <c r="G725" i="26"/>
  <c r="F725" i="26"/>
  <c r="E725" i="26"/>
  <c r="D725" i="26"/>
  <c r="C725" i="26"/>
  <c r="B725" i="26"/>
  <c r="AM724" i="26"/>
  <c r="AL724" i="26"/>
  <c r="AK724" i="26"/>
  <c r="AJ724" i="26"/>
  <c r="AI724" i="26"/>
  <c r="AH724" i="26"/>
  <c r="AG724" i="26"/>
  <c r="AF724" i="26"/>
  <c r="AE724" i="26"/>
  <c r="AD724" i="26"/>
  <c r="AC724" i="26"/>
  <c r="AB724" i="26"/>
  <c r="AA724" i="26"/>
  <c r="Z724" i="26"/>
  <c r="X724" i="26"/>
  <c r="W724" i="26"/>
  <c r="V724" i="26"/>
  <c r="U724" i="26"/>
  <c r="T724" i="26"/>
  <c r="S724" i="26"/>
  <c r="R724" i="26"/>
  <c r="Q724" i="26"/>
  <c r="P724" i="26"/>
  <c r="O724" i="26"/>
  <c r="N724" i="26"/>
  <c r="M724" i="26"/>
  <c r="L724" i="26"/>
  <c r="K724" i="26"/>
  <c r="Y724" i="26" s="1"/>
  <c r="J724" i="26"/>
  <c r="I724" i="26"/>
  <c r="H724" i="26"/>
  <c r="G724" i="26"/>
  <c r="F724" i="26"/>
  <c r="E724" i="26"/>
  <c r="D724" i="26"/>
  <c r="C724" i="26"/>
  <c r="B724" i="26"/>
  <c r="AM723" i="26"/>
  <c r="AL723" i="26"/>
  <c r="AK723" i="26"/>
  <c r="AJ723" i="26"/>
  <c r="AI723" i="26"/>
  <c r="AH723" i="26"/>
  <c r="AG723" i="26"/>
  <c r="AF723" i="26"/>
  <c r="AE723" i="26"/>
  <c r="AD723" i="26"/>
  <c r="AC723" i="26"/>
  <c r="AB723" i="26"/>
  <c r="AA723" i="26"/>
  <c r="Z723" i="26"/>
  <c r="X723" i="26"/>
  <c r="W723" i="26"/>
  <c r="V723" i="26"/>
  <c r="U723" i="26"/>
  <c r="T723" i="26"/>
  <c r="S723" i="26"/>
  <c r="R723" i="26"/>
  <c r="Q723" i="26"/>
  <c r="P723" i="26"/>
  <c r="O723" i="26"/>
  <c r="N723" i="26"/>
  <c r="M723" i="26"/>
  <c r="Y723" i="26" s="1"/>
  <c r="L723" i="26"/>
  <c r="K723" i="26"/>
  <c r="J723" i="26"/>
  <c r="I723" i="26"/>
  <c r="H723" i="26"/>
  <c r="G723" i="26"/>
  <c r="F723" i="26"/>
  <c r="E723" i="26"/>
  <c r="D723" i="26"/>
  <c r="C723" i="26"/>
  <c r="B723" i="26"/>
  <c r="AM722" i="26"/>
  <c r="AL722" i="26"/>
  <c r="AK722" i="26"/>
  <c r="AJ722" i="26"/>
  <c r="AI722" i="26"/>
  <c r="AH722" i="26"/>
  <c r="AG722" i="26"/>
  <c r="AF722" i="26"/>
  <c r="AE722" i="26"/>
  <c r="AD722" i="26"/>
  <c r="AC722" i="26"/>
  <c r="AB722" i="26"/>
  <c r="AA722" i="26"/>
  <c r="Z722" i="26"/>
  <c r="X722" i="26"/>
  <c r="W722" i="26"/>
  <c r="V722" i="26"/>
  <c r="U722" i="26"/>
  <c r="T722" i="26"/>
  <c r="S722" i="26"/>
  <c r="R722" i="26"/>
  <c r="Q722" i="26"/>
  <c r="P722" i="26"/>
  <c r="O722" i="26"/>
  <c r="N722" i="26"/>
  <c r="M722" i="26"/>
  <c r="L722" i="26"/>
  <c r="K722" i="26"/>
  <c r="Y722" i="26" s="1"/>
  <c r="J722" i="26"/>
  <c r="I722" i="26"/>
  <c r="H722" i="26"/>
  <c r="G722" i="26"/>
  <c r="F722" i="26"/>
  <c r="E722" i="26"/>
  <c r="D722" i="26"/>
  <c r="C722" i="26"/>
  <c r="B722" i="26"/>
  <c r="AM721" i="26"/>
  <c r="AL721" i="26"/>
  <c r="AK721" i="26"/>
  <c r="AJ721" i="26"/>
  <c r="AI721" i="26"/>
  <c r="AH721" i="26"/>
  <c r="AG721" i="26"/>
  <c r="AF721" i="26"/>
  <c r="AE721" i="26"/>
  <c r="AD721" i="26"/>
  <c r="AC721" i="26"/>
  <c r="AB721" i="26"/>
  <c r="AA721" i="26"/>
  <c r="Z721" i="26"/>
  <c r="X721" i="26"/>
  <c r="W721" i="26"/>
  <c r="V721" i="26"/>
  <c r="U721" i="26"/>
  <c r="T721" i="26"/>
  <c r="S721" i="26"/>
  <c r="R721" i="26"/>
  <c r="Q721" i="26"/>
  <c r="P721" i="26"/>
  <c r="O721" i="26"/>
  <c r="N721" i="26"/>
  <c r="M721" i="26"/>
  <c r="Y721" i="26" s="1"/>
  <c r="L721" i="26"/>
  <c r="K721" i="26"/>
  <c r="J721" i="26"/>
  <c r="I721" i="26"/>
  <c r="H721" i="26"/>
  <c r="G721" i="26"/>
  <c r="F721" i="26"/>
  <c r="E721" i="26"/>
  <c r="D721" i="26"/>
  <c r="C721" i="26"/>
  <c r="B721" i="26"/>
  <c r="AM720" i="26"/>
  <c r="AL720" i="26"/>
  <c r="AK720" i="26"/>
  <c r="AJ720" i="26"/>
  <c r="AI720" i="26"/>
  <c r="AH720" i="26"/>
  <c r="AG720" i="26"/>
  <c r="AF720" i="26"/>
  <c r="AE720" i="26"/>
  <c r="AD720" i="26"/>
  <c r="AC720" i="26"/>
  <c r="AB720" i="26"/>
  <c r="AA720" i="26"/>
  <c r="Z720" i="26"/>
  <c r="X720" i="26"/>
  <c r="W720" i="26"/>
  <c r="V720" i="26"/>
  <c r="U720" i="26"/>
  <c r="T720" i="26"/>
  <c r="S720" i="26"/>
  <c r="R720" i="26"/>
  <c r="Q720" i="26"/>
  <c r="P720" i="26"/>
  <c r="O720" i="26"/>
  <c r="N720" i="26"/>
  <c r="M720" i="26"/>
  <c r="L720" i="26"/>
  <c r="K720" i="26"/>
  <c r="Y720" i="26" s="1"/>
  <c r="J720" i="26"/>
  <c r="I720" i="26"/>
  <c r="H720" i="26"/>
  <c r="G720" i="26"/>
  <c r="F720" i="26"/>
  <c r="E720" i="26"/>
  <c r="D720" i="26"/>
  <c r="C720" i="26"/>
  <c r="B720" i="26"/>
  <c r="AM719" i="26"/>
  <c r="AL719" i="26"/>
  <c r="AK719" i="26"/>
  <c r="AJ719" i="26"/>
  <c r="AI719" i="26"/>
  <c r="AH719" i="26"/>
  <c r="AG719" i="26"/>
  <c r="AF719" i="26"/>
  <c r="AE719" i="26"/>
  <c r="AD719" i="26"/>
  <c r="AC719" i="26"/>
  <c r="AB719" i="26"/>
  <c r="AA719" i="26"/>
  <c r="Z719" i="26"/>
  <c r="X719" i="26"/>
  <c r="W719" i="26"/>
  <c r="V719" i="26"/>
  <c r="U719" i="26"/>
  <c r="T719" i="26"/>
  <c r="S719" i="26"/>
  <c r="R719" i="26"/>
  <c r="Q719" i="26"/>
  <c r="P719" i="26"/>
  <c r="O719" i="26"/>
  <c r="N719" i="26"/>
  <c r="M719" i="26"/>
  <c r="Y719" i="26" s="1"/>
  <c r="L719" i="26"/>
  <c r="K719" i="26"/>
  <c r="J719" i="26"/>
  <c r="I719" i="26"/>
  <c r="H719" i="26"/>
  <c r="G719" i="26"/>
  <c r="F719" i="26"/>
  <c r="E719" i="26"/>
  <c r="D719" i="26"/>
  <c r="C719" i="26"/>
  <c r="B719" i="26"/>
  <c r="AM718" i="26"/>
  <c r="AL718" i="26"/>
  <c r="AK718" i="26"/>
  <c r="AJ718" i="26"/>
  <c r="AI718" i="26"/>
  <c r="AH718" i="26"/>
  <c r="AG718" i="26"/>
  <c r="AF718" i="26"/>
  <c r="AE718" i="26"/>
  <c r="AD718" i="26"/>
  <c r="AC718" i="26"/>
  <c r="AB718" i="26"/>
  <c r="AA718" i="26"/>
  <c r="Z718" i="26"/>
  <c r="X718" i="26"/>
  <c r="W718" i="26"/>
  <c r="V718" i="26"/>
  <c r="U718" i="26"/>
  <c r="T718" i="26"/>
  <c r="S718" i="26"/>
  <c r="R718" i="26"/>
  <c r="Q718" i="26"/>
  <c r="P718" i="26"/>
  <c r="O718" i="26"/>
  <c r="N718" i="26"/>
  <c r="M718" i="26"/>
  <c r="L718" i="26"/>
  <c r="K718" i="26"/>
  <c r="Y718" i="26" s="1"/>
  <c r="J718" i="26"/>
  <c r="I718" i="26"/>
  <c r="H718" i="26"/>
  <c r="G718" i="26"/>
  <c r="F718" i="26"/>
  <c r="E718" i="26"/>
  <c r="D718" i="26"/>
  <c r="C718" i="26"/>
  <c r="B718" i="26"/>
  <c r="AM717" i="26"/>
  <c r="AL717" i="26"/>
  <c r="AK717" i="26"/>
  <c r="AJ717" i="26"/>
  <c r="AI717" i="26"/>
  <c r="AH717" i="26"/>
  <c r="AG717" i="26"/>
  <c r="AF717" i="26"/>
  <c r="AE717" i="26"/>
  <c r="AD717" i="26"/>
  <c r="AC717" i="26"/>
  <c r="AB717" i="26"/>
  <c r="AA717" i="26"/>
  <c r="Z717" i="26"/>
  <c r="X717" i="26"/>
  <c r="W717" i="26"/>
  <c r="V717" i="26"/>
  <c r="U717" i="26"/>
  <c r="T717" i="26"/>
  <c r="S717" i="26"/>
  <c r="R717" i="26"/>
  <c r="Q717" i="26"/>
  <c r="P717" i="26"/>
  <c r="O717" i="26"/>
  <c r="N717" i="26"/>
  <c r="M717" i="26"/>
  <c r="Y717" i="26" s="1"/>
  <c r="L717" i="26"/>
  <c r="K717" i="26"/>
  <c r="J717" i="26"/>
  <c r="I717" i="26"/>
  <c r="H717" i="26"/>
  <c r="G717" i="26"/>
  <c r="F717" i="26"/>
  <c r="E717" i="26"/>
  <c r="D717" i="26"/>
  <c r="C717" i="26"/>
  <c r="B717" i="26"/>
  <c r="AM716" i="26"/>
  <c r="AL716" i="26"/>
  <c r="AK716" i="26"/>
  <c r="AJ716" i="26"/>
  <c r="AI716" i="26"/>
  <c r="AH716" i="26"/>
  <c r="AG716" i="26"/>
  <c r="AF716" i="26"/>
  <c r="AE716" i="26"/>
  <c r="AD716" i="26"/>
  <c r="AC716" i="26"/>
  <c r="AB716" i="26"/>
  <c r="AA716" i="26"/>
  <c r="Z716" i="26"/>
  <c r="X716" i="26"/>
  <c r="W716" i="26"/>
  <c r="V716" i="26"/>
  <c r="U716" i="26"/>
  <c r="T716" i="26"/>
  <c r="S716" i="26"/>
  <c r="R716" i="26"/>
  <c r="Q716" i="26"/>
  <c r="P716" i="26"/>
  <c r="O716" i="26"/>
  <c r="N716" i="26"/>
  <c r="M716" i="26"/>
  <c r="L716" i="26"/>
  <c r="K716" i="26"/>
  <c r="Y716" i="26" s="1"/>
  <c r="J716" i="26"/>
  <c r="I716" i="26"/>
  <c r="H716" i="26"/>
  <c r="G716" i="26"/>
  <c r="F716" i="26"/>
  <c r="E716" i="26"/>
  <c r="D716" i="26"/>
  <c r="C716" i="26"/>
  <c r="B716" i="26"/>
  <c r="AM715" i="26"/>
  <c r="AL715" i="26"/>
  <c r="AK715" i="26"/>
  <c r="AJ715" i="26"/>
  <c r="AI715" i="26"/>
  <c r="AH715" i="26"/>
  <c r="AG715" i="26"/>
  <c r="AF715" i="26"/>
  <c r="AE715" i="26"/>
  <c r="AD715" i="26"/>
  <c r="AC715" i="26"/>
  <c r="AB715" i="26"/>
  <c r="AA715" i="26"/>
  <c r="Z715" i="26"/>
  <c r="X715" i="26"/>
  <c r="W715" i="26"/>
  <c r="V715" i="26"/>
  <c r="U715" i="26"/>
  <c r="T715" i="26"/>
  <c r="S715" i="26"/>
  <c r="R715" i="26"/>
  <c r="Q715" i="26"/>
  <c r="P715" i="26"/>
  <c r="O715" i="26"/>
  <c r="N715" i="26"/>
  <c r="M715" i="26"/>
  <c r="Y715" i="26" s="1"/>
  <c r="L715" i="26"/>
  <c r="K715" i="26"/>
  <c r="J715" i="26"/>
  <c r="I715" i="26"/>
  <c r="H715" i="26"/>
  <c r="G715" i="26"/>
  <c r="F715" i="26"/>
  <c r="E715" i="26"/>
  <c r="D715" i="26"/>
  <c r="C715" i="26"/>
  <c r="B715" i="26"/>
  <c r="AM714" i="26"/>
  <c r="AL714" i="26"/>
  <c r="AK714" i="26"/>
  <c r="AJ714" i="26"/>
  <c r="AI714" i="26"/>
  <c r="AH714" i="26"/>
  <c r="AG714" i="26"/>
  <c r="AF714" i="26"/>
  <c r="AE714" i="26"/>
  <c r="AD714" i="26"/>
  <c r="AC714" i="26"/>
  <c r="AB714" i="26"/>
  <c r="AA714" i="26"/>
  <c r="Z714" i="26"/>
  <c r="X714" i="26"/>
  <c r="W714" i="26"/>
  <c r="V714" i="26"/>
  <c r="U714" i="26"/>
  <c r="T714" i="26"/>
  <c r="S714" i="26"/>
  <c r="R714" i="26"/>
  <c r="Q714" i="26"/>
  <c r="P714" i="26"/>
  <c r="O714" i="26"/>
  <c r="N714" i="26"/>
  <c r="M714" i="26"/>
  <c r="L714" i="26"/>
  <c r="K714" i="26"/>
  <c r="Y714" i="26" s="1"/>
  <c r="J714" i="26"/>
  <c r="I714" i="26"/>
  <c r="H714" i="26"/>
  <c r="G714" i="26"/>
  <c r="F714" i="26"/>
  <c r="E714" i="26"/>
  <c r="D714" i="26"/>
  <c r="C714" i="26"/>
  <c r="B714" i="26"/>
  <c r="AM713" i="26"/>
  <c r="AL713" i="26"/>
  <c r="AK713" i="26"/>
  <c r="AJ713" i="26"/>
  <c r="AI713" i="26"/>
  <c r="AH713" i="26"/>
  <c r="AG713" i="26"/>
  <c r="AF713" i="26"/>
  <c r="AE713" i="26"/>
  <c r="AD713" i="26"/>
  <c r="AC713" i="26"/>
  <c r="AB713" i="26"/>
  <c r="AA713" i="26"/>
  <c r="Z713" i="26"/>
  <c r="X713" i="26"/>
  <c r="W713" i="26"/>
  <c r="V713" i="26"/>
  <c r="U713" i="26"/>
  <c r="T713" i="26"/>
  <c r="S713" i="26"/>
  <c r="R713" i="26"/>
  <c r="Q713" i="26"/>
  <c r="P713" i="26"/>
  <c r="O713" i="26"/>
  <c r="N713" i="26"/>
  <c r="M713" i="26"/>
  <c r="Y713" i="26" s="1"/>
  <c r="L713" i="26"/>
  <c r="K713" i="26"/>
  <c r="J713" i="26"/>
  <c r="I713" i="26"/>
  <c r="H713" i="26"/>
  <c r="G713" i="26"/>
  <c r="F713" i="26"/>
  <c r="E713" i="26"/>
  <c r="D713" i="26"/>
  <c r="C713" i="26"/>
  <c r="B713" i="26"/>
  <c r="AM712" i="26"/>
  <c r="AL712" i="26"/>
  <c r="AK712" i="26"/>
  <c r="AJ712" i="26"/>
  <c r="AI712" i="26"/>
  <c r="AH712" i="26"/>
  <c r="AG712" i="26"/>
  <c r="AF712" i="26"/>
  <c r="AE712" i="26"/>
  <c r="AD712" i="26"/>
  <c r="AC712" i="26"/>
  <c r="AB712" i="26"/>
  <c r="AA712" i="26"/>
  <c r="Z712" i="26"/>
  <c r="X712" i="26"/>
  <c r="W712" i="26"/>
  <c r="V712" i="26"/>
  <c r="U712" i="26"/>
  <c r="T712" i="26"/>
  <c r="S712" i="26"/>
  <c r="R712" i="26"/>
  <c r="Q712" i="26"/>
  <c r="P712" i="26"/>
  <c r="O712" i="26"/>
  <c r="N712" i="26"/>
  <c r="M712" i="26"/>
  <c r="L712" i="26"/>
  <c r="K712" i="26"/>
  <c r="Y712" i="26" s="1"/>
  <c r="J712" i="26"/>
  <c r="I712" i="26"/>
  <c r="H712" i="26"/>
  <c r="G712" i="26"/>
  <c r="F712" i="26"/>
  <c r="E712" i="26"/>
  <c r="D712" i="26"/>
  <c r="C712" i="26"/>
  <c r="B712" i="26"/>
  <c r="AM711" i="26"/>
  <c r="AL711" i="26"/>
  <c r="AK711" i="26"/>
  <c r="AJ711" i="26"/>
  <c r="AI711" i="26"/>
  <c r="AH711" i="26"/>
  <c r="AG711" i="26"/>
  <c r="AF711" i="26"/>
  <c r="AE711" i="26"/>
  <c r="AD711" i="26"/>
  <c r="AC711" i="26"/>
  <c r="AB711" i="26"/>
  <c r="AA711" i="26"/>
  <c r="Z711" i="26"/>
  <c r="X711" i="26"/>
  <c r="W711" i="26"/>
  <c r="V711" i="26"/>
  <c r="U711" i="26"/>
  <c r="T711" i="26"/>
  <c r="S711" i="26"/>
  <c r="R711" i="26"/>
  <c r="Q711" i="26"/>
  <c r="P711" i="26"/>
  <c r="O711" i="26"/>
  <c r="N711" i="26"/>
  <c r="M711" i="26"/>
  <c r="Y711" i="26" s="1"/>
  <c r="L711" i="26"/>
  <c r="K711" i="26"/>
  <c r="J711" i="26"/>
  <c r="I711" i="26"/>
  <c r="H711" i="26"/>
  <c r="G711" i="26"/>
  <c r="F711" i="26"/>
  <c r="E711" i="26"/>
  <c r="D711" i="26"/>
  <c r="C711" i="26"/>
  <c r="B711" i="26"/>
  <c r="AM710" i="26"/>
  <c r="AL710" i="26"/>
  <c r="AK710" i="26"/>
  <c r="AJ710" i="26"/>
  <c r="AI710" i="26"/>
  <c r="AH710" i="26"/>
  <c r="AG710" i="26"/>
  <c r="AF710" i="26"/>
  <c r="AE710" i="26"/>
  <c r="AD710" i="26"/>
  <c r="AC710" i="26"/>
  <c r="AB710" i="26"/>
  <c r="AA710" i="26"/>
  <c r="Z710" i="26"/>
  <c r="X710" i="26"/>
  <c r="W710" i="26"/>
  <c r="V710" i="26"/>
  <c r="U710" i="26"/>
  <c r="T710" i="26"/>
  <c r="S710" i="26"/>
  <c r="R710" i="26"/>
  <c r="Q710" i="26"/>
  <c r="P710" i="26"/>
  <c r="O710" i="26"/>
  <c r="N710" i="26"/>
  <c r="M710" i="26"/>
  <c r="L710" i="26"/>
  <c r="K710" i="26"/>
  <c r="Y710" i="26" s="1"/>
  <c r="J710" i="26"/>
  <c r="I710" i="26"/>
  <c r="H710" i="26"/>
  <c r="G710" i="26"/>
  <c r="F710" i="26"/>
  <c r="E710" i="26"/>
  <c r="D710" i="26"/>
  <c r="C710" i="26"/>
  <c r="B710" i="26"/>
  <c r="AM709" i="26"/>
  <c r="AL709" i="26"/>
  <c r="AK709" i="26"/>
  <c r="AJ709" i="26"/>
  <c r="AI709" i="26"/>
  <c r="AH709" i="26"/>
  <c r="AG709" i="26"/>
  <c r="AF709" i="26"/>
  <c r="AE709" i="26"/>
  <c r="AD709" i="26"/>
  <c r="AC709" i="26"/>
  <c r="AB709" i="26"/>
  <c r="AA709" i="26"/>
  <c r="Z709" i="26"/>
  <c r="X709" i="26"/>
  <c r="W709" i="26"/>
  <c r="V709" i="26"/>
  <c r="U709" i="26"/>
  <c r="T709" i="26"/>
  <c r="S709" i="26"/>
  <c r="R709" i="26"/>
  <c r="Q709" i="26"/>
  <c r="P709" i="26"/>
  <c r="O709" i="26"/>
  <c r="N709" i="26"/>
  <c r="M709" i="26"/>
  <c r="Y709" i="26" s="1"/>
  <c r="L709" i="26"/>
  <c r="K709" i="26"/>
  <c r="J709" i="26"/>
  <c r="I709" i="26"/>
  <c r="H709" i="26"/>
  <c r="G709" i="26"/>
  <c r="F709" i="26"/>
  <c r="E709" i="26"/>
  <c r="D709" i="26"/>
  <c r="C709" i="26"/>
  <c r="B709" i="26"/>
  <c r="AM708" i="26"/>
  <c r="AL708" i="26"/>
  <c r="AK708" i="26"/>
  <c r="AJ708" i="26"/>
  <c r="AI708" i="26"/>
  <c r="AH708" i="26"/>
  <c r="AG708" i="26"/>
  <c r="AF708" i="26"/>
  <c r="AE708" i="26"/>
  <c r="AD708" i="26"/>
  <c r="AC708" i="26"/>
  <c r="AB708" i="26"/>
  <c r="AA708" i="26"/>
  <c r="Z708" i="26"/>
  <c r="X708" i="26"/>
  <c r="W708" i="26"/>
  <c r="V708" i="26"/>
  <c r="U708" i="26"/>
  <c r="T708" i="26"/>
  <c r="S708" i="26"/>
  <c r="R708" i="26"/>
  <c r="Q708" i="26"/>
  <c r="P708" i="26"/>
  <c r="O708" i="26"/>
  <c r="N708" i="26"/>
  <c r="M708" i="26"/>
  <c r="L708" i="26"/>
  <c r="K708" i="26"/>
  <c r="Y708" i="26" s="1"/>
  <c r="J708" i="26"/>
  <c r="I708" i="26"/>
  <c r="H708" i="26"/>
  <c r="G708" i="26"/>
  <c r="F708" i="26"/>
  <c r="E708" i="26"/>
  <c r="D708" i="26"/>
  <c r="C708" i="26"/>
  <c r="B708" i="26"/>
  <c r="AM707" i="26"/>
  <c r="AL707" i="26"/>
  <c r="AK707" i="26"/>
  <c r="AJ707" i="26"/>
  <c r="AI707" i="26"/>
  <c r="AH707" i="26"/>
  <c r="AG707" i="26"/>
  <c r="AF707" i="26"/>
  <c r="AE707" i="26"/>
  <c r="AD707" i="26"/>
  <c r="AC707" i="26"/>
  <c r="AB707" i="26"/>
  <c r="AA707" i="26"/>
  <c r="Z707" i="26"/>
  <c r="X707" i="26"/>
  <c r="W707" i="26"/>
  <c r="V707" i="26"/>
  <c r="U707" i="26"/>
  <c r="T707" i="26"/>
  <c r="S707" i="26"/>
  <c r="R707" i="26"/>
  <c r="Q707" i="26"/>
  <c r="P707" i="26"/>
  <c r="O707" i="26"/>
  <c r="N707" i="26"/>
  <c r="M707" i="26"/>
  <c r="Y707" i="26" s="1"/>
  <c r="L707" i="26"/>
  <c r="K707" i="26"/>
  <c r="J707" i="26"/>
  <c r="I707" i="26"/>
  <c r="H707" i="26"/>
  <c r="G707" i="26"/>
  <c r="F707" i="26"/>
  <c r="E707" i="26"/>
  <c r="D707" i="26"/>
  <c r="C707" i="26"/>
  <c r="B707" i="26"/>
  <c r="AM706" i="26"/>
  <c r="AL706" i="26"/>
  <c r="AK706" i="26"/>
  <c r="AJ706" i="26"/>
  <c r="AI706" i="26"/>
  <c r="AH706" i="26"/>
  <c r="AG706" i="26"/>
  <c r="AF706" i="26"/>
  <c r="AE706" i="26"/>
  <c r="AD706" i="26"/>
  <c r="AC706" i="26"/>
  <c r="AB706" i="26"/>
  <c r="AA706" i="26"/>
  <c r="Z706" i="26"/>
  <c r="X706" i="26"/>
  <c r="W706" i="26"/>
  <c r="V706" i="26"/>
  <c r="U706" i="26"/>
  <c r="T706" i="26"/>
  <c r="S706" i="26"/>
  <c r="R706" i="26"/>
  <c r="Q706" i="26"/>
  <c r="P706" i="26"/>
  <c r="O706" i="26"/>
  <c r="N706" i="26"/>
  <c r="M706" i="26"/>
  <c r="L706" i="26"/>
  <c r="K706" i="26"/>
  <c r="Y706" i="26" s="1"/>
  <c r="J706" i="26"/>
  <c r="I706" i="26"/>
  <c r="H706" i="26"/>
  <c r="G706" i="26"/>
  <c r="F706" i="26"/>
  <c r="E706" i="26"/>
  <c r="D706" i="26"/>
  <c r="C706" i="26"/>
  <c r="B706" i="26"/>
  <c r="AM705" i="26"/>
  <c r="AL705" i="26"/>
  <c r="AK705" i="26"/>
  <c r="AJ705" i="26"/>
  <c r="AI705" i="26"/>
  <c r="AH705" i="26"/>
  <c r="AG705" i="26"/>
  <c r="AF705" i="26"/>
  <c r="AE705" i="26"/>
  <c r="AD705" i="26"/>
  <c r="AC705" i="26"/>
  <c r="AB705" i="26"/>
  <c r="AA705" i="26"/>
  <c r="Z705" i="26"/>
  <c r="X705" i="26"/>
  <c r="W705" i="26"/>
  <c r="V705" i="26"/>
  <c r="U705" i="26"/>
  <c r="T705" i="26"/>
  <c r="S705" i="26"/>
  <c r="R705" i="26"/>
  <c r="Q705" i="26"/>
  <c r="P705" i="26"/>
  <c r="O705" i="26"/>
  <c r="N705" i="26"/>
  <c r="M705" i="26"/>
  <c r="Y705" i="26" s="1"/>
  <c r="L705" i="26"/>
  <c r="K705" i="26"/>
  <c r="J705" i="26"/>
  <c r="I705" i="26"/>
  <c r="H705" i="26"/>
  <c r="G705" i="26"/>
  <c r="F705" i="26"/>
  <c r="E705" i="26"/>
  <c r="D705" i="26"/>
  <c r="C705" i="26"/>
  <c r="B705" i="26"/>
  <c r="AM704" i="26"/>
  <c r="AL704" i="26"/>
  <c r="AK704" i="26"/>
  <c r="AJ704" i="26"/>
  <c r="AI704" i="26"/>
  <c r="AH704" i="26"/>
  <c r="AG704" i="26"/>
  <c r="AF704" i="26"/>
  <c r="AE704" i="26"/>
  <c r="AD704" i="26"/>
  <c r="AC704" i="26"/>
  <c r="AB704" i="26"/>
  <c r="AA704" i="26"/>
  <c r="Z704" i="26"/>
  <c r="X704" i="26"/>
  <c r="W704" i="26"/>
  <c r="V704" i="26"/>
  <c r="U704" i="26"/>
  <c r="T704" i="26"/>
  <c r="S704" i="26"/>
  <c r="R704" i="26"/>
  <c r="Q704" i="26"/>
  <c r="P704" i="26"/>
  <c r="O704" i="26"/>
  <c r="N704" i="26"/>
  <c r="M704" i="26"/>
  <c r="L704" i="26"/>
  <c r="K704" i="26"/>
  <c r="Y704" i="26" s="1"/>
  <c r="J704" i="26"/>
  <c r="I704" i="26"/>
  <c r="H704" i="26"/>
  <c r="G704" i="26"/>
  <c r="F704" i="26"/>
  <c r="E704" i="26"/>
  <c r="D704" i="26"/>
  <c r="C704" i="26"/>
  <c r="B704" i="26"/>
  <c r="AM703" i="26"/>
  <c r="AL703" i="26"/>
  <c r="AK703" i="26"/>
  <c r="AJ703" i="26"/>
  <c r="AI703" i="26"/>
  <c r="AH703" i="26"/>
  <c r="AG703" i="26"/>
  <c r="AF703" i="26"/>
  <c r="AE703" i="26"/>
  <c r="AD703" i="26"/>
  <c r="AC703" i="26"/>
  <c r="AB703" i="26"/>
  <c r="AA703" i="26"/>
  <c r="Z703" i="26"/>
  <c r="X703" i="26"/>
  <c r="W703" i="26"/>
  <c r="V703" i="26"/>
  <c r="U703" i="26"/>
  <c r="T703" i="26"/>
  <c r="S703" i="26"/>
  <c r="R703" i="26"/>
  <c r="Q703" i="26"/>
  <c r="P703" i="26"/>
  <c r="O703" i="26"/>
  <c r="N703" i="26"/>
  <c r="M703" i="26"/>
  <c r="Y703" i="26" s="1"/>
  <c r="L703" i="26"/>
  <c r="K703" i="26"/>
  <c r="J703" i="26"/>
  <c r="I703" i="26"/>
  <c r="H703" i="26"/>
  <c r="G703" i="26"/>
  <c r="F703" i="26"/>
  <c r="E703" i="26"/>
  <c r="D703" i="26"/>
  <c r="C703" i="26"/>
  <c r="B703" i="26"/>
  <c r="AM702" i="26"/>
  <c r="AL702" i="26"/>
  <c r="AK702" i="26"/>
  <c r="AJ702" i="26"/>
  <c r="AI702" i="26"/>
  <c r="AH702" i="26"/>
  <c r="AG702" i="26"/>
  <c r="AF702" i="26"/>
  <c r="AE702" i="26"/>
  <c r="AD702" i="26"/>
  <c r="AC702" i="26"/>
  <c r="AB702" i="26"/>
  <c r="AA702" i="26"/>
  <c r="Z702" i="26"/>
  <c r="X702" i="26"/>
  <c r="W702" i="26"/>
  <c r="V702" i="26"/>
  <c r="U702" i="26"/>
  <c r="T702" i="26"/>
  <c r="S702" i="26"/>
  <c r="R702" i="26"/>
  <c r="Q702" i="26"/>
  <c r="P702" i="26"/>
  <c r="O702" i="26"/>
  <c r="N702" i="26"/>
  <c r="M702" i="26"/>
  <c r="L702" i="26"/>
  <c r="K702" i="26"/>
  <c r="Y702" i="26" s="1"/>
  <c r="J702" i="26"/>
  <c r="I702" i="26"/>
  <c r="H702" i="26"/>
  <c r="G702" i="26"/>
  <c r="F702" i="26"/>
  <c r="E702" i="26"/>
  <c r="D702" i="26"/>
  <c r="C702" i="26"/>
  <c r="B702" i="26"/>
  <c r="AM701" i="26"/>
  <c r="AL701" i="26"/>
  <c r="AK701" i="26"/>
  <c r="AJ701" i="26"/>
  <c r="AI701" i="26"/>
  <c r="AH701" i="26"/>
  <c r="AG701" i="26"/>
  <c r="AF701" i="26"/>
  <c r="AE701" i="26"/>
  <c r="AD701" i="26"/>
  <c r="AC701" i="26"/>
  <c r="AB701" i="26"/>
  <c r="AA701" i="26"/>
  <c r="Z701" i="26"/>
  <c r="X701" i="26"/>
  <c r="W701" i="26"/>
  <c r="V701" i="26"/>
  <c r="U701" i="26"/>
  <c r="T701" i="26"/>
  <c r="S701" i="26"/>
  <c r="R701" i="26"/>
  <c r="Q701" i="26"/>
  <c r="P701" i="26"/>
  <c r="O701" i="26"/>
  <c r="N701" i="26"/>
  <c r="M701" i="26"/>
  <c r="Y701" i="26" s="1"/>
  <c r="L701" i="26"/>
  <c r="K701" i="26"/>
  <c r="J701" i="26"/>
  <c r="I701" i="26"/>
  <c r="H701" i="26"/>
  <c r="G701" i="26"/>
  <c r="F701" i="26"/>
  <c r="E701" i="26"/>
  <c r="D701" i="26"/>
  <c r="C701" i="26"/>
  <c r="B701" i="26"/>
  <c r="AM700" i="26"/>
  <c r="AL700" i="26"/>
  <c r="AK700" i="26"/>
  <c r="AJ700" i="26"/>
  <c r="AI700" i="26"/>
  <c r="AH700" i="26"/>
  <c r="AG700" i="26"/>
  <c r="AF700" i="26"/>
  <c r="AE700" i="26"/>
  <c r="AD700" i="26"/>
  <c r="AC700" i="26"/>
  <c r="AB700" i="26"/>
  <c r="AA700" i="26"/>
  <c r="Z700" i="26"/>
  <c r="X700" i="26"/>
  <c r="W700" i="26"/>
  <c r="V700" i="26"/>
  <c r="U700" i="26"/>
  <c r="T700" i="26"/>
  <c r="S700" i="26"/>
  <c r="R700" i="26"/>
  <c r="Q700" i="26"/>
  <c r="P700" i="26"/>
  <c r="O700" i="26"/>
  <c r="N700" i="26"/>
  <c r="M700" i="26"/>
  <c r="L700" i="26"/>
  <c r="K700" i="26"/>
  <c r="Y700" i="26" s="1"/>
  <c r="J700" i="26"/>
  <c r="I700" i="26"/>
  <c r="H700" i="26"/>
  <c r="G700" i="26"/>
  <c r="F700" i="26"/>
  <c r="E700" i="26"/>
  <c r="D700" i="26"/>
  <c r="C700" i="26"/>
  <c r="B700" i="26"/>
  <c r="AM699" i="26"/>
  <c r="AL699" i="26"/>
  <c r="AK699" i="26"/>
  <c r="AJ699" i="26"/>
  <c r="AI699" i="26"/>
  <c r="AH699" i="26"/>
  <c r="AG699" i="26"/>
  <c r="AF699" i="26"/>
  <c r="AE699" i="26"/>
  <c r="AD699" i="26"/>
  <c r="AC699" i="26"/>
  <c r="AB699" i="26"/>
  <c r="AA699" i="26"/>
  <c r="Z699" i="26"/>
  <c r="X699" i="26"/>
  <c r="W699" i="26"/>
  <c r="V699" i="26"/>
  <c r="U699" i="26"/>
  <c r="T699" i="26"/>
  <c r="S699" i="26"/>
  <c r="R699" i="26"/>
  <c r="Q699" i="26"/>
  <c r="P699" i="26"/>
  <c r="O699" i="26"/>
  <c r="N699" i="26"/>
  <c r="M699" i="26"/>
  <c r="Y699" i="26" s="1"/>
  <c r="L699" i="26"/>
  <c r="K699" i="26"/>
  <c r="J699" i="26"/>
  <c r="I699" i="26"/>
  <c r="H699" i="26"/>
  <c r="G699" i="26"/>
  <c r="F699" i="26"/>
  <c r="E699" i="26"/>
  <c r="D699" i="26"/>
  <c r="C699" i="26"/>
  <c r="B699" i="26"/>
  <c r="AM698" i="26"/>
  <c r="AL698" i="26"/>
  <c r="AK698" i="26"/>
  <c r="AJ698" i="26"/>
  <c r="AI698" i="26"/>
  <c r="AH698" i="26"/>
  <c r="AG698" i="26"/>
  <c r="AF698" i="26"/>
  <c r="AE698" i="26"/>
  <c r="AD698" i="26"/>
  <c r="AC698" i="26"/>
  <c r="AB698" i="26"/>
  <c r="AA698" i="26"/>
  <c r="Z698" i="26"/>
  <c r="X698" i="26"/>
  <c r="W698" i="26"/>
  <c r="V698" i="26"/>
  <c r="U698" i="26"/>
  <c r="T698" i="26"/>
  <c r="S698" i="26"/>
  <c r="R698" i="26"/>
  <c r="Q698" i="26"/>
  <c r="P698" i="26"/>
  <c r="O698" i="26"/>
  <c r="N698" i="26"/>
  <c r="M698" i="26"/>
  <c r="L698" i="26"/>
  <c r="K698" i="26"/>
  <c r="Y698" i="26" s="1"/>
  <c r="J698" i="26"/>
  <c r="I698" i="26"/>
  <c r="H698" i="26"/>
  <c r="G698" i="26"/>
  <c r="F698" i="26"/>
  <c r="E698" i="26"/>
  <c r="D698" i="26"/>
  <c r="C698" i="26"/>
  <c r="B698" i="26"/>
  <c r="AM697" i="26"/>
  <c r="AL697" i="26"/>
  <c r="AK697" i="26"/>
  <c r="AJ697" i="26"/>
  <c r="AI697" i="26"/>
  <c r="AH697" i="26"/>
  <c r="AG697" i="26"/>
  <c r="AF697" i="26"/>
  <c r="AE697" i="26"/>
  <c r="AD697" i="26"/>
  <c r="AC697" i="26"/>
  <c r="AB697" i="26"/>
  <c r="AA697" i="26"/>
  <c r="Z697" i="26"/>
  <c r="X697" i="26"/>
  <c r="W697" i="26"/>
  <c r="V697" i="26"/>
  <c r="U697" i="26"/>
  <c r="T697" i="26"/>
  <c r="S697" i="26"/>
  <c r="R697" i="26"/>
  <c r="Q697" i="26"/>
  <c r="P697" i="26"/>
  <c r="O697" i="26"/>
  <c r="N697" i="26"/>
  <c r="M697" i="26"/>
  <c r="Y697" i="26" s="1"/>
  <c r="L697" i="26"/>
  <c r="K697" i="26"/>
  <c r="J697" i="26"/>
  <c r="I697" i="26"/>
  <c r="H697" i="26"/>
  <c r="G697" i="26"/>
  <c r="F697" i="26"/>
  <c r="E697" i="26"/>
  <c r="D697" i="26"/>
  <c r="C697" i="26"/>
  <c r="B697" i="26"/>
  <c r="AM696" i="26"/>
  <c r="AL696" i="26"/>
  <c r="AK696" i="26"/>
  <c r="AJ696" i="26"/>
  <c r="AI696" i="26"/>
  <c r="AH696" i="26"/>
  <c r="AG696" i="26"/>
  <c r="AF696" i="26"/>
  <c r="AE696" i="26"/>
  <c r="AD696" i="26"/>
  <c r="AC696" i="26"/>
  <c r="AB696" i="26"/>
  <c r="AA696" i="26"/>
  <c r="Z696" i="26"/>
  <c r="X696" i="26"/>
  <c r="W696" i="26"/>
  <c r="V696" i="26"/>
  <c r="U696" i="26"/>
  <c r="T696" i="26"/>
  <c r="S696" i="26"/>
  <c r="R696" i="26"/>
  <c r="Q696" i="26"/>
  <c r="P696" i="26"/>
  <c r="O696" i="26"/>
  <c r="N696" i="26"/>
  <c r="M696" i="26"/>
  <c r="L696" i="26"/>
  <c r="K696" i="26"/>
  <c r="Y696" i="26" s="1"/>
  <c r="J696" i="26"/>
  <c r="I696" i="26"/>
  <c r="H696" i="26"/>
  <c r="G696" i="26"/>
  <c r="F696" i="26"/>
  <c r="E696" i="26"/>
  <c r="D696" i="26"/>
  <c r="C696" i="26"/>
  <c r="B696" i="26"/>
  <c r="AM695" i="26"/>
  <c r="AL695" i="26"/>
  <c r="AK695" i="26"/>
  <c r="AJ695" i="26"/>
  <c r="AI695" i="26"/>
  <c r="AH695" i="26"/>
  <c r="AG695" i="26"/>
  <c r="AF695" i="26"/>
  <c r="AE695" i="26"/>
  <c r="AD695" i="26"/>
  <c r="AC695" i="26"/>
  <c r="AB695" i="26"/>
  <c r="AA695" i="26"/>
  <c r="Z695" i="26"/>
  <c r="X695" i="26"/>
  <c r="W695" i="26"/>
  <c r="V695" i="26"/>
  <c r="U695" i="26"/>
  <c r="T695" i="26"/>
  <c r="S695" i="26"/>
  <c r="R695" i="26"/>
  <c r="Q695" i="26"/>
  <c r="P695" i="26"/>
  <c r="O695" i="26"/>
  <c r="N695" i="26"/>
  <c r="M695" i="26"/>
  <c r="Y695" i="26" s="1"/>
  <c r="L695" i="26"/>
  <c r="K695" i="26"/>
  <c r="J695" i="26"/>
  <c r="I695" i="26"/>
  <c r="H695" i="26"/>
  <c r="G695" i="26"/>
  <c r="F695" i="26"/>
  <c r="E695" i="26"/>
  <c r="D695" i="26"/>
  <c r="C695" i="26"/>
  <c r="B695" i="26"/>
  <c r="AM694" i="26"/>
  <c r="AL694" i="26"/>
  <c r="AK694" i="26"/>
  <c r="AJ694" i="26"/>
  <c r="AI694" i="26"/>
  <c r="AH694" i="26"/>
  <c r="AG694" i="26"/>
  <c r="AF694" i="26"/>
  <c r="AE694" i="26"/>
  <c r="AD694" i="26"/>
  <c r="AC694" i="26"/>
  <c r="AB694" i="26"/>
  <c r="AA694" i="26"/>
  <c r="Z694" i="26"/>
  <c r="X694" i="26"/>
  <c r="W694" i="26"/>
  <c r="V694" i="26"/>
  <c r="U694" i="26"/>
  <c r="T694" i="26"/>
  <c r="S694" i="26"/>
  <c r="R694" i="26"/>
  <c r="Q694" i="26"/>
  <c r="P694" i="26"/>
  <c r="O694" i="26"/>
  <c r="N694" i="26"/>
  <c r="M694" i="26"/>
  <c r="L694" i="26"/>
  <c r="K694" i="26"/>
  <c r="Y694" i="26" s="1"/>
  <c r="J694" i="26"/>
  <c r="I694" i="26"/>
  <c r="H694" i="26"/>
  <c r="G694" i="26"/>
  <c r="F694" i="26"/>
  <c r="E694" i="26"/>
  <c r="D694" i="26"/>
  <c r="C694" i="26"/>
  <c r="B694" i="26"/>
  <c r="AM693" i="26"/>
  <c r="AL693" i="26"/>
  <c r="AK693" i="26"/>
  <c r="AJ693" i="26"/>
  <c r="AI693" i="26"/>
  <c r="AH693" i="26"/>
  <c r="AG693" i="26"/>
  <c r="AF693" i="26"/>
  <c r="AE693" i="26"/>
  <c r="AD693" i="26"/>
  <c r="AC693" i="26"/>
  <c r="AB693" i="26"/>
  <c r="AA693" i="26"/>
  <c r="Z693" i="26"/>
  <c r="X693" i="26"/>
  <c r="W693" i="26"/>
  <c r="V693" i="26"/>
  <c r="U693" i="26"/>
  <c r="T693" i="26"/>
  <c r="S693" i="26"/>
  <c r="R693" i="26"/>
  <c r="Q693" i="26"/>
  <c r="P693" i="26"/>
  <c r="O693" i="26"/>
  <c r="N693" i="26"/>
  <c r="M693" i="26"/>
  <c r="Y693" i="26" s="1"/>
  <c r="L693" i="26"/>
  <c r="K693" i="26"/>
  <c r="J693" i="26"/>
  <c r="I693" i="26"/>
  <c r="H693" i="26"/>
  <c r="G693" i="26"/>
  <c r="F693" i="26"/>
  <c r="E693" i="26"/>
  <c r="D693" i="26"/>
  <c r="C693" i="26"/>
  <c r="B693" i="26"/>
  <c r="AM692" i="26"/>
  <c r="AL692" i="26"/>
  <c r="AK692" i="26"/>
  <c r="AJ692" i="26"/>
  <c r="AI692" i="26"/>
  <c r="AH692" i="26"/>
  <c r="AG692" i="26"/>
  <c r="AF692" i="26"/>
  <c r="AE692" i="26"/>
  <c r="AD692" i="26"/>
  <c r="AC692" i="26"/>
  <c r="AB692" i="26"/>
  <c r="AA692" i="26"/>
  <c r="Z692" i="26"/>
  <c r="X692" i="26"/>
  <c r="W692" i="26"/>
  <c r="V692" i="26"/>
  <c r="U692" i="26"/>
  <c r="T692" i="26"/>
  <c r="S692" i="26"/>
  <c r="R692" i="26"/>
  <c r="Q692" i="26"/>
  <c r="P692" i="26"/>
  <c r="O692" i="26"/>
  <c r="N692" i="26"/>
  <c r="M692" i="26"/>
  <c r="L692" i="26"/>
  <c r="K692" i="26"/>
  <c r="Y692" i="26" s="1"/>
  <c r="J692" i="26"/>
  <c r="I692" i="26"/>
  <c r="H692" i="26"/>
  <c r="G692" i="26"/>
  <c r="F692" i="26"/>
  <c r="E692" i="26"/>
  <c r="D692" i="26"/>
  <c r="C692" i="26"/>
  <c r="B692" i="26"/>
  <c r="AM691" i="26"/>
  <c r="AL691" i="26"/>
  <c r="AK691" i="26"/>
  <c r="AJ691" i="26"/>
  <c r="AI691" i="26"/>
  <c r="AH691" i="26"/>
  <c r="AG691" i="26"/>
  <c r="AF691" i="26"/>
  <c r="AE691" i="26"/>
  <c r="AD691" i="26"/>
  <c r="AC691" i="26"/>
  <c r="AB691" i="26"/>
  <c r="AA691" i="26"/>
  <c r="Z691" i="26"/>
  <c r="X691" i="26"/>
  <c r="W691" i="26"/>
  <c r="V691" i="26"/>
  <c r="U691" i="26"/>
  <c r="T691" i="26"/>
  <c r="S691" i="26"/>
  <c r="R691" i="26"/>
  <c r="Q691" i="26"/>
  <c r="P691" i="26"/>
  <c r="O691" i="26"/>
  <c r="N691" i="26"/>
  <c r="M691" i="26"/>
  <c r="Y691" i="26" s="1"/>
  <c r="L691" i="26"/>
  <c r="K691" i="26"/>
  <c r="J691" i="26"/>
  <c r="I691" i="26"/>
  <c r="H691" i="26"/>
  <c r="G691" i="26"/>
  <c r="F691" i="26"/>
  <c r="E691" i="26"/>
  <c r="D691" i="26"/>
  <c r="C691" i="26"/>
  <c r="B691" i="26"/>
  <c r="AM690" i="26"/>
  <c r="AL690" i="26"/>
  <c r="AK690" i="26"/>
  <c r="AJ690" i="26"/>
  <c r="AI690" i="26"/>
  <c r="AH690" i="26"/>
  <c r="AG690" i="26"/>
  <c r="AF690" i="26"/>
  <c r="AE690" i="26"/>
  <c r="AD690" i="26"/>
  <c r="AC690" i="26"/>
  <c r="AB690" i="26"/>
  <c r="AA690" i="26"/>
  <c r="Z690" i="26"/>
  <c r="X690" i="26"/>
  <c r="W690" i="26"/>
  <c r="V690" i="26"/>
  <c r="U690" i="26"/>
  <c r="T690" i="26"/>
  <c r="S690" i="26"/>
  <c r="R690" i="26"/>
  <c r="Q690" i="26"/>
  <c r="P690" i="26"/>
  <c r="O690" i="26"/>
  <c r="N690" i="26"/>
  <c r="M690" i="26"/>
  <c r="L690" i="26"/>
  <c r="K690" i="26"/>
  <c r="Y690" i="26" s="1"/>
  <c r="J690" i="26"/>
  <c r="I690" i="26"/>
  <c r="H690" i="26"/>
  <c r="G690" i="26"/>
  <c r="F690" i="26"/>
  <c r="E690" i="26"/>
  <c r="D690" i="26"/>
  <c r="C690" i="26"/>
  <c r="B690" i="26"/>
  <c r="AM689" i="26"/>
  <c r="AL689" i="26"/>
  <c r="AK689" i="26"/>
  <c r="AJ689" i="26"/>
  <c r="AI689" i="26"/>
  <c r="AH689" i="26"/>
  <c r="AG689" i="26"/>
  <c r="AF689" i="26"/>
  <c r="AE689" i="26"/>
  <c r="AD689" i="26"/>
  <c r="AC689" i="26"/>
  <c r="AB689" i="26"/>
  <c r="AA689" i="26"/>
  <c r="Z689" i="26"/>
  <c r="X689" i="26"/>
  <c r="W689" i="26"/>
  <c r="V689" i="26"/>
  <c r="U689" i="26"/>
  <c r="T689" i="26"/>
  <c r="S689" i="26"/>
  <c r="R689" i="26"/>
  <c r="Q689" i="26"/>
  <c r="P689" i="26"/>
  <c r="O689" i="26"/>
  <c r="N689" i="26"/>
  <c r="M689" i="26"/>
  <c r="Y689" i="26" s="1"/>
  <c r="L689" i="26"/>
  <c r="K689" i="26"/>
  <c r="J689" i="26"/>
  <c r="I689" i="26"/>
  <c r="H689" i="26"/>
  <c r="G689" i="26"/>
  <c r="F689" i="26"/>
  <c r="E689" i="26"/>
  <c r="D689" i="26"/>
  <c r="C689" i="26"/>
  <c r="B689" i="26"/>
  <c r="AM688" i="26"/>
  <c r="AL688" i="26"/>
  <c r="AK688" i="26"/>
  <c r="AJ688" i="26"/>
  <c r="AI688" i="26"/>
  <c r="AH688" i="26"/>
  <c r="AG688" i="26"/>
  <c r="AF688" i="26"/>
  <c r="AE688" i="26"/>
  <c r="AD688" i="26"/>
  <c r="AC688" i="26"/>
  <c r="AB688" i="26"/>
  <c r="AA688" i="26"/>
  <c r="Z688" i="26"/>
  <c r="X688" i="26"/>
  <c r="W688" i="26"/>
  <c r="V688" i="26"/>
  <c r="U688" i="26"/>
  <c r="T688" i="26"/>
  <c r="S688" i="26"/>
  <c r="R688" i="26"/>
  <c r="Q688" i="26"/>
  <c r="P688" i="26"/>
  <c r="O688" i="26"/>
  <c r="N688" i="26"/>
  <c r="M688" i="26"/>
  <c r="L688" i="26"/>
  <c r="K688" i="26"/>
  <c r="Y688" i="26" s="1"/>
  <c r="J688" i="26"/>
  <c r="I688" i="26"/>
  <c r="H688" i="26"/>
  <c r="G688" i="26"/>
  <c r="F688" i="26"/>
  <c r="E688" i="26"/>
  <c r="D688" i="26"/>
  <c r="C688" i="26"/>
  <c r="B688" i="26"/>
  <c r="AM687" i="26"/>
  <c r="AL687" i="26"/>
  <c r="AK687" i="26"/>
  <c r="AJ687" i="26"/>
  <c r="AI687" i="26"/>
  <c r="AH687" i="26"/>
  <c r="AG687" i="26"/>
  <c r="AF687" i="26"/>
  <c r="AE687" i="26"/>
  <c r="AD687" i="26"/>
  <c r="AC687" i="26"/>
  <c r="AB687" i="26"/>
  <c r="AA687" i="26"/>
  <c r="Z687" i="26"/>
  <c r="X687" i="26"/>
  <c r="W687" i="26"/>
  <c r="V687" i="26"/>
  <c r="U687" i="26"/>
  <c r="T687" i="26"/>
  <c r="S687" i="26"/>
  <c r="R687" i="26"/>
  <c r="Q687" i="26"/>
  <c r="P687" i="26"/>
  <c r="O687" i="26"/>
  <c r="N687" i="26"/>
  <c r="M687" i="26"/>
  <c r="Y687" i="26" s="1"/>
  <c r="L687" i="26"/>
  <c r="K687" i="26"/>
  <c r="J687" i="26"/>
  <c r="I687" i="26"/>
  <c r="H687" i="26"/>
  <c r="G687" i="26"/>
  <c r="F687" i="26"/>
  <c r="E687" i="26"/>
  <c r="D687" i="26"/>
  <c r="C687" i="26"/>
  <c r="B687" i="26"/>
  <c r="AM686" i="26"/>
  <c r="AL686" i="26"/>
  <c r="AK686" i="26"/>
  <c r="AJ686" i="26"/>
  <c r="AI686" i="26"/>
  <c r="AH686" i="26"/>
  <c r="AG686" i="26"/>
  <c r="AF686" i="26"/>
  <c r="AE686" i="26"/>
  <c r="AD686" i="26"/>
  <c r="AC686" i="26"/>
  <c r="AB686" i="26"/>
  <c r="AA686" i="26"/>
  <c r="Z686" i="26"/>
  <c r="X686" i="26"/>
  <c r="W686" i="26"/>
  <c r="V686" i="26"/>
  <c r="U686" i="26"/>
  <c r="T686" i="26"/>
  <c r="S686" i="26"/>
  <c r="R686" i="26"/>
  <c r="Q686" i="26"/>
  <c r="P686" i="26"/>
  <c r="O686" i="26"/>
  <c r="N686" i="26"/>
  <c r="M686" i="26"/>
  <c r="L686" i="26"/>
  <c r="K686" i="26"/>
  <c r="Y686" i="26" s="1"/>
  <c r="J686" i="26"/>
  <c r="I686" i="26"/>
  <c r="H686" i="26"/>
  <c r="G686" i="26"/>
  <c r="F686" i="26"/>
  <c r="E686" i="26"/>
  <c r="D686" i="26"/>
  <c r="C686" i="26"/>
  <c r="B686" i="26"/>
  <c r="AM685" i="26"/>
  <c r="AL685" i="26"/>
  <c r="AK685" i="26"/>
  <c r="AJ685" i="26"/>
  <c r="AI685" i="26"/>
  <c r="AH685" i="26"/>
  <c r="AG685" i="26"/>
  <c r="AF685" i="26"/>
  <c r="AE685" i="26"/>
  <c r="AD685" i="26"/>
  <c r="AC685" i="26"/>
  <c r="AB685" i="26"/>
  <c r="AA685" i="26"/>
  <c r="Z685" i="26"/>
  <c r="X685" i="26"/>
  <c r="W685" i="26"/>
  <c r="V685" i="26"/>
  <c r="U685" i="26"/>
  <c r="T685" i="26"/>
  <c r="S685" i="26"/>
  <c r="R685" i="26"/>
  <c r="Q685" i="26"/>
  <c r="P685" i="26"/>
  <c r="O685" i="26"/>
  <c r="N685" i="26"/>
  <c r="M685" i="26"/>
  <c r="Y685" i="26" s="1"/>
  <c r="L685" i="26"/>
  <c r="K685" i="26"/>
  <c r="J685" i="26"/>
  <c r="I685" i="26"/>
  <c r="H685" i="26"/>
  <c r="G685" i="26"/>
  <c r="F685" i="26"/>
  <c r="E685" i="26"/>
  <c r="D685" i="26"/>
  <c r="C685" i="26"/>
  <c r="B685" i="26"/>
  <c r="AM684" i="26"/>
  <c r="AL684" i="26"/>
  <c r="AK684" i="26"/>
  <c r="AJ684" i="26"/>
  <c r="AI684" i="26"/>
  <c r="AH684" i="26"/>
  <c r="AG684" i="26"/>
  <c r="AF684" i="26"/>
  <c r="AE684" i="26"/>
  <c r="AD684" i="26"/>
  <c r="AC684" i="26"/>
  <c r="AB684" i="26"/>
  <c r="AA684" i="26"/>
  <c r="Z684" i="26"/>
  <c r="X684" i="26"/>
  <c r="W684" i="26"/>
  <c r="V684" i="26"/>
  <c r="U684" i="26"/>
  <c r="T684" i="26"/>
  <c r="S684" i="26"/>
  <c r="R684" i="26"/>
  <c r="Q684" i="26"/>
  <c r="P684" i="26"/>
  <c r="O684" i="26"/>
  <c r="N684" i="26"/>
  <c r="M684" i="26"/>
  <c r="L684" i="26"/>
  <c r="K684" i="26"/>
  <c r="Y684" i="26" s="1"/>
  <c r="J684" i="26"/>
  <c r="I684" i="26"/>
  <c r="H684" i="26"/>
  <c r="G684" i="26"/>
  <c r="F684" i="26"/>
  <c r="E684" i="26"/>
  <c r="D684" i="26"/>
  <c r="C684" i="26"/>
  <c r="B684" i="26"/>
  <c r="AM683" i="26"/>
  <c r="AL683" i="26"/>
  <c r="AK683" i="26"/>
  <c r="AJ683" i="26"/>
  <c r="AI683" i="26"/>
  <c r="AH683" i="26"/>
  <c r="AG683" i="26"/>
  <c r="AF683" i="26"/>
  <c r="AE683" i="26"/>
  <c r="AD683" i="26"/>
  <c r="AC683" i="26"/>
  <c r="AB683" i="26"/>
  <c r="AA683" i="26"/>
  <c r="Z683" i="26"/>
  <c r="X683" i="26"/>
  <c r="W683" i="26"/>
  <c r="V683" i="26"/>
  <c r="U683" i="26"/>
  <c r="T683" i="26"/>
  <c r="S683" i="26"/>
  <c r="R683" i="26"/>
  <c r="Q683" i="26"/>
  <c r="P683" i="26"/>
  <c r="O683" i="26"/>
  <c r="N683" i="26"/>
  <c r="M683" i="26"/>
  <c r="Y683" i="26" s="1"/>
  <c r="L683" i="26"/>
  <c r="K683" i="26"/>
  <c r="J683" i="26"/>
  <c r="I683" i="26"/>
  <c r="H683" i="26"/>
  <c r="G683" i="26"/>
  <c r="F683" i="26"/>
  <c r="E683" i="26"/>
  <c r="D683" i="26"/>
  <c r="C683" i="26"/>
  <c r="B683" i="26"/>
  <c r="AM682" i="26"/>
  <c r="AL682" i="26"/>
  <c r="AK682" i="26"/>
  <c r="AJ682" i="26"/>
  <c r="AI682" i="26"/>
  <c r="AH682" i="26"/>
  <c r="AG682" i="26"/>
  <c r="AF682" i="26"/>
  <c r="AE682" i="26"/>
  <c r="AD682" i="26"/>
  <c r="AC682" i="26"/>
  <c r="AB682" i="26"/>
  <c r="AA682" i="26"/>
  <c r="Z682" i="26"/>
  <c r="X682" i="26"/>
  <c r="W682" i="26"/>
  <c r="V682" i="26"/>
  <c r="U682" i="26"/>
  <c r="T682" i="26"/>
  <c r="S682" i="26"/>
  <c r="R682" i="26"/>
  <c r="Q682" i="26"/>
  <c r="P682" i="26"/>
  <c r="O682" i="26"/>
  <c r="N682" i="26"/>
  <c r="M682" i="26"/>
  <c r="L682" i="26"/>
  <c r="K682" i="26"/>
  <c r="Y682" i="26" s="1"/>
  <c r="J682" i="26"/>
  <c r="I682" i="26"/>
  <c r="H682" i="26"/>
  <c r="G682" i="26"/>
  <c r="F682" i="26"/>
  <c r="E682" i="26"/>
  <c r="D682" i="26"/>
  <c r="C682" i="26"/>
  <c r="B682" i="26"/>
  <c r="AM681" i="26"/>
  <c r="AL681" i="26"/>
  <c r="AK681" i="26"/>
  <c r="AJ681" i="26"/>
  <c r="AI681" i="26"/>
  <c r="AH681" i="26"/>
  <c r="AG681" i="26"/>
  <c r="AF681" i="26"/>
  <c r="AE681" i="26"/>
  <c r="AD681" i="26"/>
  <c r="AC681" i="26"/>
  <c r="AB681" i="26"/>
  <c r="AA681" i="26"/>
  <c r="Z681" i="26"/>
  <c r="X681" i="26"/>
  <c r="W681" i="26"/>
  <c r="V681" i="26"/>
  <c r="U681" i="26"/>
  <c r="T681" i="26"/>
  <c r="S681" i="26"/>
  <c r="R681" i="26"/>
  <c r="Q681" i="26"/>
  <c r="P681" i="26"/>
  <c r="O681" i="26"/>
  <c r="N681" i="26"/>
  <c r="M681" i="26"/>
  <c r="Y681" i="26" s="1"/>
  <c r="L681" i="26"/>
  <c r="K681" i="26"/>
  <c r="J681" i="26"/>
  <c r="I681" i="26"/>
  <c r="H681" i="26"/>
  <c r="G681" i="26"/>
  <c r="F681" i="26"/>
  <c r="E681" i="26"/>
  <c r="D681" i="26"/>
  <c r="C681" i="26"/>
  <c r="B681" i="26"/>
  <c r="AM680" i="26"/>
  <c r="AL680" i="26"/>
  <c r="AK680" i="26"/>
  <c r="AJ680" i="26"/>
  <c r="AI680" i="26"/>
  <c r="AH680" i="26"/>
  <c r="AG680" i="26"/>
  <c r="AF680" i="26"/>
  <c r="AE680" i="26"/>
  <c r="AD680" i="26"/>
  <c r="AC680" i="26"/>
  <c r="AB680" i="26"/>
  <c r="AA680" i="26"/>
  <c r="Z680" i="26"/>
  <c r="X680" i="26"/>
  <c r="W680" i="26"/>
  <c r="V680" i="26"/>
  <c r="U680" i="26"/>
  <c r="T680" i="26"/>
  <c r="S680" i="26"/>
  <c r="R680" i="26"/>
  <c r="Q680" i="26"/>
  <c r="P680" i="26"/>
  <c r="O680" i="26"/>
  <c r="N680" i="26"/>
  <c r="M680" i="26"/>
  <c r="L680" i="26"/>
  <c r="K680" i="26"/>
  <c r="Y680" i="26" s="1"/>
  <c r="J680" i="26"/>
  <c r="I680" i="26"/>
  <c r="H680" i="26"/>
  <c r="G680" i="26"/>
  <c r="F680" i="26"/>
  <c r="E680" i="26"/>
  <c r="D680" i="26"/>
  <c r="C680" i="26"/>
  <c r="B680" i="26"/>
  <c r="AM679" i="26"/>
  <c r="AL679" i="26"/>
  <c r="AK679" i="26"/>
  <c r="AJ679" i="26"/>
  <c r="AI679" i="26"/>
  <c r="AH679" i="26"/>
  <c r="AG679" i="26"/>
  <c r="AF679" i="26"/>
  <c r="AE679" i="26"/>
  <c r="AD679" i="26"/>
  <c r="AC679" i="26"/>
  <c r="AB679" i="26"/>
  <c r="AA679" i="26"/>
  <c r="Z679" i="26"/>
  <c r="X679" i="26"/>
  <c r="W679" i="26"/>
  <c r="V679" i="26"/>
  <c r="U679" i="26"/>
  <c r="T679" i="26"/>
  <c r="S679" i="26"/>
  <c r="R679" i="26"/>
  <c r="Q679" i="26"/>
  <c r="P679" i="26"/>
  <c r="O679" i="26"/>
  <c r="N679" i="26"/>
  <c r="M679" i="26"/>
  <c r="Y679" i="26" s="1"/>
  <c r="L679" i="26"/>
  <c r="K679" i="26"/>
  <c r="J679" i="26"/>
  <c r="I679" i="26"/>
  <c r="H679" i="26"/>
  <c r="G679" i="26"/>
  <c r="F679" i="26"/>
  <c r="E679" i="26"/>
  <c r="D679" i="26"/>
  <c r="C679" i="26"/>
  <c r="B679" i="26"/>
  <c r="AM678" i="26"/>
  <c r="AL678" i="26"/>
  <c r="AK678" i="26"/>
  <c r="AJ678" i="26"/>
  <c r="AI678" i="26"/>
  <c r="AH678" i="26"/>
  <c r="AG678" i="26"/>
  <c r="AF678" i="26"/>
  <c r="AE678" i="26"/>
  <c r="AD678" i="26"/>
  <c r="AC678" i="26"/>
  <c r="AB678" i="26"/>
  <c r="AA678" i="26"/>
  <c r="Z678" i="26"/>
  <c r="X678" i="26"/>
  <c r="W678" i="26"/>
  <c r="V678" i="26"/>
  <c r="U678" i="26"/>
  <c r="T678" i="26"/>
  <c r="S678" i="26"/>
  <c r="R678" i="26"/>
  <c r="Q678" i="26"/>
  <c r="P678" i="26"/>
  <c r="O678" i="26"/>
  <c r="N678" i="26"/>
  <c r="M678" i="26"/>
  <c r="L678" i="26"/>
  <c r="K678" i="26"/>
  <c r="Y678" i="26" s="1"/>
  <c r="J678" i="26"/>
  <c r="I678" i="26"/>
  <c r="H678" i="26"/>
  <c r="G678" i="26"/>
  <c r="F678" i="26"/>
  <c r="E678" i="26"/>
  <c r="D678" i="26"/>
  <c r="C678" i="26"/>
  <c r="B678" i="26"/>
  <c r="AM677" i="26"/>
  <c r="AL677" i="26"/>
  <c r="AK677" i="26"/>
  <c r="AJ677" i="26"/>
  <c r="AI677" i="26"/>
  <c r="AH677" i="26"/>
  <c r="AG677" i="26"/>
  <c r="AF677" i="26"/>
  <c r="AE677" i="26"/>
  <c r="AD677" i="26"/>
  <c r="AC677" i="26"/>
  <c r="AB677" i="26"/>
  <c r="AA677" i="26"/>
  <c r="Z677" i="26"/>
  <c r="X677" i="26"/>
  <c r="W677" i="26"/>
  <c r="V677" i="26"/>
  <c r="U677" i="26"/>
  <c r="T677" i="26"/>
  <c r="S677" i="26"/>
  <c r="R677" i="26"/>
  <c r="Q677" i="26"/>
  <c r="P677" i="26"/>
  <c r="O677" i="26"/>
  <c r="N677" i="26"/>
  <c r="M677" i="26"/>
  <c r="Y677" i="26" s="1"/>
  <c r="L677" i="26"/>
  <c r="K677" i="26"/>
  <c r="J677" i="26"/>
  <c r="I677" i="26"/>
  <c r="H677" i="26"/>
  <c r="G677" i="26"/>
  <c r="F677" i="26"/>
  <c r="E677" i="26"/>
  <c r="D677" i="26"/>
  <c r="C677" i="26"/>
  <c r="B677" i="26"/>
  <c r="AM676" i="26"/>
  <c r="AL676" i="26"/>
  <c r="AK676" i="26"/>
  <c r="AJ676" i="26"/>
  <c r="AI676" i="26"/>
  <c r="AH676" i="26"/>
  <c r="AG676" i="26"/>
  <c r="AF676" i="26"/>
  <c r="AE676" i="26"/>
  <c r="AD676" i="26"/>
  <c r="AC676" i="26"/>
  <c r="AB676" i="26"/>
  <c r="AA676" i="26"/>
  <c r="Z676" i="26"/>
  <c r="X676" i="26"/>
  <c r="W676" i="26"/>
  <c r="V676" i="26"/>
  <c r="U676" i="26"/>
  <c r="T676" i="26"/>
  <c r="S676" i="26"/>
  <c r="R676" i="26"/>
  <c r="Q676" i="26"/>
  <c r="P676" i="26"/>
  <c r="O676" i="26"/>
  <c r="N676" i="26"/>
  <c r="M676" i="26"/>
  <c r="L676" i="26"/>
  <c r="K676" i="26"/>
  <c r="Y676" i="26" s="1"/>
  <c r="J676" i="26"/>
  <c r="I676" i="26"/>
  <c r="H676" i="26"/>
  <c r="G676" i="26"/>
  <c r="F676" i="26"/>
  <c r="E676" i="26"/>
  <c r="D676" i="26"/>
  <c r="C676" i="26"/>
  <c r="B676" i="26"/>
  <c r="AM675" i="26"/>
  <c r="AL675" i="26"/>
  <c r="AK675" i="26"/>
  <c r="AJ675" i="26"/>
  <c r="AI675" i="26"/>
  <c r="AH675" i="26"/>
  <c r="AG675" i="26"/>
  <c r="AF675" i="26"/>
  <c r="AE675" i="26"/>
  <c r="AD675" i="26"/>
  <c r="AC675" i="26"/>
  <c r="AB675" i="26"/>
  <c r="AA675" i="26"/>
  <c r="Z675" i="26"/>
  <c r="X675" i="26"/>
  <c r="W675" i="26"/>
  <c r="V675" i="26"/>
  <c r="U675" i="26"/>
  <c r="T675" i="26"/>
  <c r="S675" i="26"/>
  <c r="R675" i="26"/>
  <c r="Q675" i="26"/>
  <c r="P675" i="26"/>
  <c r="O675" i="26"/>
  <c r="N675" i="26"/>
  <c r="M675" i="26"/>
  <c r="Y675" i="26" s="1"/>
  <c r="L675" i="26"/>
  <c r="K675" i="26"/>
  <c r="J675" i="26"/>
  <c r="I675" i="26"/>
  <c r="H675" i="26"/>
  <c r="G675" i="26"/>
  <c r="F675" i="26"/>
  <c r="E675" i="26"/>
  <c r="D675" i="26"/>
  <c r="C675" i="26"/>
  <c r="B675" i="26"/>
  <c r="AM674" i="26"/>
  <c r="AL674" i="26"/>
  <c r="AK674" i="26"/>
  <c r="AJ674" i="26"/>
  <c r="AI674" i="26"/>
  <c r="AH674" i="26"/>
  <c r="AG674" i="26"/>
  <c r="AF674" i="26"/>
  <c r="AE674" i="26"/>
  <c r="AD674" i="26"/>
  <c r="AC674" i="26"/>
  <c r="AB674" i="26"/>
  <c r="AA674" i="26"/>
  <c r="Z674" i="26"/>
  <c r="X674" i="26"/>
  <c r="W674" i="26"/>
  <c r="V674" i="26"/>
  <c r="U674" i="26"/>
  <c r="T674" i="26"/>
  <c r="S674" i="26"/>
  <c r="R674" i="26"/>
  <c r="Q674" i="26"/>
  <c r="P674" i="26"/>
  <c r="O674" i="26"/>
  <c r="N674" i="26"/>
  <c r="M674" i="26"/>
  <c r="L674" i="26"/>
  <c r="K674" i="26"/>
  <c r="J674" i="26"/>
  <c r="I674" i="26"/>
  <c r="H674" i="26"/>
  <c r="G674" i="26"/>
  <c r="F674" i="26"/>
  <c r="E674" i="26"/>
  <c r="D674" i="26"/>
  <c r="C674" i="26"/>
  <c r="B674" i="26"/>
  <c r="AM673" i="26"/>
  <c r="AL673" i="26"/>
  <c r="AK673" i="26"/>
  <c r="AJ673" i="26"/>
  <c r="AI673" i="26"/>
  <c r="AH673" i="26"/>
  <c r="AG673" i="26"/>
  <c r="AF673" i="26"/>
  <c r="AE673" i="26"/>
  <c r="AD673" i="26"/>
  <c r="AC673" i="26"/>
  <c r="AB673" i="26"/>
  <c r="AA673" i="26"/>
  <c r="Z673" i="26"/>
  <c r="X673" i="26"/>
  <c r="W673" i="26"/>
  <c r="V673" i="26"/>
  <c r="U673" i="26"/>
  <c r="T673" i="26"/>
  <c r="S673" i="26"/>
  <c r="R673" i="26"/>
  <c r="Q673" i="26"/>
  <c r="P673" i="26"/>
  <c r="O673" i="26"/>
  <c r="N673" i="26"/>
  <c r="M673" i="26"/>
  <c r="L673" i="26"/>
  <c r="K673" i="26"/>
  <c r="Y673" i="26" s="1"/>
  <c r="J673" i="26"/>
  <c r="I673" i="26"/>
  <c r="H673" i="26"/>
  <c r="G673" i="26"/>
  <c r="F673" i="26"/>
  <c r="E673" i="26"/>
  <c r="D673" i="26"/>
  <c r="C673" i="26"/>
  <c r="B673" i="26"/>
  <c r="AM672" i="26"/>
  <c r="AL672" i="26"/>
  <c r="AK672" i="26"/>
  <c r="AJ672" i="26"/>
  <c r="AI672" i="26"/>
  <c r="AH672" i="26"/>
  <c r="AG672" i="26"/>
  <c r="AF672" i="26"/>
  <c r="AE672" i="26"/>
  <c r="AD672" i="26"/>
  <c r="AC672" i="26"/>
  <c r="AB672" i="26"/>
  <c r="AA672" i="26"/>
  <c r="Z672" i="26"/>
  <c r="X672" i="26"/>
  <c r="W672" i="26"/>
  <c r="V672" i="26"/>
  <c r="U672" i="26"/>
  <c r="T672" i="26"/>
  <c r="S672" i="26"/>
  <c r="R672" i="26"/>
  <c r="Q672" i="26"/>
  <c r="P672" i="26"/>
  <c r="O672" i="26"/>
  <c r="N672" i="26"/>
  <c r="M672" i="26"/>
  <c r="Y672" i="26" s="1"/>
  <c r="L672" i="26"/>
  <c r="K672" i="26"/>
  <c r="J672" i="26"/>
  <c r="I672" i="26"/>
  <c r="H672" i="26"/>
  <c r="G672" i="26"/>
  <c r="F672" i="26"/>
  <c r="E672" i="26"/>
  <c r="D672" i="26"/>
  <c r="C672" i="26"/>
  <c r="B672" i="26"/>
  <c r="AM671" i="26"/>
  <c r="AL671" i="26"/>
  <c r="AK671" i="26"/>
  <c r="AJ671" i="26"/>
  <c r="AI671" i="26"/>
  <c r="AH671" i="26"/>
  <c r="AG671" i="26"/>
  <c r="AF671" i="26"/>
  <c r="AE671" i="26"/>
  <c r="AD671" i="26"/>
  <c r="AC671" i="26"/>
  <c r="AB671" i="26"/>
  <c r="AA671" i="26"/>
  <c r="Z671" i="26"/>
  <c r="X671" i="26"/>
  <c r="W671" i="26"/>
  <c r="V671" i="26"/>
  <c r="U671" i="26"/>
  <c r="T671" i="26"/>
  <c r="S671" i="26"/>
  <c r="R671" i="26"/>
  <c r="Q671" i="26"/>
  <c r="P671" i="26"/>
  <c r="O671" i="26"/>
  <c r="N671" i="26"/>
  <c r="M671" i="26"/>
  <c r="L671" i="26"/>
  <c r="K671" i="26"/>
  <c r="Y671" i="26" s="1"/>
  <c r="J671" i="26"/>
  <c r="I671" i="26"/>
  <c r="H671" i="26"/>
  <c r="G671" i="26"/>
  <c r="F671" i="26"/>
  <c r="E671" i="26"/>
  <c r="D671" i="26"/>
  <c r="C671" i="26"/>
  <c r="B671" i="26"/>
  <c r="AM670" i="26"/>
  <c r="AL670" i="26"/>
  <c r="AK670" i="26"/>
  <c r="AJ670" i="26"/>
  <c r="AI670" i="26"/>
  <c r="AH670" i="26"/>
  <c r="AG670" i="26"/>
  <c r="AF670" i="26"/>
  <c r="AE670" i="26"/>
  <c r="AD670" i="26"/>
  <c r="AC670" i="26"/>
  <c r="AB670" i="26"/>
  <c r="AA670" i="26"/>
  <c r="Z670" i="26"/>
  <c r="X670" i="26"/>
  <c r="W670" i="26"/>
  <c r="V670" i="26"/>
  <c r="U670" i="26"/>
  <c r="T670" i="26"/>
  <c r="S670" i="26"/>
  <c r="R670" i="26"/>
  <c r="Q670" i="26"/>
  <c r="P670" i="26"/>
  <c r="O670" i="26"/>
  <c r="N670" i="26"/>
  <c r="M670" i="26"/>
  <c r="Y670" i="26" s="1"/>
  <c r="L670" i="26"/>
  <c r="K670" i="26"/>
  <c r="J670" i="26"/>
  <c r="I670" i="26"/>
  <c r="H670" i="26"/>
  <c r="G670" i="26"/>
  <c r="F670" i="26"/>
  <c r="E670" i="26"/>
  <c r="D670" i="26"/>
  <c r="C670" i="26"/>
  <c r="B670" i="26"/>
  <c r="AM669" i="26"/>
  <c r="AL669" i="26"/>
  <c r="AK669" i="26"/>
  <c r="AJ669" i="26"/>
  <c r="AI669" i="26"/>
  <c r="AH669" i="26"/>
  <c r="AG669" i="26"/>
  <c r="AF669" i="26"/>
  <c r="AE669" i="26"/>
  <c r="AD669" i="26"/>
  <c r="AC669" i="26"/>
  <c r="AB669" i="26"/>
  <c r="AA669" i="26"/>
  <c r="Z669" i="26"/>
  <c r="X669" i="26"/>
  <c r="W669" i="26"/>
  <c r="V669" i="26"/>
  <c r="U669" i="26"/>
  <c r="T669" i="26"/>
  <c r="S669" i="26"/>
  <c r="R669" i="26"/>
  <c r="Q669" i="26"/>
  <c r="P669" i="26"/>
  <c r="O669" i="26"/>
  <c r="N669" i="26"/>
  <c r="M669" i="26"/>
  <c r="L669" i="26"/>
  <c r="K669" i="26"/>
  <c r="Y669" i="26" s="1"/>
  <c r="J669" i="26"/>
  <c r="I669" i="26"/>
  <c r="H669" i="26"/>
  <c r="G669" i="26"/>
  <c r="F669" i="26"/>
  <c r="E669" i="26"/>
  <c r="D669" i="26"/>
  <c r="C669" i="26"/>
  <c r="B669" i="26"/>
  <c r="AM668" i="26"/>
  <c r="AL668" i="26"/>
  <c r="AK668" i="26"/>
  <c r="AJ668" i="26"/>
  <c r="AI668" i="26"/>
  <c r="AH668" i="26"/>
  <c r="AG668" i="26"/>
  <c r="AF668" i="26"/>
  <c r="AE668" i="26"/>
  <c r="AD668" i="26"/>
  <c r="AC668" i="26"/>
  <c r="AB668" i="26"/>
  <c r="AA668" i="26"/>
  <c r="Z668" i="26"/>
  <c r="X668" i="26"/>
  <c r="W668" i="26"/>
  <c r="V668" i="26"/>
  <c r="U668" i="26"/>
  <c r="T668" i="26"/>
  <c r="S668" i="26"/>
  <c r="R668" i="26"/>
  <c r="Q668" i="26"/>
  <c r="P668" i="26"/>
  <c r="O668" i="26"/>
  <c r="N668" i="26"/>
  <c r="M668" i="26"/>
  <c r="Y668" i="26" s="1"/>
  <c r="L668" i="26"/>
  <c r="K668" i="26"/>
  <c r="J668" i="26"/>
  <c r="I668" i="26"/>
  <c r="H668" i="26"/>
  <c r="G668" i="26"/>
  <c r="F668" i="26"/>
  <c r="E668" i="26"/>
  <c r="D668" i="26"/>
  <c r="C668" i="26"/>
  <c r="B668" i="26"/>
  <c r="AM667" i="26"/>
  <c r="AL667" i="26"/>
  <c r="AK667" i="26"/>
  <c r="AJ667" i="26"/>
  <c r="AI667" i="26"/>
  <c r="AH667" i="26"/>
  <c r="AG667" i="26"/>
  <c r="AF667" i="26"/>
  <c r="AE667" i="26"/>
  <c r="AD667" i="26"/>
  <c r="AC667" i="26"/>
  <c r="AB667" i="26"/>
  <c r="AA667" i="26"/>
  <c r="Z667" i="26"/>
  <c r="X667" i="26"/>
  <c r="W667" i="26"/>
  <c r="V667" i="26"/>
  <c r="U667" i="26"/>
  <c r="T667" i="26"/>
  <c r="S667" i="26"/>
  <c r="R667" i="26"/>
  <c r="Q667" i="26"/>
  <c r="P667" i="26"/>
  <c r="O667" i="26"/>
  <c r="N667" i="26"/>
  <c r="M667" i="26"/>
  <c r="L667" i="26"/>
  <c r="K667" i="26"/>
  <c r="Y667" i="26" s="1"/>
  <c r="J667" i="26"/>
  <c r="I667" i="26"/>
  <c r="H667" i="26"/>
  <c r="G667" i="26"/>
  <c r="F667" i="26"/>
  <c r="E667" i="26"/>
  <c r="D667" i="26"/>
  <c r="C667" i="26"/>
  <c r="B667" i="26"/>
  <c r="AM666" i="26"/>
  <c r="AL666" i="26"/>
  <c r="AK666" i="26"/>
  <c r="AJ666" i="26"/>
  <c r="AI666" i="26"/>
  <c r="AH666" i="26"/>
  <c r="AG666" i="26"/>
  <c r="AF666" i="26"/>
  <c r="AE666" i="26"/>
  <c r="AD666" i="26"/>
  <c r="AC666" i="26"/>
  <c r="AB666" i="26"/>
  <c r="AA666" i="26"/>
  <c r="Z666" i="26"/>
  <c r="X666" i="26"/>
  <c r="W666" i="26"/>
  <c r="V666" i="26"/>
  <c r="U666" i="26"/>
  <c r="T666" i="26"/>
  <c r="S666" i="26"/>
  <c r="R666" i="26"/>
  <c r="Q666" i="26"/>
  <c r="P666" i="26"/>
  <c r="O666" i="26"/>
  <c r="N666" i="26"/>
  <c r="M666" i="26"/>
  <c r="Y666" i="26" s="1"/>
  <c r="L666" i="26"/>
  <c r="K666" i="26"/>
  <c r="J666" i="26"/>
  <c r="I666" i="26"/>
  <c r="H666" i="26"/>
  <c r="G666" i="26"/>
  <c r="F666" i="26"/>
  <c r="E666" i="26"/>
  <c r="D666" i="26"/>
  <c r="C666" i="26"/>
  <c r="B666" i="26"/>
  <c r="AM665" i="26"/>
  <c r="AL665" i="26"/>
  <c r="AK665" i="26"/>
  <c r="AJ665" i="26"/>
  <c r="AI665" i="26"/>
  <c r="AH665" i="26"/>
  <c r="AG665" i="26"/>
  <c r="AF665" i="26"/>
  <c r="AE665" i="26"/>
  <c r="AD665" i="26"/>
  <c r="AC665" i="26"/>
  <c r="AB665" i="26"/>
  <c r="AA665" i="26"/>
  <c r="Z665" i="26"/>
  <c r="X665" i="26"/>
  <c r="W665" i="26"/>
  <c r="V665" i="26"/>
  <c r="U665" i="26"/>
  <c r="T665" i="26"/>
  <c r="S665" i="26"/>
  <c r="R665" i="26"/>
  <c r="Q665" i="26"/>
  <c r="P665" i="26"/>
  <c r="O665" i="26"/>
  <c r="N665" i="26"/>
  <c r="M665" i="26"/>
  <c r="L665" i="26"/>
  <c r="K665" i="26"/>
  <c r="Y665" i="26" s="1"/>
  <c r="J665" i="26"/>
  <c r="I665" i="26"/>
  <c r="H665" i="26"/>
  <c r="G665" i="26"/>
  <c r="F665" i="26"/>
  <c r="E665" i="26"/>
  <c r="D665" i="26"/>
  <c r="C665" i="26"/>
  <c r="B665" i="26"/>
  <c r="AM664" i="26"/>
  <c r="AL664" i="26"/>
  <c r="AK664" i="26"/>
  <c r="AJ664" i="26"/>
  <c r="AI664" i="26"/>
  <c r="AH664" i="26"/>
  <c r="AG664" i="26"/>
  <c r="AF664" i="26"/>
  <c r="AE664" i="26"/>
  <c r="AD664" i="26"/>
  <c r="AC664" i="26"/>
  <c r="AB664" i="26"/>
  <c r="AA664" i="26"/>
  <c r="Z664" i="26"/>
  <c r="X664" i="26"/>
  <c r="W664" i="26"/>
  <c r="V664" i="26"/>
  <c r="U664" i="26"/>
  <c r="T664" i="26"/>
  <c r="S664" i="26"/>
  <c r="R664" i="26"/>
  <c r="Q664" i="26"/>
  <c r="P664" i="26"/>
  <c r="O664" i="26"/>
  <c r="N664" i="26"/>
  <c r="M664" i="26"/>
  <c r="Y664" i="26" s="1"/>
  <c r="L664" i="26"/>
  <c r="K664" i="26"/>
  <c r="J664" i="26"/>
  <c r="I664" i="26"/>
  <c r="H664" i="26"/>
  <c r="G664" i="26"/>
  <c r="F664" i="26"/>
  <c r="E664" i="26"/>
  <c r="D664" i="26"/>
  <c r="C664" i="26"/>
  <c r="B664" i="26"/>
  <c r="AM663" i="26"/>
  <c r="AL663" i="26"/>
  <c r="AK663" i="26"/>
  <c r="AJ663" i="26"/>
  <c r="AI663" i="26"/>
  <c r="AH663" i="26"/>
  <c r="AG663" i="26"/>
  <c r="AF663" i="26"/>
  <c r="AE663" i="26"/>
  <c r="AD663" i="26"/>
  <c r="AC663" i="26"/>
  <c r="AB663" i="26"/>
  <c r="AA663" i="26"/>
  <c r="Z663" i="26"/>
  <c r="X663" i="26"/>
  <c r="W663" i="26"/>
  <c r="V663" i="26"/>
  <c r="U663" i="26"/>
  <c r="T663" i="26"/>
  <c r="S663" i="26"/>
  <c r="R663" i="26"/>
  <c r="Q663" i="26"/>
  <c r="P663" i="26"/>
  <c r="O663" i="26"/>
  <c r="N663" i="26"/>
  <c r="M663" i="26"/>
  <c r="L663" i="26"/>
  <c r="K663" i="26"/>
  <c r="Y663" i="26" s="1"/>
  <c r="J663" i="26"/>
  <c r="I663" i="26"/>
  <c r="H663" i="26"/>
  <c r="G663" i="26"/>
  <c r="F663" i="26"/>
  <c r="E663" i="26"/>
  <c r="D663" i="26"/>
  <c r="C663" i="26"/>
  <c r="B663" i="26"/>
  <c r="AM662" i="26"/>
  <c r="AL662" i="26"/>
  <c r="AK662" i="26"/>
  <c r="AJ662" i="26"/>
  <c r="AI662" i="26"/>
  <c r="AH662" i="26"/>
  <c r="AG662" i="26"/>
  <c r="AF662" i="26"/>
  <c r="AE662" i="26"/>
  <c r="AD662" i="26"/>
  <c r="AC662" i="26"/>
  <c r="AB662" i="26"/>
  <c r="AA662" i="26"/>
  <c r="Z662" i="26"/>
  <c r="X662" i="26"/>
  <c r="W662" i="26"/>
  <c r="V662" i="26"/>
  <c r="U662" i="26"/>
  <c r="T662" i="26"/>
  <c r="S662" i="26"/>
  <c r="R662" i="26"/>
  <c r="Q662" i="26"/>
  <c r="P662" i="26"/>
  <c r="O662" i="26"/>
  <c r="N662" i="26"/>
  <c r="M662" i="26"/>
  <c r="Y662" i="26" s="1"/>
  <c r="L662" i="26"/>
  <c r="K662" i="26"/>
  <c r="J662" i="26"/>
  <c r="I662" i="26"/>
  <c r="H662" i="26"/>
  <c r="G662" i="26"/>
  <c r="F662" i="26"/>
  <c r="E662" i="26"/>
  <c r="D662" i="26"/>
  <c r="C662" i="26"/>
  <c r="B662" i="26"/>
  <c r="AM661" i="26"/>
  <c r="AL661" i="26"/>
  <c r="AK661" i="26"/>
  <c r="AJ661" i="26"/>
  <c r="AI661" i="26"/>
  <c r="AH661" i="26"/>
  <c r="AG661" i="26"/>
  <c r="AF661" i="26"/>
  <c r="AE661" i="26"/>
  <c r="AD661" i="26"/>
  <c r="AC661" i="26"/>
  <c r="AB661" i="26"/>
  <c r="AA661" i="26"/>
  <c r="Z661" i="26"/>
  <c r="X661" i="26"/>
  <c r="W661" i="26"/>
  <c r="V661" i="26"/>
  <c r="U661" i="26"/>
  <c r="T661" i="26"/>
  <c r="S661" i="26"/>
  <c r="R661" i="26"/>
  <c r="Q661" i="26"/>
  <c r="P661" i="26"/>
  <c r="O661" i="26"/>
  <c r="N661" i="26"/>
  <c r="M661" i="26"/>
  <c r="L661" i="26"/>
  <c r="K661" i="26"/>
  <c r="Y661" i="26" s="1"/>
  <c r="J661" i="26"/>
  <c r="I661" i="26"/>
  <c r="H661" i="26"/>
  <c r="G661" i="26"/>
  <c r="F661" i="26"/>
  <c r="E661" i="26"/>
  <c r="D661" i="26"/>
  <c r="C661" i="26"/>
  <c r="B661" i="26"/>
  <c r="AM660" i="26"/>
  <c r="AL660" i="26"/>
  <c r="AK660" i="26"/>
  <c r="AJ660" i="26"/>
  <c r="AI660" i="26"/>
  <c r="AH660" i="26"/>
  <c r="AG660" i="26"/>
  <c r="AF660" i="26"/>
  <c r="AE660" i="26"/>
  <c r="AD660" i="26"/>
  <c r="AC660" i="26"/>
  <c r="AB660" i="26"/>
  <c r="AA660" i="26"/>
  <c r="Z660" i="26"/>
  <c r="X660" i="26"/>
  <c r="W660" i="26"/>
  <c r="V660" i="26"/>
  <c r="U660" i="26"/>
  <c r="T660" i="26"/>
  <c r="S660" i="26"/>
  <c r="R660" i="26"/>
  <c r="Q660" i="26"/>
  <c r="P660" i="26"/>
  <c r="O660" i="26"/>
  <c r="N660" i="26"/>
  <c r="M660" i="26"/>
  <c r="Y660" i="26" s="1"/>
  <c r="L660" i="26"/>
  <c r="K660" i="26"/>
  <c r="J660" i="26"/>
  <c r="I660" i="26"/>
  <c r="H660" i="26"/>
  <c r="G660" i="26"/>
  <c r="F660" i="26"/>
  <c r="E660" i="26"/>
  <c r="D660" i="26"/>
  <c r="C660" i="26"/>
  <c r="B660" i="26"/>
  <c r="AM659" i="26"/>
  <c r="AL659" i="26"/>
  <c r="AK659" i="26"/>
  <c r="AJ659" i="26"/>
  <c r="AI659" i="26"/>
  <c r="AH659" i="26"/>
  <c r="AG659" i="26"/>
  <c r="AF659" i="26"/>
  <c r="AE659" i="26"/>
  <c r="AD659" i="26"/>
  <c r="AC659" i="26"/>
  <c r="AB659" i="26"/>
  <c r="AA659" i="26"/>
  <c r="Z659" i="26"/>
  <c r="X659" i="26"/>
  <c r="W659" i="26"/>
  <c r="V659" i="26"/>
  <c r="U659" i="26"/>
  <c r="T659" i="26"/>
  <c r="S659" i="26"/>
  <c r="R659" i="26"/>
  <c r="Q659" i="26"/>
  <c r="P659" i="26"/>
  <c r="O659" i="26"/>
  <c r="N659" i="26"/>
  <c r="M659" i="26"/>
  <c r="L659" i="26"/>
  <c r="K659" i="26"/>
  <c r="Y659" i="26" s="1"/>
  <c r="J659" i="26"/>
  <c r="I659" i="26"/>
  <c r="H659" i="26"/>
  <c r="G659" i="26"/>
  <c r="F659" i="26"/>
  <c r="E659" i="26"/>
  <c r="D659" i="26"/>
  <c r="C659" i="26"/>
  <c r="B659" i="26"/>
  <c r="AM658" i="26"/>
  <c r="AL658" i="26"/>
  <c r="AK658" i="26"/>
  <c r="AJ658" i="26"/>
  <c r="AI658" i="26"/>
  <c r="AH658" i="26"/>
  <c r="AG658" i="26"/>
  <c r="AF658" i="26"/>
  <c r="AE658" i="26"/>
  <c r="AD658" i="26"/>
  <c r="AC658" i="26"/>
  <c r="AB658" i="26"/>
  <c r="AA658" i="26"/>
  <c r="Z658" i="26"/>
  <c r="X658" i="26"/>
  <c r="W658" i="26"/>
  <c r="V658" i="26"/>
  <c r="U658" i="26"/>
  <c r="T658" i="26"/>
  <c r="S658" i="26"/>
  <c r="R658" i="26"/>
  <c r="Q658" i="26"/>
  <c r="P658" i="26"/>
  <c r="O658" i="26"/>
  <c r="N658" i="26"/>
  <c r="M658" i="26"/>
  <c r="Y658" i="26" s="1"/>
  <c r="L658" i="26"/>
  <c r="K658" i="26"/>
  <c r="J658" i="26"/>
  <c r="I658" i="26"/>
  <c r="H658" i="26"/>
  <c r="G658" i="26"/>
  <c r="F658" i="26"/>
  <c r="E658" i="26"/>
  <c r="D658" i="26"/>
  <c r="C658" i="26"/>
  <c r="B658" i="26"/>
  <c r="AM657" i="26"/>
  <c r="AL657" i="26"/>
  <c r="AK657" i="26"/>
  <c r="AJ657" i="26"/>
  <c r="AI657" i="26"/>
  <c r="AH657" i="26"/>
  <c r="AG657" i="26"/>
  <c r="AF657" i="26"/>
  <c r="AE657" i="26"/>
  <c r="AD657" i="26"/>
  <c r="AC657" i="26"/>
  <c r="AB657" i="26"/>
  <c r="AA657" i="26"/>
  <c r="Z657" i="26"/>
  <c r="X657" i="26"/>
  <c r="W657" i="26"/>
  <c r="V657" i="26"/>
  <c r="U657" i="26"/>
  <c r="T657" i="26"/>
  <c r="S657" i="26"/>
  <c r="R657" i="26"/>
  <c r="Q657" i="26"/>
  <c r="P657" i="26"/>
  <c r="O657" i="26"/>
  <c r="N657" i="26"/>
  <c r="M657" i="26"/>
  <c r="L657" i="26"/>
  <c r="K657" i="26"/>
  <c r="Y657" i="26" s="1"/>
  <c r="J657" i="26"/>
  <c r="I657" i="26"/>
  <c r="H657" i="26"/>
  <c r="G657" i="26"/>
  <c r="F657" i="26"/>
  <c r="E657" i="26"/>
  <c r="D657" i="26"/>
  <c r="C657" i="26"/>
  <c r="B657" i="26"/>
  <c r="AM656" i="26"/>
  <c r="AL656" i="26"/>
  <c r="AK656" i="26"/>
  <c r="AJ656" i="26"/>
  <c r="AI656" i="26"/>
  <c r="AH656" i="26"/>
  <c r="AG656" i="26"/>
  <c r="AF656" i="26"/>
  <c r="AE656" i="26"/>
  <c r="AD656" i="26"/>
  <c r="AC656" i="26"/>
  <c r="AB656" i="26"/>
  <c r="AA656" i="26"/>
  <c r="Z656" i="26"/>
  <c r="X656" i="26"/>
  <c r="W656" i="26"/>
  <c r="V656" i="26"/>
  <c r="U656" i="26"/>
  <c r="T656" i="26"/>
  <c r="S656" i="26"/>
  <c r="R656" i="26"/>
  <c r="Q656" i="26"/>
  <c r="P656" i="26"/>
  <c r="O656" i="26"/>
  <c r="N656" i="26"/>
  <c r="M656" i="26"/>
  <c r="Y656" i="26" s="1"/>
  <c r="L656" i="26"/>
  <c r="K656" i="26"/>
  <c r="J656" i="26"/>
  <c r="I656" i="26"/>
  <c r="H656" i="26"/>
  <c r="G656" i="26"/>
  <c r="F656" i="26"/>
  <c r="E656" i="26"/>
  <c r="D656" i="26"/>
  <c r="C656" i="26"/>
  <c r="B656" i="26"/>
  <c r="AM655" i="26"/>
  <c r="AL655" i="26"/>
  <c r="AK655" i="26"/>
  <c r="AJ655" i="26"/>
  <c r="AI655" i="26"/>
  <c r="AH655" i="26"/>
  <c r="AG655" i="26"/>
  <c r="AF655" i="26"/>
  <c r="AE655" i="26"/>
  <c r="AD655" i="26"/>
  <c r="AC655" i="26"/>
  <c r="AB655" i="26"/>
  <c r="AA655" i="26"/>
  <c r="Z655" i="26"/>
  <c r="X655" i="26"/>
  <c r="W655" i="26"/>
  <c r="V655" i="26"/>
  <c r="U655" i="26"/>
  <c r="T655" i="26"/>
  <c r="S655" i="26"/>
  <c r="R655" i="26"/>
  <c r="Q655" i="26"/>
  <c r="P655" i="26"/>
  <c r="O655" i="26"/>
  <c r="N655" i="26"/>
  <c r="M655" i="26"/>
  <c r="L655" i="26"/>
  <c r="K655" i="26"/>
  <c r="Y655" i="26" s="1"/>
  <c r="J655" i="26"/>
  <c r="I655" i="26"/>
  <c r="H655" i="26"/>
  <c r="G655" i="26"/>
  <c r="F655" i="26"/>
  <c r="E655" i="26"/>
  <c r="D655" i="26"/>
  <c r="C655" i="26"/>
  <c r="B655" i="26"/>
  <c r="AM654" i="26"/>
  <c r="AL654" i="26"/>
  <c r="AK654" i="26"/>
  <c r="AJ654" i="26"/>
  <c r="AI654" i="26"/>
  <c r="AH654" i="26"/>
  <c r="AG654" i="26"/>
  <c r="AF654" i="26"/>
  <c r="AE654" i="26"/>
  <c r="AD654" i="26"/>
  <c r="AC654" i="26"/>
  <c r="AB654" i="26"/>
  <c r="AA654" i="26"/>
  <c r="Z654" i="26"/>
  <c r="X654" i="26"/>
  <c r="W654" i="26"/>
  <c r="V654" i="26"/>
  <c r="U654" i="26"/>
  <c r="T654" i="26"/>
  <c r="S654" i="26"/>
  <c r="R654" i="26"/>
  <c r="Q654" i="26"/>
  <c r="P654" i="26"/>
  <c r="O654" i="26"/>
  <c r="N654" i="26"/>
  <c r="M654" i="26"/>
  <c r="Y654" i="26" s="1"/>
  <c r="L654" i="26"/>
  <c r="K654" i="26"/>
  <c r="J654" i="26"/>
  <c r="I654" i="26"/>
  <c r="H654" i="26"/>
  <c r="G654" i="26"/>
  <c r="F654" i="26"/>
  <c r="E654" i="26"/>
  <c r="D654" i="26"/>
  <c r="C654" i="26"/>
  <c r="B654" i="26"/>
  <c r="AM653" i="26"/>
  <c r="AL653" i="26"/>
  <c r="AK653" i="26"/>
  <c r="AJ653" i="26"/>
  <c r="AI653" i="26"/>
  <c r="AH653" i="26"/>
  <c r="AG653" i="26"/>
  <c r="AF653" i="26"/>
  <c r="AE653" i="26"/>
  <c r="AD653" i="26"/>
  <c r="AC653" i="26"/>
  <c r="AB653" i="26"/>
  <c r="AA653" i="26"/>
  <c r="Z653" i="26"/>
  <c r="X653" i="26"/>
  <c r="W653" i="26"/>
  <c r="V653" i="26"/>
  <c r="U653" i="26"/>
  <c r="T653" i="26"/>
  <c r="S653" i="26"/>
  <c r="R653" i="26"/>
  <c r="Q653" i="26"/>
  <c r="P653" i="26"/>
  <c r="O653" i="26"/>
  <c r="N653" i="26"/>
  <c r="M653" i="26"/>
  <c r="L653" i="26"/>
  <c r="K653" i="26"/>
  <c r="Y653" i="26" s="1"/>
  <c r="J653" i="26"/>
  <c r="I653" i="26"/>
  <c r="H653" i="26"/>
  <c r="G653" i="26"/>
  <c r="F653" i="26"/>
  <c r="E653" i="26"/>
  <c r="D653" i="26"/>
  <c r="C653" i="26"/>
  <c r="B653" i="26"/>
  <c r="AM652" i="26"/>
  <c r="AL652" i="26"/>
  <c r="AK652" i="26"/>
  <c r="AJ652" i="26"/>
  <c r="AI652" i="26"/>
  <c r="AH652" i="26"/>
  <c r="AG652" i="26"/>
  <c r="AF652" i="26"/>
  <c r="AE652" i="26"/>
  <c r="AD652" i="26"/>
  <c r="AC652" i="26"/>
  <c r="AB652" i="26"/>
  <c r="AA652" i="26"/>
  <c r="Z652" i="26"/>
  <c r="X652" i="26"/>
  <c r="W652" i="26"/>
  <c r="V652" i="26"/>
  <c r="U652" i="26"/>
  <c r="T652" i="26"/>
  <c r="S652" i="26"/>
  <c r="R652" i="26"/>
  <c r="Q652" i="26"/>
  <c r="P652" i="26"/>
  <c r="O652" i="26"/>
  <c r="N652" i="26"/>
  <c r="M652" i="26"/>
  <c r="Y652" i="26" s="1"/>
  <c r="L652" i="26"/>
  <c r="K652" i="26"/>
  <c r="J652" i="26"/>
  <c r="I652" i="26"/>
  <c r="H652" i="26"/>
  <c r="G652" i="26"/>
  <c r="F652" i="26"/>
  <c r="E652" i="26"/>
  <c r="D652" i="26"/>
  <c r="C652" i="26"/>
  <c r="B652" i="26"/>
  <c r="AM651" i="26"/>
  <c r="AL651" i="26"/>
  <c r="AK651" i="26"/>
  <c r="AJ651" i="26"/>
  <c r="AI651" i="26"/>
  <c r="AH651" i="26"/>
  <c r="AG651" i="26"/>
  <c r="AF651" i="26"/>
  <c r="AE651" i="26"/>
  <c r="AD651" i="26"/>
  <c r="AC651" i="26"/>
  <c r="AB651" i="26"/>
  <c r="AA651" i="26"/>
  <c r="Z651" i="26"/>
  <c r="X651" i="26"/>
  <c r="W651" i="26"/>
  <c r="V651" i="26"/>
  <c r="U651" i="26"/>
  <c r="T651" i="26"/>
  <c r="S651" i="26"/>
  <c r="R651" i="26"/>
  <c r="Q651" i="26"/>
  <c r="P651" i="26"/>
  <c r="O651" i="26"/>
  <c r="N651" i="26"/>
  <c r="M651" i="26"/>
  <c r="L651" i="26"/>
  <c r="K651" i="26"/>
  <c r="Y651" i="26" s="1"/>
  <c r="J651" i="26"/>
  <c r="I651" i="26"/>
  <c r="H651" i="26"/>
  <c r="G651" i="26"/>
  <c r="F651" i="26"/>
  <c r="E651" i="26"/>
  <c r="D651" i="26"/>
  <c r="C651" i="26"/>
  <c r="B651" i="26"/>
  <c r="AM650" i="26"/>
  <c r="AL650" i="26"/>
  <c r="AK650" i="26"/>
  <c r="AJ650" i="26"/>
  <c r="AI650" i="26"/>
  <c r="AH650" i="26"/>
  <c r="AG650" i="26"/>
  <c r="AF650" i="26"/>
  <c r="AE650" i="26"/>
  <c r="AD650" i="26"/>
  <c r="AC650" i="26"/>
  <c r="AB650" i="26"/>
  <c r="AA650" i="26"/>
  <c r="Z650" i="26"/>
  <c r="X650" i="26"/>
  <c r="W650" i="26"/>
  <c r="V650" i="26"/>
  <c r="U650" i="26"/>
  <c r="T650" i="26"/>
  <c r="S650" i="26"/>
  <c r="R650" i="26"/>
  <c r="Q650" i="26"/>
  <c r="P650" i="26"/>
  <c r="O650" i="26"/>
  <c r="N650" i="26"/>
  <c r="M650" i="26"/>
  <c r="Y650" i="26" s="1"/>
  <c r="L650" i="26"/>
  <c r="K650" i="26"/>
  <c r="J650" i="26"/>
  <c r="I650" i="26"/>
  <c r="H650" i="26"/>
  <c r="G650" i="26"/>
  <c r="F650" i="26"/>
  <c r="E650" i="26"/>
  <c r="D650" i="26"/>
  <c r="C650" i="26"/>
  <c r="B650" i="26"/>
  <c r="AM649" i="26"/>
  <c r="AL649" i="26"/>
  <c r="AK649" i="26"/>
  <c r="AJ649" i="26"/>
  <c r="AI649" i="26"/>
  <c r="AH649" i="26"/>
  <c r="AG649" i="26"/>
  <c r="AF649" i="26"/>
  <c r="AE649" i="26"/>
  <c r="AD649" i="26"/>
  <c r="AC649" i="26"/>
  <c r="AB649" i="26"/>
  <c r="AA649" i="26"/>
  <c r="Z649" i="26"/>
  <c r="X649" i="26"/>
  <c r="W649" i="26"/>
  <c r="V649" i="26"/>
  <c r="U649" i="26"/>
  <c r="T649" i="26"/>
  <c r="S649" i="26"/>
  <c r="R649" i="26"/>
  <c r="Q649" i="26"/>
  <c r="P649" i="26"/>
  <c r="O649" i="26"/>
  <c r="N649" i="26"/>
  <c r="M649" i="26"/>
  <c r="L649" i="26"/>
  <c r="K649" i="26"/>
  <c r="Y649" i="26" s="1"/>
  <c r="J649" i="26"/>
  <c r="I649" i="26"/>
  <c r="H649" i="26"/>
  <c r="G649" i="26"/>
  <c r="F649" i="26"/>
  <c r="E649" i="26"/>
  <c r="D649" i="26"/>
  <c r="C649" i="26"/>
  <c r="B649" i="26"/>
  <c r="AM648" i="26"/>
  <c r="AL648" i="26"/>
  <c r="AK648" i="26"/>
  <c r="AJ648" i="26"/>
  <c r="AI648" i="26"/>
  <c r="AH648" i="26"/>
  <c r="AG648" i="26"/>
  <c r="AF648" i="26"/>
  <c r="AE648" i="26"/>
  <c r="AD648" i="26"/>
  <c r="AC648" i="26"/>
  <c r="AB648" i="26"/>
  <c r="AA648" i="26"/>
  <c r="Z648" i="26"/>
  <c r="X648" i="26"/>
  <c r="W648" i="26"/>
  <c r="V648" i="26"/>
  <c r="U648" i="26"/>
  <c r="T648" i="26"/>
  <c r="S648" i="26"/>
  <c r="R648" i="26"/>
  <c r="Q648" i="26"/>
  <c r="P648" i="26"/>
  <c r="O648" i="26"/>
  <c r="N648" i="26"/>
  <c r="M648" i="26"/>
  <c r="Y648" i="26" s="1"/>
  <c r="L648" i="26"/>
  <c r="K648" i="26"/>
  <c r="J648" i="26"/>
  <c r="I648" i="26"/>
  <c r="H648" i="26"/>
  <c r="G648" i="26"/>
  <c r="F648" i="26"/>
  <c r="E648" i="26"/>
  <c r="D648" i="26"/>
  <c r="C648" i="26"/>
  <c r="B648" i="26"/>
  <c r="AM647" i="26"/>
  <c r="AL647" i="26"/>
  <c r="AK647" i="26"/>
  <c r="AJ647" i="26"/>
  <c r="AI647" i="26"/>
  <c r="AH647" i="26"/>
  <c r="AG647" i="26"/>
  <c r="AF647" i="26"/>
  <c r="AE647" i="26"/>
  <c r="AD647" i="26"/>
  <c r="AC647" i="26"/>
  <c r="AB647" i="26"/>
  <c r="AA647" i="26"/>
  <c r="Z647" i="26"/>
  <c r="X647" i="26"/>
  <c r="W647" i="26"/>
  <c r="V647" i="26"/>
  <c r="U647" i="26"/>
  <c r="T647" i="26"/>
  <c r="S647" i="26"/>
  <c r="R647" i="26"/>
  <c r="Q647" i="26"/>
  <c r="P647" i="26"/>
  <c r="O647" i="26"/>
  <c r="N647" i="26"/>
  <c r="M647" i="26"/>
  <c r="L647" i="26"/>
  <c r="K647" i="26"/>
  <c r="Y647" i="26" s="1"/>
  <c r="J647" i="26"/>
  <c r="I647" i="26"/>
  <c r="H647" i="26"/>
  <c r="G647" i="26"/>
  <c r="F647" i="26"/>
  <c r="E647" i="26"/>
  <c r="D647" i="26"/>
  <c r="C647" i="26"/>
  <c r="B647" i="26"/>
  <c r="AM646" i="26"/>
  <c r="AL646" i="26"/>
  <c r="AK646" i="26"/>
  <c r="AJ646" i="26"/>
  <c r="AI646" i="26"/>
  <c r="AH646" i="26"/>
  <c r="AG646" i="26"/>
  <c r="AF646" i="26"/>
  <c r="AE646" i="26"/>
  <c r="AD646" i="26"/>
  <c r="AC646" i="26"/>
  <c r="AB646" i="26"/>
  <c r="AA646" i="26"/>
  <c r="Z646" i="26"/>
  <c r="X646" i="26"/>
  <c r="W646" i="26"/>
  <c r="V646" i="26"/>
  <c r="U646" i="26"/>
  <c r="T646" i="26"/>
  <c r="S646" i="26"/>
  <c r="R646" i="26"/>
  <c r="Q646" i="26"/>
  <c r="P646" i="26"/>
  <c r="O646" i="26"/>
  <c r="N646" i="26"/>
  <c r="M646" i="26"/>
  <c r="Y646" i="26" s="1"/>
  <c r="L646" i="26"/>
  <c r="K646" i="26"/>
  <c r="J646" i="26"/>
  <c r="I646" i="26"/>
  <c r="H646" i="26"/>
  <c r="G646" i="26"/>
  <c r="F646" i="26"/>
  <c r="E646" i="26"/>
  <c r="D646" i="26"/>
  <c r="C646" i="26"/>
  <c r="B646" i="26"/>
  <c r="AM645" i="26"/>
  <c r="AL645" i="26"/>
  <c r="AK645" i="26"/>
  <c r="AJ645" i="26"/>
  <c r="AI645" i="26"/>
  <c r="AH645" i="26"/>
  <c r="AG645" i="26"/>
  <c r="AF645" i="26"/>
  <c r="AE645" i="26"/>
  <c r="AD645" i="26"/>
  <c r="AC645" i="26"/>
  <c r="AB645" i="26"/>
  <c r="AA645" i="26"/>
  <c r="Z645" i="26"/>
  <c r="X645" i="26"/>
  <c r="W645" i="26"/>
  <c r="V645" i="26"/>
  <c r="U645" i="26"/>
  <c r="T645" i="26"/>
  <c r="S645" i="26"/>
  <c r="R645" i="26"/>
  <c r="Q645" i="26"/>
  <c r="P645" i="26"/>
  <c r="O645" i="26"/>
  <c r="N645" i="26"/>
  <c r="M645" i="26"/>
  <c r="L645" i="26"/>
  <c r="K645" i="26"/>
  <c r="Y645" i="26" s="1"/>
  <c r="J645" i="26"/>
  <c r="I645" i="26"/>
  <c r="H645" i="26"/>
  <c r="G645" i="26"/>
  <c r="F645" i="26"/>
  <c r="E645" i="26"/>
  <c r="D645" i="26"/>
  <c r="C645" i="26"/>
  <c r="B645" i="26"/>
  <c r="AM644" i="26"/>
  <c r="AL644" i="26"/>
  <c r="AK644" i="26"/>
  <c r="AJ644" i="26"/>
  <c r="AI644" i="26"/>
  <c r="AH644" i="26"/>
  <c r="AG644" i="26"/>
  <c r="AF644" i="26"/>
  <c r="AE644" i="26"/>
  <c r="AD644" i="26"/>
  <c r="AC644" i="26"/>
  <c r="AB644" i="26"/>
  <c r="AA644" i="26"/>
  <c r="Z644" i="26"/>
  <c r="X644" i="26"/>
  <c r="W644" i="26"/>
  <c r="V644" i="26"/>
  <c r="U644" i="26"/>
  <c r="T644" i="26"/>
  <c r="S644" i="26"/>
  <c r="R644" i="26"/>
  <c r="Q644" i="26"/>
  <c r="P644" i="26"/>
  <c r="O644" i="26"/>
  <c r="N644" i="26"/>
  <c r="M644" i="26"/>
  <c r="Y644" i="26" s="1"/>
  <c r="L644" i="26"/>
  <c r="K644" i="26"/>
  <c r="J644" i="26"/>
  <c r="I644" i="26"/>
  <c r="H644" i="26"/>
  <c r="G644" i="26"/>
  <c r="F644" i="26"/>
  <c r="E644" i="26"/>
  <c r="D644" i="26"/>
  <c r="C644" i="26"/>
  <c r="B644" i="26"/>
  <c r="AM643" i="26"/>
  <c r="AL643" i="26"/>
  <c r="AK643" i="26"/>
  <c r="AJ643" i="26"/>
  <c r="AI643" i="26"/>
  <c r="AH643" i="26"/>
  <c r="AG643" i="26"/>
  <c r="AF643" i="26"/>
  <c r="AE643" i="26"/>
  <c r="AD643" i="26"/>
  <c r="AC643" i="26"/>
  <c r="AB643" i="26"/>
  <c r="AA643" i="26"/>
  <c r="Z643" i="26"/>
  <c r="X643" i="26"/>
  <c r="W643" i="26"/>
  <c r="V643" i="26"/>
  <c r="U643" i="26"/>
  <c r="T643" i="26"/>
  <c r="S643" i="26"/>
  <c r="R643" i="26"/>
  <c r="Q643" i="26"/>
  <c r="P643" i="26"/>
  <c r="O643" i="26"/>
  <c r="N643" i="26"/>
  <c r="M643" i="26"/>
  <c r="L643" i="26"/>
  <c r="K643" i="26"/>
  <c r="Y643" i="26" s="1"/>
  <c r="J643" i="26"/>
  <c r="I643" i="26"/>
  <c r="H643" i="26"/>
  <c r="G643" i="26"/>
  <c r="F643" i="26"/>
  <c r="E643" i="26"/>
  <c r="D643" i="26"/>
  <c r="C643" i="26"/>
  <c r="B643" i="26"/>
  <c r="AM642" i="26"/>
  <c r="AL642" i="26"/>
  <c r="AK642" i="26"/>
  <c r="AJ642" i="26"/>
  <c r="AI642" i="26"/>
  <c r="AH642" i="26"/>
  <c r="AG642" i="26"/>
  <c r="AF642" i="26"/>
  <c r="AE642" i="26"/>
  <c r="AD642" i="26"/>
  <c r="AC642" i="26"/>
  <c r="AB642" i="26"/>
  <c r="AA642" i="26"/>
  <c r="Z642" i="26"/>
  <c r="X642" i="26"/>
  <c r="W642" i="26"/>
  <c r="V642" i="26"/>
  <c r="U642" i="26"/>
  <c r="T642" i="26"/>
  <c r="S642" i="26"/>
  <c r="R642" i="26"/>
  <c r="Q642" i="26"/>
  <c r="P642" i="26"/>
  <c r="O642" i="26"/>
  <c r="N642" i="26"/>
  <c r="M642" i="26"/>
  <c r="Y642" i="26" s="1"/>
  <c r="L642" i="26"/>
  <c r="K642" i="26"/>
  <c r="J642" i="26"/>
  <c r="I642" i="26"/>
  <c r="H642" i="26"/>
  <c r="G642" i="26"/>
  <c r="F642" i="26"/>
  <c r="E642" i="26"/>
  <c r="D642" i="26"/>
  <c r="C642" i="26"/>
  <c r="B642" i="26"/>
  <c r="AM641" i="26"/>
  <c r="AL641" i="26"/>
  <c r="AK641" i="26"/>
  <c r="AJ641" i="26"/>
  <c r="AI641" i="26"/>
  <c r="AH641" i="26"/>
  <c r="AG641" i="26"/>
  <c r="AF641" i="26"/>
  <c r="AE641" i="26"/>
  <c r="AD641" i="26"/>
  <c r="AC641" i="26"/>
  <c r="AB641" i="26"/>
  <c r="AA641" i="26"/>
  <c r="Z641" i="26"/>
  <c r="X641" i="26"/>
  <c r="W641" i="26"/>
  <c r="V641" i="26"/>
  <c r="U641" i="26"/>
  <c r="T641" i="26"/>
  <c r="S641" i="26"/>
  <c r="R641" i="26"/>
  <c r="Q641" i="26"/>
  <c r="P641" i="26"/>
  <c r="O641" i="26"/>
  <c r="N641" i="26"/>
  <c r="M641" i="26"/>
  <c r="L641" i="26"/>
  <c r="K641" i="26"/>
  <c r="Y641" i="26" s="1"/>
  <c r="J641" i="26"/>
  <c r="I641" i="26"/>
  <c r="H641" i="26"/>
  <c r="G641" i="26"/>
  <c r="F641" i="26"/>
  <c r="E641" i="26"/>
  <c r="D641" i="26"/>
  <c r="C641" i="26"/>
  <c r="B641" i="26"/>
  <c r="AM640" i="26"/>
  <c r="AL640" i="26"/>
  <c r="AK640" i="26"/>
  <c r="AJ640" i="26"/>
  <c r="AI640" i="26"/>
  <c r="AH640" i="26"/>
  <c r="AG640" i="26"/>
  <c r="AF640" i="26"/>
  <c r="AE640" i="26"/>
  <c r="AD640" i="26"/>
  <c r="AC640" i="26"/>
  <c r="AB640" i="26"/>
  <c r="AA640" i="26"/>
  <c r="Z640" i="26"/>
  <c r="X640" i="26"/>
  <c r="W640" i="26"/>
  <c r="V640" i="26"/>
  <c r="U640" i="26"/>
  <c r="T640" i="26"/>
  <c r="S640" i="26"/>
  <c r="R640" i="26"/>
  <c r="Q640" i="26"/>
  <c r="P640" i="26"/>
  <c r="O640" i="26"/>
  <c r="N640" i="26"/>
  <c r="M640" i="26"/>
  <c r="Y640" i="26" s="1"/>
  <c r="L640" i="26"/>
  <c r="K640" i="26"/>
  <c r="J640" i="26"/>
  <c r="I640" i="26"/>
  <c r="H640" i="26"/>
  <c r="G640" i="26"/>
  <c r="F640" i="26"/>
  <c r="E640" i="26"/>
  <c r="D640" i="26"/>
  <c r="C640" i="26"/>
  <c r="B640" i="26"/>
  <c r="AM639" i="26"/>
  <c r="AL639" i="26"/>
  <c r="AK639" i="26"/>
  <c r="AJ639" i="26"/>
  <c r="AI639" i="26"/>
  <c r="AH639" i="26"/>
  <c r="AG639" i="26"/>
  <c r="AF639" i="26"/>
  <c r="AE639" i="26"/>
  <c r="AD639" i="26"/>
  <c r="AC639" i="26"/>
  <c r="AB639" i="26"/>
  <c r="AA639" i="26"/>
  <c r="Z639" i="26"/>
  <c r="X639" i="26"/>
  <c r="W639" i="26"/>
  <c r="V639" i="26"/>
  <c r="U639" i="26"/>
  <c r="T639" i="26"/>
  <c r="S639" i="26"/>
  <c r="R639" i="26"/>
  <c r="Q639" i="26"/>
  <c r="P639" i="26"/>
  <c r="O639" i="26"/>
  <c r="N639" i="26"/>
  <c r="M639" i="26"/>
  <c r="L639" i="26"/>
  <c r="K639" i="26"/>
  <c r="Y639" i="26" s="1"/>
  <c r="J639" i="26"/>
  <c r="I639" i="26"/>
  <c r="H639" i="26"/>
  <c r="G639" i="26"/>
  <c r="F639" i="26"/>
  <c r="E639" i="26"/>
  <c r="D639" i="26"/>
  <c r="C639" i="26"/>
  <c r="B639" i="26"/>
  <c r="AM638" i="26"/>
  <c r="AL638" i="26"/>
  <c r="AK638" i="26"/>
  <c r="AJ638" i="26"/>
  <c r="AI638" i="26"/>
  <c r="AH638" i="26"/>
  <c r="AG638" i="26"/>
  <c r="AF638" i="26"/>
  <c r="AE638" i="26"/>
  <c r="AD638" i="26"/>
  <c r="AC638" i="26"/>
  <c r="AB638" i="26"/>
  <c r="AA638" i="26"/>
  <c r="Z638" i="26"/>
  <c r="X638" i="26"/>
  <c r="W638" i="26"/>
  <c r="V638" i="26"/>
  <c r="U638" i="26"/>
  <c r="T638" i="26"/>
  <c r="S638" i="26"/>
  <c r="R638" i="26"/>
  <c r="Q638" i="26"/>
  <c r="P638" i="26"/>
  <c r="O638" i="26"/>
  <c r="N638" i="26"/>
  <c r="M638" i="26"/>
  <c r="Y638" i="26" s="1"/>
  <c r="L638" i="26"/>
  <c r="K638" i="26"/>
  <c r="J638" i="26"/>
  <c r="I638" i="26"/>
  <c r="H638" i="26"/>
  <c r="G638" i="26"/>
  <c r="F638" i="26"/>
  <c r="E638" i="26"/>
  <c r="D638" i="26"/>
  <c r="C638" i="26"/>
  <c r="B638" i="26"/>
  <c r="AM637" i="26"/>
  <c r="AL637" i="26"/>
  <c r="AK637" i="26"/>
  <c r="AJ637" i="26"/>
  <c r="AI637" i="26"/>
  <c r="AH637" i="26"/>
  <c r="AG637" i="26"/>
  <c r="AF637" i="26"/>
  <c r="AE637" i="26"/>
  <c r="AD637" i="26"/>
  <c r="AC637" i="26"/>
  <c r="AB637" i="26"/>
  <c r="AA637" i="26"/>
  <c r="Z637" i="26"/>
  <c r="X637" i="26"/>
  <c r="W637" i="26"/>
  <c r="V637" i="26"/>
  <c r="U637" i="26"/>
  <c r="T637" i="26"/>
  <c r="S637" i="26"/>
  <c r="R637" i="26"/>
  <c r="Q637" i="26"/>
  <c r="P637" i="26"/>
  <c r="O637" i="26"/>
  <c r="N637" i="26"/>
  <c r="M637" i="26"/>
  <c r="L637" i="26"/>
  <c r="K637" i="26"/>
  <c r="Y637" i="26" s="1"/>
  <c r="J637" i="26"/>
  <c r="I637" i="26"/>
  <c r="H637" i="26"/>
  <c r="G637" i="26"/>
  <c r="F637" i="26"/>
  <c r="E637" i="26"/>
  <c r="D637" i="26"/>
  <c r="C637" i="26"/>
  <c r="B637" i="26"/>
  <c r="AM636" i="26"/>
  <c r="AL636" i="26"/>
  <c r="AK636" i="26"/>
  <c r="AJ636" i="26"/>
  <c r="AI636" i="26"/>
  <c r="AH636" i="26"/>
  <c r="AG636" i="26"/>
  <c r="AF636" i="26"/>
  <c r="AE636" i="26"/>
  <c r="AD636" i="26"/>
  <c r="AC636" i="26"/>
  <c r="AB636" i="26"/>
  <c r="AA636" i="26"/>
  <c r="Z636" i="26"/>
  <c r="X636" i="26"/>
  <c r="W636" i="26"/>
  <c r="V636" i="26"/>
  <c r="U636" i="26"/>
  <c r="T636" i="26"/>
  <c r="S636" i="26"/>
  <c r="R636" i="26"/>
  <c r="Q636" i="26"/>
  <c r="P636" i="26"/>
  <c r="O636" i="26"/>
  <c r="N636" i="26"/>
  <c r="M636" i="26"/>
  <c r="Y636" i="26" s="1"/>
  <c r="L636" i="26"/>
  <c r="K636" i="26"/>
  <c r="J636" i="26"/>
  <c r="I636" i="26"/>
  <c r="H636" i="26"/>
  <c r="G636" i="26"/>
  <c r="F636" i="26"/>
  <c r="E636" i="26"/>
  <c r="D636" i="26"/>
  <c r="C636" i="26"/>
  <c r="B636" i="26"/>
  <c r="AM635" i="26"/>
  <c r="AL635" i="26"/>
  <c r="AK635" i="26"/>
  <c r="AJ635" i="26"/>
  <c r="AI635" i="26"/>
  <c r="AH635" i="26"/>
  <c r="AG635" i="26"/>
  <c r="AF635" i="26"/>
  <c r="AE635" i="26"/>
  <c r="AD635" i="26"/>
  <c r="AC635" i="26"/>
  <c r="AB635" i="26"/>
  <c r="AA635" i="26"/>
  <c r="Z635" i="26"/>
  <c r="X635" i="26"/>
  <c r="W635" i="26"/>
  <c r="V635" i="26"/>
  <c r="U635" i="26"/>
  <c r="T635" i="26"/>
  <c r="S635" i="26"/>
  <c r="R635" i="26"/>
  <c r="Q635" i="26"/>
  <c r="P635" i="26"/>
  <c r="O635" i="26"/>
  <c r="N635" i="26"/>
  <c r="M635" i="26"/>
  <c r="L635" i="26"/>
  <c r="K635" i="26"/>
  <c r="Y635" i="26" s="1"/>
  <c r="J635" i="26"/>
  <c r="I635" i="26"/>
  <c r="H635" i="26"/>
  <c r="G635" i="26"/>
  <c r="F635" i="26"/>
  <c r="E635" i="26"/>
  <c r="D635" i="26"/>
  <c r="C635" i="26"/>
  <c r="B635" i="26"/>
  <c r="AM634" i="26"/>
  <c r="AL634" i="26"/>
  <c r="AK634" i="26"/>
  <c r="AJ634" i="26"/>
  <c r="AI634" i="26"/>
  <c r="AH634" i="26"/>
  <c r="AG634" i="26"/>
  <c r="AF634" i="26"/>
  <c r="AE634" i="26"/>
  <c r="AD634" i="26"/>
  <c r="AC634" i="26"/>
  <c r="AB634" i="26"/>
  <c r="AA634" i="26"/>
  <c r="Z634" i="26"/>
  <c r="X634" i="26"/>
  <c r="W634" i="26"/>
  <c r="V634" i="26"/>
  <c r="U634" i="26"/>
  <c r="T634" i="26"/>
  <c r="S634" i="26"/>
  <c r="R634" i="26"/>
  <c r="Q634" i="26"/>
  <c r="P634" i="26"/>
  <c r="O634" i="26"/>
  <c r="N634" i="26"/>
  <c r="M634" i="26"/>
  <c r="Y634" i="26" s="1"/>
  <c r="L634" i="26"/>
  <c r="K634" i="26"/>
  <c r="J634" i="26"/>
  <c r="I634" i="26"/>
  <c r="H634" i="26"/>
  <c r="G634" i="26"/>
  <c r="F634" i="26"/>
  <c r="E634" i="26"/>
  <c r="D634" i="26"/>
  <c r="C634" i="26"/>
  <c r="B634" i="26"/>
  <c r="AM633" i="26"/>
  <c r="AL633" i="26"/>
  <c r="AK633" i="26"/>
  <c r="AJ633" i="26"/>
  <c r="AI633" i="26"/>
  <c r="AH633" i="26"/>
  <c r="AG633" i="26"/>
  <c r="AF633" i="26"/>
  <c r="AE633" i="26"/>
  <c r="AD633" i="26"/>
  <c r="AC633" i="26"/>
  <c r="AB633" i="26"/>
  <c r="AA633" i="26"/>
  <c r="Z633" i="26"/>
  <c r="X633" i="26"/>
  <c r="W633" i="26"/>
  <c r="V633" i="26"/>
  <c r="U633" i="26"/>
  <c r="T633" i="26"/>
  <c r="S633" i="26"/>
  <c r="R633" i="26"/>
  <c r="Q633" i="26"/>
  <c r="P633" i="26"/>
  <c r="O633" i="26"/>
  <c r="N633" i="26"/>
  <c r="M633" i="26"/>
  <c r="L633" i="26"/>
  <c r="K633" i="26"/>
  <c r="Y633" i="26" s="1"/>
  <c r="J633" i="26"/>
  <c r="I633" i="26"/>
  <c r="H633" i="26"/>
  <c r="G633" i="26"/>
  <c r="F633" i="26"/>
  <c r="E633" i="26"/>
  <c r="D633" i="26"/>
  <c r="C633" i="26"/>
  <c r="B633" i="26"/>
  <c r="AM632" i="26"/>
  <c r="AL632" i="26"/>
  <c r="AK632" i="26"/>
  <c r="AJ632" i="26"/>
  <c r="AI632" i="26"/>
  <c r="AH632" i="26"/>
  <c r="AG632" i="26"/>
  <c r="AF632" i="26"/>
  <c r="AE632" i="26"/>
  <c r="AD632" i="26"/>
  <c r="AC632" i="26"/>
  <c r="AB632" i="26"/>
  <c r="AA632" i="26"/>
  <c r="Z632" i="26"/>
  <c r="X632" i="26"/>
  <c r="W632" i="26"/>
  <c r="V632" i="26"/>
  <c r="U632" i="26"/>
  <c r="T632" i="26"/>
  <c r="S632" i="26"/>
  <c r="R632" i="26"/>
  <c r="Q632" i="26"/>
  <c r="P632" i="26"/>
  <c r="O632" i="26"/>
  <c r="N632" i="26"/>
  <c r="M632" i="26"/>
  <c r="Y632" i="26" s="1"/>
  <c r="L632" i="26"/>
  <c r="K632" i="26"/>
  <c r="J632" i="26"/>
  <c r="I632" i="26"/>
  <c r="H632" i="26"/>
  <c r="G632" i="26"/>
  <c r="F632" i="26"/>
  <c r="E632" i="26"/>
  <c r="D632" i="26"/>
  <c r="C632" i="26"/>
  <c r="B632" i="26"/>
  <c r="AM631" i="26"/>
  <c r="AL631" i="26"/>
  <c r="AK631" i="26"/>
  <c r="AJ631" i="26"/>
  <c r="AI631" i="26"/>
  <c r="AH631" i="26"/>
  <c r="AG631" i="26"/>
  <c r="AF631" i="26"/>
  <c r="AE631" i="26"/>
  <c r="AD631" i="26"/>
  <c r="AC631" i="26"/>
  <c r="AB631" i="26"/>
  <c r="AA631" i="26"/>
  <c r="Z631" i="26"/>
  <c r="X631" i="26"/>
  <c r="W631" i="26"/>
  <c r="V631" i="26"/>
  <c r="U631" i="26"/>
  <c r="T631" i="26"/>
  <c r="S631" i="26"/>
  <c r="R631" i="26"/>
  <c r="Q631" i="26"/>
  <c r="P631" i="26"/>
  <c r="O631" i="26"/>
  <c r="N631" i="26"/>
  <c r="M631" i="26"/>
  <c r="L631" i="26"/>
  <c r="K631" i="26"/>
  <c r="Y631" i="26" s="1"/>
  <c r="J631" i="26"/>
  <c r="I631" i="26"/>
  <c r="H631" i="26"/>
  <c r="G631" i="26"/>
  <c r="F631" i="26"/>
  <c r="E631" i="26"/>
  <c r="D631" i="26"/>
  <c r="C631" i="26"/>
  <c r="B631" i="26"/>
  <c r="AM630" i="26"/>
  <c r="AL630" i="26"/>
  <c r="AK630" i="26"/>
  <c r="AJ630" i="26"/>
  <c r="AI630" i="26"/>
  <c r="AH630" i="26"/>
  <c r="AG630" i="26"/>
  <c r="AF630" i="26"/>
  <c r="AE630" i="26"/>
  <c r="AD630" i="26"/>
  <c r="AC630" i="26"/>
  <c r="AB630" i="26"/>
  <c r="AA630" i="26"/>
  <c r="Z630" i="26"/>
  <c r="X630" i="26"/>
  <c r="W630" i="26"/>
  <c r="V630" i="26"/>
  <c r="U630" i="26"/>
  <c r="T630" i="26"/>
  <c r="S630" i="26"/>
  <c r="R630" i="26"/>
  <c r="Q630" i="26"/>
  <c r="P630" i="26"/>
  <c r="O630" i="26"/>
  <c r="N630" i="26"/>
  <c r="M630" i="26"/>
  <c r="Y630" i="26" s="1"/>
  <c r="L630" i="26"/>
  <c r="K630" i="26"/>
  <c r="J630" i="26"/>
  <c r="I630" i="26"/>
  <c r="H630" i="26"/>
  <c r="G630" i="26"/>
  <c r="F630" i="26"/>
  <c r="E630" i="26"/>
  <c r="D630" i="26"/>
  <c r="C630" i="26"/>
  <c r="B630" i="26"/>
  <c r="AM629" i="26"/>
  <c r="AL629" i="26"/>
  <c r="AK629" i="26"/>
  <c r="AJ629" i="26"/>
  <c r="AI629" i="26"/>
  <c r="AH629" i="26"/>
  <c r="AG629" i="26"/>
  <c r="AF629" i="26"/>
  <c r="AE629" i="26"/>
  <c r="AD629" i="26"/>
  <c r="AC629" i="26"/>
  <c r="AB629" i="26"/>
  <c r="AA629" i="26"/>
  <c r="Z629" i="26"/>
  <c r="X629" i="26"/>
  <c r="W629" i="26"/>
  <c r="V629" i="26"/>
  <c r="U629" i="26"/>
  <c r="T629" i="26"/>
  <c r="S629" i="26"/>
  <c r="R629" i="26"/>
  <c r="Q629" i="26"/>
  <c r="P629" i="26"/>
  <c r="O629" i="26"/>
  <c r="N629" i="26"/>
  <c r="M629" i="26"/>
  <c r="L629" i="26"/>
  <c r="K629" i="26"/>
  <c r="Y629" i="26" s="1"/>
  <c r="J629" i="26"/>
  <c r="I629" i="26"/>
  <c r="H629" i="26"/>
  <c r="G629" i="26"/>
  <c r="F629" i="26"/>
  <c r="E629" i="26"/>
  <c r="D629" i="26"/>
  <c r="C629" i="26"/>
  <c r="B629" i="26"/>
  <c r="AM628" i="26"/>
  <c r="AL628" i="26"/>
  <c r="AK628" i="26"/>
  <c r="AJ628" i="26"/>
  <c r="AI628" i="26"/>
  <c r="AH628" i="26"/>
  <c r="AG628" i="26"/>
  <c r="AF628" i="26"/>
  <c r="AE628" i="26"/>
  <c r="AD628" i="26"/>
  <c r="AC628" i="26"/>
  <c r="AB628" i="26"/>
  <c r="AA628" i="26"/>
  <c r="Z628" i="26"/>
  <c r="X628" i="26"/>
  <c r="W628" i="26"/>
  <c r="V628" i="26"/>
  <c r="U628" i="26"/>
  <c r="T628" i="26"/>
  <c r="S628" i="26"/>
  <c r="R628" i="26"/>
  <c r="Q628" i="26"/>
  <c r="P628" i="26"/>
  <c r="O628" i="26"/>
  <c r="N628" i="26"/>
  <c r="M628" i="26"/>
  <c r="Y628" i="26" s="1"/>
  <c r="L628" i="26"/>
  <c r="K628" i="26"/>
  <c r="J628" i="26"/>
  <c r="I628" i="26"/>
  <c r="H628" i="26"/>
  <c r="G628" i="26"/>
  <c r="F628" i="26"/>
  <c r="E628" i="26"/>
  <c r="D628" i="26"/>
  <c r="C628" i="26"/>
  <c r="B628" i="26"/>
  <c r="AM627" i="26"/>
  <c r="AL627" i="26"/>
  <c r="AK627" i="26"/>
  <c r="AJ627" i="26"/>
  <c r="AI627" i="26"/>
  <c r="AH627" i="26"/>
  <c r="AG627" i="26"/>
  <c r="AF627" i="26"/>
  <c r="AE627" i="26"/>
  <c r="AD627" i="26"/>
  <c r="AC627" i="26"/>
  <c r="AB627" i="26"/>
  <c r="AA627" i="26"/>
  <c r="Z627" i="26"/>
  <c r="X627" i="26"/>
  <c r="W627" i="26"/>
  <c r="V627" i="26"/>
  <c r="U627" i="26"/>
  <c r="T627" i="26"/>
  <c r="S627" i="26"/>
  <c r="R627" i="26"/>
  <c r="Q627" i="26"/>
  <c r="P627" i="26"/>
  <c r="O627" i="26"/>
  <c r="N627" i="26"/>
  <c r="M627" i="26"/>
  <c r="L627" i="26"/>
  <c r="K627" i="26"/>
  <c r="Y627" i="26" s="1"/>
  <c r="J627" i="26"/>
  <c r="I627" i="26"/>
  <c r="H627" i="26"/>
  <c r="G627" i="26"/>
  <c r="F627" i="26"/>
  <c r="E627" i="26"/>
  <c r="D627" i="26"/>
  <c r="C627" i="26"/>
  <c r="B627" i="26"/>
  <c r="AM626" i="26"/>
  <c r="AL626" i="26"/>
  <c r="AK626" i="26"/>
  <c r="AJ626" i="26"/>
  <c r="AI626" i="26"/>
  <c r="AH626" i="26"/>
  <c r="AG626" i="26"/>
  <c r="AF626" i="26"/>
  <c r="AE626" i="26"/>
  <c r="AD626" i="26"/>
  <c r="AC626" i="26"/>
  <c r="AB626" i="26"/>
  <c r="AA626" i="26"/>
  <c r="Z626" i="26"/>
  <c r="X626" i="26"/>
  <c r="W626" i="26"/>
  <c r="V626" i="26"/>
  <c r="U626" i="26"/>
  <c r="T626" i="26"/>
  <c r="S626" i="26"/>
  <c r="R626" i="26"/>
  <c r="Q626" i="26"/>
  <c r="P626" i="26"/>
  <c r="O626" i="26"/>
  <c r="N626" i="26"/>
  <c r="M626" i="26"/>
  <c r="Y626" i="26" s="1"/>
  <c r="L626" i="26"/>
  <c r="K626" i="26"/>
  <c r="J626" i="26"/>
  <c r="I626" i="26"/>
  <c r="H626" i="26"/>
  <c r="G626" i="26"/>
  <c r="F626" i="26"/>
  <c r="E626" i="26"/>
  <c r="D626" i="26"/>
  <c r="C626" i="26"/>
  <c r="B626" i="26"/>
  <c r="AM625" i="26"/>
  <c r="AL625" i="26"/>
  <c r="AK625" i="26"/>
  <c r="AJ625" i="26"/>
  <c r="AI625" i="26"/>
  <c r="AH625" i="26"/>
  <c r="AG625" i="26"/>
  <c r="AF625" i="26"/>
  <c r="AE625" i="26"/>
  <c r="AD625" i="26"/>
  <c r="AC625" i="26"/>
  <c r="AB625" i="26"/>
  <c r="AA625" i="26"/>
  <c r="Z625" i="26"/>
  <c r="X625" i="26"/>
  <c r="W625" i="26"/>
  <c r="V625" i="26"/>
  <c r="U625" i="26"/>
  <c r="T625" i="26"/>
  <c r="S625" i="26"/>
  <c r="R625" i="26"/>
  <c r="Q625" i="26"/>
  <c r="P625" i="26"/>
  <c r="O625" i="26"/>
  <c r="N625" i="26"/>
  <c r="M625" i="26"/>
  <c r="L625" i="26"/>
  <c r="K625" i="26"/>
  <c r="Y625" i="26" s="1"/>
  <c r="J625" i="26"/>
  <c r="I625" i="26"/>
  <c r="H625" i="26"/>
  <c r="G625" i="26"/>
  <c r="F625" i="26"/>
  <c r="E625" i="26"/>
  <c r="D625" i="26"/>
  <c r="C625" i="26"/>
  <c r="B625" i="26"/>
  <c r="AM624" i="26"/>
  <c r="AL624" i="26"/>
  <c r="AK624" i="26"/>
  <c r="AJ624" i="26"/>
  <c r="AI624" i="26"/>
  <c r="AH624" i="26"/>
  <c r="AG624" i="26"/>
  <c r="AF624" i="26"/>
  <c r="AE624" i="26"/>
  <c r="AD624" i="26"/>
  <c r="AC624" i="26"/>
  <c r="AB624" i="26"/>
  <c r="AA624" i="26"/>
  <c r="Z624" i="26"/>
  <c r="X624" i="26"/>
  <c r="W624" i="26"/>
  <c r="V624" i="26"/>
  <c r="U624" i="26"/>
  <c r="T624" i="26"/>
  <c r="S624" i="26"/>
  <c r="R624" i="26"/>
  <c r="Q624" i="26"/>
  <c r="P624" i="26"/>
  <c r="O624" i="26"/>
  <c r="N624" i="26"/>
  <c r="M624" i="26"/>
  <c r="Y624" i="26" s="1"/>
  <c r="L624" i="26"/>
  <c r="K624" i="26"/>
  <c r="J624" i="26"/>
  <c r="I624" i="26"/>
  <c r="H624" i="26"/>
  <c r="G624" i="26"/>
  <c r="F624" i="26"/>
  <c r="E624" i="26"/>
  <c r="D624" i="26"/>
  <c r="C624" i="26"/>
  <c r="B624" i="26"/>
  <c r="AM623" i="26"/>
  <c r="AL623" i="26"/>
  <c r="AK623" i="26"/>
  <c r="AJ623" i="26"/>
  <c r="AI623" i="26"/>
  <c r="AH623" i="26"/>
  <c r="AG623" i="26"/>
  <c r="AF623" i="26"/>
  <c r="AE623" i="26"/>
  <c r="AD623" i="26"/>
  <c r="AC623" i="26"/>
  <c r="AB623" i="26"/>
  <c r="AA623" i="26"/>
  <c r="Z623" i="26"/>
  <c r="X623" i="26"/>
  <c r="W623" i="26"/>
  <c r="V623" i="26"/>
  <c r="U623" i="26"/>
  <c r="T623" i="26"/>
  <c r="S623" i="26"/>
  <c r="R623" i="26"/>
  <c r="Q623" i="26"/>
  <c r="P623" i="26"/>
  <c r="O623" i="26"/>
  <c r="N623" i="26"/>
  <c r="M623" i="26"/>
  <c r="L623" i="26"/>
  <c r="K623" i="26"/>
  <c r="Y623" i="26" s="1"/>
  <c r="J623" i="26"/>
  <c r="I623" i="26"/>
  <c r="H623" i="26"/>
  <c r="G623" i="26"/>
  <c r="F623" i="26"/>
  <c r="E623" i="26"/>
  <c r="D623" i="26"/>
  <c r="C623" i="26"/>
  <c r="B623" i="26"/>
  <c r="AM622" i="26"/>
  <c r="AL622" i="26"/>
  <c r="AK622" i="26"/>
  <c r="AJ622" i="26"/>
  <c r="AI622" i="26"/>
  <c r="AH622" i="26"/>
  <c r="AG622" i="26"/>
  <c r="AF622" i="26"/>
  <c r="AE622" i="26"/>
  <c r="AD622" i="26"/>
  <c r="AC622" i="26"/>
  <c r="AB622" i="26"/>
  <c r="AA622" i="26"/>
  <c r="Z622" i="26"/>
  <c r="X622" i="26"/>
  <c r="W622" i="26"/>
  <c r="V622" i="26"/>
  <c r="U622" i="26"/>
  <c r="T622" i="26"/>
  <c r="S622" i="26"/>
  <c r="R622" i="26"/>
  <c r="Q622" i="26"/>
  <c r="P622" i="26"/>
  <c r="O622" i="26"/>
  <c r="N622" i="26"/>
  <c r="M622" i="26"/>
  <c r="Y622" i="26" s="1"/>
  <c r="L622" i="26"/>
  <c r="K622" i="26"/>
  <c r="J622" i="26"/>
  <c r="I622" i="26"/>
  <c r="H622" i="26"/>
  <c r="G622" i="26"/>
  <c r="F622" i="26"/>
  <c r="E622" i="26"/>
  <c r="D622" i="26"/>
  <c r="C622" i="26"/>
  <c r="B622" i="26"/>
  <c r="AM621" i="26"/>
  <c r="AL621" i="26"/>
  <c r="AK621" i="26"/>
  <c r="AJ621" i="26"/>
  <c r="AI621" i="26"/>
  <c r="AH621" i="26"/>
  <c r="AG621" i="26"/>
  <c r="AF621" i="26"/>
  <c r="AE621" i="26"/>
  <c r="AD621" i="26"/>
  <c r="AC621" i="26"/>
  <c r="AB621" i="26"/>
  <c r="AA621" i="26"/>
  <c r="Z621" i="26"/>
  <c r="X621" i="26"/>
  <c r="W621" i="26"/>
  <c r="V621" i="26"/>
  <c r="U621" i="26"/>
  <c r="T621" i="26"/>
  <c r="S621" i="26"/>
  <c r="R621" i="26"/>
  <c r="Q621" i="26"/>
  <c r="P621" i="26"/>
  <c r="O621" i="26"/>
  <c r="N621" i="26"/>
  <c r="M621" i="26"/>
  <c r="L621" i="26"/>
  <c r="K621" i="26"/>
  <c r="Y621" i="26" s="1"/>
  <c r="J621" i="26"/>
  <c r="I621" i="26"/>
  <c r="H621" i="26"/>
  <c r="G621" i="26"/>
  <c r="F621" i="26"/>
  <c r="E621" i="26"/>
  <c r="D621" i="26"/>
  <c r="C621" i="26"/>
  <c r="B621" i="26"/>
  <c r="AM620" i="26"/>
  <c r="AL620" i="26"/>
  <c r="AK620" i="26"/>
  <c r="AJ620" i="26"/>
  <c r="AI620" i="26"/>
  <c r="AH620" i="26"/>
  <c r="AG620" i="26"/>
  <c r="AF620" i="26"/>
  <c r="AE620" i="26"/>
  <c r="AD620" i="26"/>
  <c r="AC620" i="26"/>
  <c r="AB620" i="26"/>
  <c r="AA620" i="26"/>
  <c r="Z620" i="26"/>
  <c r="X620" i="26"/>
  <c r="W620" i="26"/>
  <c r="V620" i="26"/>
  <c r="U620" i="26"/>
  <c r="T620" i="26"/>
  <c r="S620" i="26"/>
  <c r="R620" i="26"/>
  <c r="Q620" i="26"/>
  <c r="P620" i="26"/>
  <c r="O620" i="26"/>
  <c r="N620" i="26"/>
  <c r="M620" i="26"/>
  <c r="Y620" i="26" s="1"/>
  <c r="L620" i="26"/>
  <c r="K620" i="26"/>
  <c r="J620" i="26"/>
  <c r="I620" i="26"/>
  <c r="H620" i="26"/>
  <c r="G620" i="26"/>
  <c r="F620" i="26"/>
  <c r="E620" i="26"/>
  <c r="D620" i="26"/>
  <c r="C620" i="26"/>
  <c r="B620" i="26"/>
  <c r="AM619" i="26"/>
  <c r="AL619" i="26"/>
  <c r="AK619" i="26"/>
  <c r="AJ619" i="26"/>
  <c r="AI619" i="26"/>
  <c r="AH619" i="26"/>
  <c r="AG619" i="26"/>
  <c r="AF619" i="26"/>
  <c r="AE619" i="26"/>
  <c r="AD619" i="26"/>
  <c r="AC619" i="26"/>
  <c r="AB619" i="26"/>
  <c r="AA619" i="26"/>
  <c r="Z619" i="26"/>
  <c r="X619" i="26"/>
  <c r="W619" i="26"/>
  <c r="V619" i="26"/>
  <c r="U619" i="26"/>
  <c r="T619" i="26"/>
  <c r="S619" i="26"/>
  <c r="R619" i="26"/>
  <c r="Q619" i="26"/>
  <c r="P619" i="26"/>
  <c r="O619" i="26"/>
  <c r="N619" i="26"/>
  <c r="M619" i="26"/>
  <c r="L619" i="26"/>
  <c r="K619" i="26"/>
  <c r="Y619" i="26" s="1"/>
  <c r="J619" i="26"/>
  <c r="I619" i="26"/>
  <c r="H619" i="26"/>
  <c r="G619" i="26"/>
  <c r="F619" i="26"/>
  <c r="E619" i="26"/>
  <c r="D619" i="26"/>
  <c r="C619" i="26"/>
  <c r="B619" i="26"/>
  <c r="AM618" i="26"/>
  <c r="AL618" i="26"/>
  <c r="AK618" i="26"/>
  <c r="AJ618" i="26"/>
  <c r="AI618" i="26"/>
  <c r="AH618" i="26"/>
  <c r="AG618" i="26"/>
  <c r="AF618" i="26"/>
  <c r="AE618" i="26"/>
  <c r="AD618" i="26"/>
  <c r="AC618" i="26"/>
  <c r="AB618" i="26"/>
  <c r="AA618" i="26"/>
  <c r="Z618" i="26"/>
  <c r="X618" i="26"/>
  <c r="W618" i="26"/>
  <c r="V618" i="26"/>
  <c r="U618" i="26"/>
  <c r="T618" i="26"/>
  <c r="S618" i="26"/>
  <c r="R618" i="26"/>
  <c r="Q618" i="26"/>
  <c r="P618" i="26"/>
  <c r="O618" i="26"/>
  <c r="N618" i="26"/>
  <c r="M618" i="26"/>
  <c r="Y618" i="26" s="1"/>
  <c r="L618" i="26"/>
  <c r="K618" i="26"/>
  <c r="J618" i="26"/>
  <c r="I618" i="26"/>
  <c r="H618" i="26"/>
  <c r="G618" i="26"/>
  <c r="F618" i="26"/>
  <c r="E618" i="26"/>
  <c r="D618" i="26"/>
  <c r="C618" i="26"/>
  <c r="B618" i="26"/>
  <c r="AM617" i="26"/>
  <c r="AL617" i="26"/>
  <c r="AK617" i="26"/>
  <c r="AJ617" i="26"/>
  <c r="AI617" i="26"/>
  <c r="AH617" i="26"/>
  <c r="AG617" i="26"/>
  <c r="AF617" i="26"/>
  <c r="AE617" i="26"/>
  <c r="AD617" i="26"/>
  <c r="AC617" i="26"/>
  <c r="AB617" i="26"/>
  <c r="AA617" i="26"/>
  <c r="Z617" i="26"/>
  <c r="X617" i="26"/>
  <c r="W617" i="26"/>
  <c r="V617" i="26"/>
  <c r="U617" i="26"/>
  <c r="T617" i="26"/>
  <c r="S617" i="26"/>
  <c r="R617" i="26"/>
  <c r="Q617" i="26"/>
  <c r="P617" i="26"/>
  <c r="O617" i="26"/>
  <c r="N617" i="26"/>
  <c r="M617" i="26"/>
  <c r="L617" i="26"/>
  <c r="K617" i="26"/>
  <c r="Y617" i="26" s="1"/>
  <c r="J617" i="26"/>
  <c r="I617" i="26"/>
  <c r="H617" i="26"/>
  <c r="G617" i="26"/>
  <c r="F617" i="26"/>
  <c r="E617" i="26"/>
  <c r="D617" i="26"/>
  <c r="C617" i="26"/>
  <c r="B617" i="26"/>
  <c r="AM616" i="26"/>
  <c r="AL616" i="26"/>
  <c r="AK616" i="26"/>
  <c r="AJ616" i="26"/>
  <c r="AI616" i="26"/>
  <c r="AH616" i="26"/>
  <c r="AG616" i="26"/>
  <c r="AF616" i="26"/>
  <c r="AE616" i="26"/>
  <c r="AD616" i="26"/>
  <c r="AC616" i="26"/>
  <c r="AB616" i="26"/>
  <c r="AA616" i="26"/>
  <c r="Z616" i="26"/>
  <c r="X616" i="26"/>
  <c r="W616" i="26"/>
  <c r="V616" i="26"/>
  <c r="U616" i="26"/>
  <c r="T616" i="26"/>
  <c r="S616" i="26"/>
  <c r="R616" i="26"/>
  <c r="Q616" i="26"/>
  <c r="P616" i="26"/>
  <c r="O616" i="26"/>
  <c r="N616" i="26"/>
  <c r="M616" i="26"/>
  <c r="Y616" i="26" s="1"/>
  <c r="L616" i="26"/>
  <c r="K616" i="26"/>
  <c r="J616" i="26"/>
  <c r="I616" i="26"/>
  <c r="H616" i="26"/>
  <c r="G616" i="26"/>
  <c r="F616" i="26"/>
  <c r="E616" i="26"/>
  <c r="D616" i="26"/>
  <c r="C616" i="26"/>
  <c r="B616" i="26"/>
  <c r="AM615" i="26"/>
  <c r="AL615" i="26"/>
  <c r="AK615" i="26"/>
  <c r="AJ615" i="26"/>
  <c r="AI615" i="26"/>
  <c r="AH615" i="26"/>
  <c r="AG615" i="26"/>
  <c r="AF615" i="26"/>
  <c r="AE615" i="26"/>
  <c r="AD615" i="26"/>
  <c r="AC615" i="26"/>
  <c r="AB615" i="26"/>
  <c r="AA615" i="26"/>
  <c r="Z615" i="26"/>
  <c r="X615" i="26"/>
  <c r="W615" i="26"/>
  <c r="V615" i="26"/>
  <c r="U615" i="26"/>
  <c r="T615" i="26"/>
  <c r="S615" i="26"/>
  <c r="R615" i="26"/>
  <c r="Q615" i="26"/>
  <c r="P615" i="26"/>
  <c r="O615" i="26"/>
  <c r="N615" i="26"/>
  <c r="M615" i="26"/>
  <c r="L615" i="26"/>
  <c r="K615" i="26"/>
  <c r="Y615" i="26" s="1"/>
  <c r="J615" i="26"/>
  <c r="I615" i="26"/>
  <c r="H615" i="26"/>
  <c r="G615" i="26"/>
  <c r="F615" i="26"/>
  <c r="E615" i="26"/>
  <c r="D615" i="26"/>
  <c r="C615" i="26"/>
  <c r="B615" i="26"/>
  <c r="AM614" i="26"/>
  <c r="AL614" i="26"/>
  <c r="AK614" i="26"/>
  <c r="AJ614" i="26"/>
  <c r="AI614" i="26"/>
  <c r="AH614" i="26"/>
  <c r="AG614" i="26"/>
  <c r="AF614" i="26"/>
  <c r="AE614" i="26"/>
  <c r="AD614" i="26"/>
  <c r="AC614" i="26"/>
  <c r="AB614" i="26"/>
  <c r="AA614" i="26"/>
  <c r="Z614" i="26"/>
  <c r="X614" i="26"/>
  <c r="W614" i="26"/>
  <c r="V614" i="26"/>
  <c r="U614" i="26"/>
  <c r="T614" i="26"/>
  <c r="S614" i="26"/>
  <c r="R614" i="26"/>
  <c r="Q614" i="26"/>
  <c r="P614" i="26"/>
  <c r="O614" i="26"/>
  <c r="N614" i="26"/>
  <c r="M614" i="26"/>
  <c r="Y614" i="26" s="1"/>
  <c r="L614" i="26"/>
  <c r="K614" i="26"/>
  <c r="J614" i="26"/>
  <c r="I614" i="26"/>
  <c r="H614" i="26"/>
  <c r="G614" i="26"/>
  <c r="F614" i="26"/>
  <c r="E614" i="26"/>
  <c r="D614" i="26"/>
  <c r="C614" i="26"/>
  <c r="B614" i="26"/>
  <c r="AM613" i="26"/>
  <c r="AL613" i="26"/>
  <c r="AK613" i="26"/>
  <c r="AJ613" i="26"/>
  <c r="AI613" i="26"/>
  <c r="AH613" i="26"/>
  <c r="AG613" i="26"/>
  <c r="AF613" i="26"/>
  <c r="AE613" i="26"/>
  <c r="AD613" i="26"/>
  <c r="AC613" i="26"/>
  <c r="AB613" i="26"/>
  <c r="AA613" i="26"/>
  <c r="Z613" i="26"/>
  <c r="X613" i="26"/>
  <c r="W613" i="26"/>
  <c r="V613" i="26"/>
  <c r="U613" i="26"/>
  <c r="T613" i="26"/>
  <c r="S613" i="26"/>
  <c r="R613" i="26"/>
  <c r="Q613" i="26"/>
  <c r="P613" i="26"/>
  <c r="O613" i="26"/>
  <c r="N613" i="26"/>
  <c r="M613" i="26"/>
  <c r="L613" i="26"/>
  <c r="K613" i="26"/>
  <c r="Y613" i="26" s="1"/>
  <c r="J613" i="26"/>
  <c r="I613" i="26"/>
  <c r="H613" i="26"/>
  <c r="G613" i="26"/>
  <c r="F613" i="26"/>
  <c r="E613" i="26"/>
  <c r="D613" i="26"/>
  <c r="C613" i="26"/>
  <c r="B613" i="26"/>
  <c r="AM612" i="26"/>
  <c r="AL612" i="26"/>
  <c r="AK612" i="26"/>
  <c r="AJ612" i="26"/>
  <c r="AI612" i="26"/>
  <c r="AH612" i="26"/>
  <c r="AG612" i="26"/>
  <c r="AF612" i="26"/>
  <c r="AE612" i="26"/>
  <c r="AD612" i="26"/>
  <c r="AC612" i="26"/>
  <c r="AB612" i="26"/>
  <c r="AA612" i="26"/>
  <c r="Z612" i="26"/>
  <c r="X612" i="26"/>
  <c r="W612" i="26"/>
  <c r="V612" i="26"/>
  <c r="U612" i="26"/>
  <c r="T612" i="26"/>
  <c r="S612" i="26"/>
  <c r="R612" i="26"/>
  <c r="Q612" i="26"/>
  <c r="P612" i="26"/>
  <c r="O612" i="26"/>
  <c r="N612" i="26"/>
  <c r="M612" i="26"/>
  <c r="Y612" i="26" s="1"/>
  <c r="L612" i="26"/>
  <c r="K612" i="26"/>
  <c r="J612" i="26"/>
  <c r="I612" i="26"/>
  <c r="H612" i="26"/>
  <c r="G612" i="26"/>
  <c r="F612" i="26"/>
  <c r="E612" i="26"/>
  <c r="D612" i="26"/>
  <c r="C612" i="26"/>
  <c r="B612" i="26"/>
  <c r="AM611" i="26"/>
  <c r="AL611" i="26"/>
  <c r="AK611" i="26"/>
  <c r="AJ611" i="26"/>
  <c r="AI611" i="26"/>
  <c r="AH611" i="26"/>
  <c r="AG611" i="26"/>
  <c r="AF611" i="26"/>
  <c r="AE611" i="26"/>
  <c r="AD611" i="26"/>
  <c r="AC611" i="26"/>
  <c r="AB611" i="26"/>
  <c r="AA611" i="26"/>
  <c r="Z611" i="26"/>
  <c r="X611" i="26"/>
  <c r="W611" i="26"/>
  <c r="V611" i="26"/>
  <c r="U611" i="26"/>
  <c r="T611" i="26"/>
  <c r="S611" i="26"/>
  <c r="R611" i="26"/>
  <c r="Q611" i="26"/>
  <c r="P611" i="26"/>
  <c r="O611" i="26"/>
  <c r="N611" i="26"/>
  <c r="M611" i="26"/>
  <c r="L611" i="26"/>
  <c r="K611" i="26"/>
  <c r="Y611" i="26" s="1"/>
  <c r="J611" i="26"/>
  <c r="I611" i="26"/>
  <c r="H611" i="26"/>
  <c r="G611" i="26"/>
  <c r="F611" i="26"/>
  <c r="E611" i="26"/>
  <c r="D611" i="26"/>
  <c r="C611" i="26"/>
  <c r="B611" i="26"/>
  <c r="AM610" i="26"/>
  <c r="AL610" i="26"/>
  <c r="AK610" i="26"/>
  <c r="AJ610" i="26"/>
  <c r="AI610" i="26"/>
  <c r="AH610" i="26"/>
  <c r="AG610" i="26"/>
  <c r="AF610" i="26"/>
  <c r="AE610" i="26"/>
  <c r="AD610" i="26"/>
  <c r="AC610" i="26"/>
  <c r="AB610" i="26"/>
  <c r="AA610" i="26"/>
  <c r="Z610" i="26"/>
  <c r="X610" i="26"/>
  <c r="W610" i="26"/>
  <c r="V610" i="26"/>
  <c r="U610" i="26"/>
  <c r="T610" i="26"/>
  <c r="S610" i="26"/>
  <c r="R610" i="26"/>
  <c r="Q610" i="26"/>
  <c r="P610" i="26"/>
  <c r="O610" i="26"/>
  <c r="N610" i="26"/>
  <c r="M610" i="26"/>
  <c r="Y610" i="26" s="1"/>
  <c r="L610" i="26"/>
  <c r="K610" i="26"/>
  <c r="J610" i="26"/>
  <c r="I610" i="26"/>
  <c r="H610" i="26"/>
  <c r="G610" i="26"/>
  <c r="F610" i="26"/>
  <c r="E610" i="26"/>
  <c r="D610" i="26"/>
  <c r="C610" i="26"/>
  <c r="B610" i="26"/>
  <c r="AM609" i="26"/>
  <c r="AL609" i="26"/>
  <c r="AK609" i="26"/>
  <c r="AJ609" i="26"/>
  <c r="AI609" i="26"/>
  <c r="AH609" i="26"/>
  <c r="AG609" i="26"/>
  <c r="AF609" i="26"/>
  <c r="AE609" i="26"/>
  <c r="AD609" i="26"/>
  <c r="AC609" i="26"/>
  <c r="AB609" i="26"/>
  <c r="AA609" i="26"/>
  <c r="Z609" i="26"/>
  <c r="X609" i="26"/>
  <c r="W609" i="26"/>
  <c r="V609" i="26"/>
  <c r="U609" i="26"/>
  <c r="T609" i="26"/>
  <c r="S609" i="26"/>
  <c r="R609" i="26"/>
  <c r="Q609" i="26"/>
  <c r="P609" i="26"/>
  <c r="O609" i="26"/>
  <c r="N609" i="26"/>
  <c r="M609" i="26"/>
  <c r="L609" i="26"/>
  <c r="K609" i="26"/>
  <c r="Y609" i="26" s="1"/>
  <c r="J609" i="26"/>
  <c r="I609" i="26"/>
  <c r="H609" i="26"/>
  <c r="G609" i="26"/>
  <c r="F609" i="26"/>
  <c r="E609" i="26"/>
  <c r="D609" i="26"/>
  <c r="C609" i="26"/>
  <c r="B609" i="26"/>
  <c r="AM608" i="26"/>
  <c r="AL608" i="26"/>
  <c r="AK608" i="26"/>
  <c r="AJ608" i="26"/>
  <c r="AI608" i="26"/>
  <c r="AH608" i="26"/>
  <c r="AG608" i="26"/>
  <c r="AF608" i="26"/>
  <c r="AE608" i="26"/>
  <c r="AD608" i="26"/>
  <c r="AC608" i="26"/>
  <c r="AB608" i="26"/>
  <c r="AA608" i="26"/>
  <c r="Z608" i="26"/>
  <c r="X608" i="26"/>
  <c r="W608" i="26"/>
  <c r="V608" i="26"/>
  <c r="U608" i="26"/>
  <c r="T608" i="26"/>
  <c r="S608" i="26"/>
  <c r="R608" i="26"/>
  <c r="Q608" i="26"/>
  <c r="P608" i="26"/>
  <c r="O608" i="26"/>
  <c r="N608" i="26"/>
  <c r="M608" i="26"/>
  <c r="Y608" i="26" s="1"/>
  <c r="L608" i="26"/>
  <c r="K608" i="26"/>
  <c r="J608" i="26"/>
  <c r="I608" i="26"/>
  <c r="H608" i="26"/>
  <c r="G608" i="26"/>
  <c r="F608" i="26"/>
  <c r="E608" i="26"/>
  <c r="D608" i="26"/>
  <c r="C608" i="26"/>
  <c r="B608" i="26"/>
  <c r="AM607" i="26"/>
  <c r="AL607" i="26"/>
  <c r="AK607" i="26"/>
  <c r="AJ607" i="26"/>
  <c r="AI607" i="26"/>
  <c r="AH607" i="26"/>
  <c r="AG607" i="26"/>
  <c r="AF607" i="26"/>
  <c r="AE607" i="26"/>
  <c r="AD607" i="26"/>
  <c r="AC607" i="26"/>
  <c r="AB607" i="26"/>
  <c r="AA607" i="26"/>
  <c r="Z607" i="26"/>
  <c r="X607" i="26"/>
  <c r="W607" i="26"/>
  <c r="V607" i="26"/>
  <c r="U607" i="26"/>
  <c r="T607" i="26"/>
  <c r="S607" i="26"/>
  <c r="R607" i="26"/>
  <c r="Q607" i="26"/>
  <c r="P607" i="26"/>
  <c r="O607" i="26"/>
  <c r="N607" i="26"/>
  <c r="M607" i="26"/>
  <c r="L607" i="26"/>
  <c r="K607" i="26"/>
  <c r="Y607" i="26" s="1"/>
  <c r="J607" i="26"/>
  <c r="I607" i="26"/>
  <c r="H607" i="26"/>
  <c r="G607" i="26"/>
  <c r="F607" i="26"/>
  <c r="E607" i="26"/>
  <c r="D607" i="26"/>
  <c r="C607" i="26"/>
  <c r="B607" i="26"/>
  <c r="AM606" i="26"/>
  <c r="AL606" i="26"/>
  <c r="AK606" i="26"/>
  <c r="AJ606" i="26"/>
  <c r="AI606" i="26"/>
  <c r="AH606" i="26"/>
  <c r="AG606" i="26"/>
  <c r="AF606" i="26"/>
  <c r="AE606" i="26"/>
  <c r="AD606" i="26"/>
  <c r="AC606" i="26"/>
  <c r="AB606" i="26"/>
  <c r="AA606" i="26"/>
  <c r="Z606" i="26"/>
  <c r="X606" i="26"/>
  <c r="W606" i="26"/>
  <c r="V606" i="26"/>
  <c r="U606" i="26"/>
  <c r="T606" i="26"/>
  <c r="S606" i="26"/>
  <c r="R606" i="26"/>
  <c r="Q606" i="26"/>
  <c r="P606" i="26"/>
  <c r="O606" i="26"/>
  <c r="N606" i="26"/>
  <c r="M606" i="26"/>
  <c r="Y606" i="26" s="1"/>
  <c r="L606" i="26"/>
  <c r="K606" i="26"/>
  <c r="J606" i="26"/>
  <c r="I606" i="26"/>
  <c r="H606" i="26"/>
  <c r="G606" i="26"/>
  <c r="F606" i="26"/>
  <c r="E606" i="26"/>
  <c r="D606" i="26"/>
  <c r="C606" i="26"/>
  <c r="B606" i="26"/>
  <c r="AM605" i="26"/>
  <c r="AL605" i="26"/>
  <c r="AK605" i="26"/>
  <c r="AJ605" i="26"/>
  <c r="AI605" i="26"/>
  <c r="AH605" i="26"/>
  <c r="AG605" i="26"/>
  <c r="AF605" i="26"/>
  <c r="AE605" i="26"/>
  <c r="AD605" i="26"/>
  <c r="AC605" i="26"/>
  <c r="AB605" i="26"/>
  <c r="AA605" i="26"/>
  <c r="Z605" i="26"/>
  <c r="X605" i="26"/>
  <c r="W605" i="26"/>
  <c r="V605" i="26"/>
  <c r="U605" i="26"/>
  <c r="T605" i="26"/>
  <c r="S605" i="26"/>
  <c r="R605" i="26"/>
  <c r="Q605" i="26"/>
  <c r="P605" i="26"/>
  <c r="O605" i="26"/>
  <c r="N605" i="26"/>
  <c r="M605" i="26"/>
  <c r="L605" i="26"/>
  <c r="K605" i="26"/>
  <c r="Y605" i="26" s="1"/>
  <c r="J605" i="26"/>
  <c r="I605" i="26"/>
  <c r="H605" i="26"/>
  <c r="G605" i="26"/>
  <c r="F605" i="26"/>
  <c r="E605" i="26"/>
  <c r="D605" i="26"/>
  <c r="C605" i="26"/>
  <c r="B605" i="26"/>
  <c r="AM604" i="26"/>
  <c r="AL604" i="26"/>
  <c r="AK604" i="26"/>
  <c r="AJ604" i="26"/>
  <c r="AI604" i="26"/>
  <c r="AH604" i="26"/>
  <c r="AG604" i="26"/>
  <c r="AF604" i="26"/>
  <c r="AE604" i="26"/>
  <c r="AD604" i="26"/>
  <c r="AC604" i="26"/>
  <c r="AB604" i="26"/>
  <c r="AA604" i="26"/>
  <c r="Z604" i="26"/>
  <c r="X604" i="26"/>
  <c r="W604" i="26"/>
  <c r="V604" i="26"/>
  <c r="U604" i="26"/>
  <c r="T604" i="26"/>
  <c r="S604" i="26"/>
  <c r="R604" i="26"/>
  <c r="Q604" i="26"/>
  <c r="P604" i="26"/>
  <c r="O604" i="26"/>
  <c r="N604" i="26"/>
  <c r="M604" i="26"/>
  <c r="Y604" i="26" s="1"/>
  <c r="L604" i="26"/>
  <c r="K604" i="26"/>
  <c r="J604" i="26"/>
  <c r="I604" i="26"/>
  <c r="H604" i="26"/>
  <c r="G604" i="26"/>
  <c r="F604" i="26"/>
  <c r="E604" i="26"/>
  <c r="D604" i="26"/>
  <c r="C604" i="26"/>
  <c r="B604" i="26"/>
  <c r="AM603" i="26"/>
  <c r="AL603" i="26"/>
  <c r="AK603" i="26"/>
  <c r="AJ603" i="26"/>
  <c r="AI603" i="26"/>
  <c r="AH603" i="26"/>
  <c r="AG603" i="26"/>
  <c r="AF603" i="26"/>
  <c r="AE603" i="26"/>
  <c r="AD603" i="26"/>
  <c r="AC603" i="26"/>
  <c r="AB603" i="26"/>
  <c r="AA603" i="26"/>
  <c r="Z603" i="26"/>
  <c r="X603" i="26"/>
  <c r="W603" i="26"/>
  <c r="V603" i="26"/>
  <c r="U603" i="26"/>
  <c r="T603" i="26"/>
  <c r="S603" i="26"/>
  <c r="R603" i="26"/>
  <c r="Q603" i="26"/>
  <c r="P603" i="26"/>
  <c r="O603" i="26"/>
  <c r="N603" i="26"/>
  <c r="M603" i="26"/>
  <c r="L603" i="26"/>
  <c r="K603" i="26"/>
  <c r="Y603" i="26" s="1"/>
  <c r="J603" i="26"/>
  <c r="I603" i="26"/>
  <c r="H603" i="26"/>
  <c r="G603" i="26"/>
  <c r="F603" i="26"/>
  <c r="E603" i="26"/>
  <c r="D603" i="26"/>
  <c r="C603" i="26"/>
  <c r="B603" i="26"/>
  <c r="AM602" i="26"/>
  <c r="AL602" i="26"/>
  <c r="AK602" i="26"/>
  <c r="AJ602" i="26"/>
  <c r="AI602" i="26"/>
  <c r="AH602" i="26"/>
  <c r="AG602" i="26"/>
  <c r="AF602" i="26"/>
  <c r="AE602" i="26"/>
  <c r="AD602" i="26"/>
  <c r="AC602" i="26"/>
  <c r="AB602" i="26"/>
  <c r="AA602" i="26"/>
  <c r="Z602" i="26"/>
  <c r="X602" i="26"/>
  <c r="W602" i="26"/>
  <c r="V602" i="26"/>
  <c r="U602" i="26"/>
  <c r="T602" i="26"/>
  <c r="S602" i="26"/>
  <c r="R602" i="26"/>
  <c r="Q602" i="26"/>
  <c r="P602" i="26"/>
  <c r="O602" i="26"/>
  <c r="N602" i="26"/>
  <c r="M602" i="26"/>
  <c r="Y602" i="26" s="1"/>
  <c r="L602" i="26"/>
  <c r="K602" i="26"/>
  <c r="J602" i="26"/>
  <c r="I602" i="26"/>
  <c r="H602" i="26"/>
  <c r="G602" i="26"/>
  <c r="F602" i="26"/>
  <c r="E602" i="26"/>
  <c r="D602" i="26"/>
  <c r="C602" i="26"/>
  <c r="B602" i="26"/>
  <c r="AM601" i="26"/>
  <c r="AL601" i="26"/>
  <c r="AK601" i="26"/>
  <c r="AJ601" i="26"/>
  <c r="AI601" i="26"/>
  <c r="AH601" i="26"/>
  <c r="AG601" i="26"/>
  <c r="AF601" i="26"/>
  <c r="AE601" i="26"/>
  <c r="AD601" i="26"/>
  <c r="AC601" i="26"/>
  <c r="AB601" i="26"/>
  <c r="AA601" i="26"/>
  <c r="Z601" i="26"/>
  <c r="X601" i="26"/>
  <c r="W601" i="26"/>
  <c r="V601" i="26"/>
  <c r="U601" i="26"/>
  <c r="T601" i="26"/>
  <c r="S601" i="26"/>
  <c r="R601" i="26"/>
  <c r="Q601" i="26"/>
  <c r="P601" i="26"/>
  <c r="O601" i="26"/>
  <c r="N601" i="26"/>
  <c r="M601" i="26"/>
  <c r="L601" i="26"/>
  <c r="K601" i="26"/>
  <c r="Y601" i="26" s="1"/>
  <c r="J601" i="26"/>
  <c r="I601" i="26"/>
  <c r="H601" i="26"/>
  <c r="G601" i="26"/>
  <c r="F601" i="26"/>
  <c r="E601" i="26"/>
  <c r="D601" i="26"/>
  <c r="C601" i="26"/>
  <c r="B601" i="26"/>
  <c r="AM600" i="26"/>
  <c r="AL600" i="26"/>
  <c r="AK600" i="26"/>
  <c r="AJ600" i="26"/>
  <c r="AI600" i="26"/>
  <c r="AH600" i="26"/>
  <c r="AG600" i="26"/>
  <c r="AF600" i="26"/>
  <c r="AE600" i="26"/>
  <c r="AD600" i="26"/>
  <c r="AC600" i="26"/>
  <c r="AB600" i="26"/>
  <c r="AA600" i="26"/>
  <c r="Z600" i="26"/>
  <c r="X600" i="26"/>
  <c r="W600" i="26"/>
  <c r="V600" i="26"/>
  <c r="U600" i="26"/>
  <c r="T600" i="26"/>
  <c r="S600" i="26"/>
  <c r="R600" i="26"/>
  <c r="Q600" i="26"/>
  <c r="P600" i="26"/>
  <c r="O600" i="26"/>
  <c r="N600" i="26"/>
  <c r="M600" i="26"/>
  <c r="Y600" i="26" s="1"/>
  <c r="L600" i="26"/>
  <c r="K600" i="26"/>
  <c r="J600" i="26"/>
  <c r="I600" i="26"/>
  <c r="H600" i="26"/>
  <c r="G600" i="26"/>
  <c r="F600" i="26"/>
  <c r="E600" i="26"/>
  <c r="D600" i="26"/>
  <c r="C600" i="26"/>
  <c r="B600" i="26"/>
  <c r="AM599" i="26"/>
  <c r="AL599" i="26"/>
  <c r="AK599" i="26"/>
  <c r="AJ599" i="26"/>
  <c r="AI599" i="26"/>
  <c r="AH599" i="26"/>
  <c r="AG599" i="26"/>
  <c r="AF599" i="26"/>
  <c r="AE599" i="26"/>
  <c r="AD599" i="26"/>
  <c r="AC599" i="26"/>
  <c r="AB599" i="26"/>
  <c r="AA599" i="26"/>
  <c r="Z599" i="26"/>
  <c r="X599" i="26"/>
  <c r="W599" i="26"/>
  <c r="V599" i="26"/>
  <c r="U599" i="26"/>
  <c r="T599" i="26"/>
  <c r="S599" i="26"/>
  <c r="R599" i="26"/>
  <c r="Q599" i="26"/>
  <c r="P599" i="26"/>
  <c r="O599" i="26"/>
  <c r="N599" i="26"/>
  <c r="M599" i="26"/>
  <c r="L599" i="26"/>
  <c r="K599" i="26"/>
  <c r="Y599" i="26" s="1"/>
  <c r="J599" i="26"/>
  <c r="I599" i="26"/>
  <c r="H599" i="26"/>
  <c r="G599" i="26"/>
  <c r="F599" i="26"/>
  <c r="E599" i="26"/>
  <c r="D599" i="26"/>
  <c r="C599" i="26"/>
  <c r="B599" i="26"/>
  <c r="AM598" i="26"/>
  <c r="AL598" i="26"/>
  <c r="AK598" i="26"/>
  <c r="AJ598" i="26"/>
  <c r="AI598" i="26"/>
  <c r="AH598" i="26"/>
  <c r="AG598" i="26"/>
  <c r="AF598" i="26"/>
  <c r="AE598" i="26"/>
  <c r="AD598" i="26"/>
  <c r="AC598" i="26"/>
  <c r="AB598" i="26"/>
  <c r="AA598" i="26"/>
  <c r="Z598" i="26"/>
  <c r="X598" i="26"/>
  <c r="W598" i="26"/>
  <c r="V598" i="26"/>
  <c r="U598" i="26"/>
  <c r="T598" i="26"/>
  <c r="S598" i="26"/>
  <c r="R598" i="26"/>
  <c r="Q598" i="26"/>
  <c r="P598" i="26"/>
  <c r="O598" i="26"/>
  <c r="N598" i="26"/>
  <c r="M598" i="26"/>
  <c r="Y598" i="26" s="1"/>
  <c r="L598" i="26"/>
  <c r="K598" i="26"/>
  <c r="J598" i="26"/>
  <c r="I598" i="26"/>
  <c r="H598" i="26"/>
  <c r="G598" i="26"/>
  <c r="F598" i="26"/>
  <c r="E598" i="26"/>
  <c r="D598" i="26"/>
  <c r="C598" i="26"/>
  <c r="B598" i="26"/>
  <c r="AM597" i="26"/>
  <c r="AL597" i="26"/>
  <c r="AK597" i="26"/>
  <c r="AJ597" i="26"/>
  <c r="AI597" i="26"/>
  <c r="AH597" i="26"/>
  <c r="AG597" i="26"/>
  <c r="AF597" i="26"/>
  <c r="AE597" i="26"/>
  <c r="AD597" i="26"/>
  <c r="AC597" i="26"/>
  <c r="AB597" i="26"/>
  <c r="AA597" i="26"/>
  <c r="Z597" i="26"/>
  <c r="X597" i="26"/>
  <c r="W597" i="26"/>
  <c r="V597" i="26"/>
  <c r="U597" i="26"/>
  <c r="T597" i="26"/>
  <c r="S597" i="26"/>
  <c r="R597" i="26"/>
  <c r="Q597" i="26"/>
  <c r="P597" i="26"/>
  <c r="O597" i="26"/>
  <c r="N597" i="26"/>
  <c r="M597" i="26"/>
  <c r="L597" i="26"/>
  <c r="K597" i="26"/>
  <c r="Y597" i="26" s="1"/>
  <c r="J597" i="26"/>
  <c r="I597" i="26"/>
  <c r="H597" i="26"/>
  <c r="G597" i="26"/>
  <c r="F597" i="26"/>
  <c r="E597" i="26"/>
  <c r="D597" i="26"/>
  <c r="C597" i="26"/>
  <c r="B597" i="26"/>
  <c r="AM596" i="26"/>
  <c r="AL596" i="26"/>
  <c r="AK596" i="26"/>
  <c r="AJ596" i="26"/>
  <c r="AI596" i="26"/>
  <c r="AH596" i="26"/>
  <c r="AG596" i="26"/>
  <c r="AF596" i="26"/>
  <c r="AE596" i="26"/>
  <c r="AD596" i="26"/>
  <c r="AC596" i="26"/>
  <c r="AB596" i="26"/>
  <c r="AA596" i="26"/>
  <c r="Z596" i="26"/>
  <c r="X596" i="26"/>
  <c r="W596" i="26"/>
  <c r="V596" i="26"/>
  <c r="U596" i="26"/>
  <c r="T596" i="26"/>
  <c r="S596" i="26"/>
  <c r="R596" i="26"/>
  <c r="Q596" i="26"/>
  <c r="P596" i="26"/>
  <c r="O596" i="26"/>
  <c r="N596" i="26"/>
  <c r="M596" i="26"/>
  <c r="Y596" i="26" s="1"/>
  <c r="L596" i="26"/>
  <c r="K596" i="26"/>
  <c r="J596" i="26"/>
  <c r="I596" i="26"/>
  <c r="H596" i="26"/>
  <c r="G596" i="26"/>
  <c r="F596" i="26"/>
  <c r="E596" i="26"/>
  <c r="D596" i="26"/>
  <c r="C596" i="26"/>
  <c r="B596" i="26"/>
  <c r="AM595" i="26"/>
  <c r="AL595" i="26"/>
  <c r="AK595" i="26"/>
  <c r="AJ595" i="26"/>
  <c r="AI595" i="26"/>
  <c r="AH595" i="26"/>
  <c r="AG595" i="26"/>
  <c r="AF595" i="26"/>
  <c r="AE595" i="26"/>
  <c r="AD595" i="26"/>
  <c r="AC595" i="26"/>
  <c r="AB595" i="26"/>
  <c r="AA595" i="26"/>
  <c r="Z595" i="26"/>
  <c r="X595" i="26"/>
  <c r="W595" i="26"/>
  <c r="V595" i="26"/>
  <c r="U595" i="26"/>
  <c r="T595" i="26"/>
  <c r="S595" i="26"/>
  <c r="R595" i="26"/>
  <c r="Q595" i="26"/>
  <c r="P595" i="26"/>
  <c r="O595" i="26"/>
  <c r="N595" i="26"/>
  <c r="M595" i="26"/>
  <c r="L595" i="26"/>
  <c r="K595" i="26"/>
  <c r="Y595" i="26" s="1"/>
  <c r="J595" i="26"/>
  <c r="I595" i="26"/>
  <c r="H595" i="26"/>
  <c r="G595" i="26"/>
  <c r="F595" i="26"/>
  <c r="E595" i="26"/>
  <c r="D595" i="26"/>
  <c r="C595" i="26"/>
  <c r="B595" i="26"/>
  <c r="AM594" i="26"/>
  <c r="AL594" i="26"/>
  <c r="AK594" i="26"/>
  <c r="AJ594" i="26"/>
  <c r="AI594" i="26"/>
  <c r="AH594" i="26"/>
  <c r="AG594" i="26"/>
  <c r="AF594" i="26"/>
  <c r="AE594" i="26"/>
  <c r="AD594" i="26"/>
  <c r="AC594" i="26"/>
  <c r="AB594" i="26"/>
  <c r="AA594" i="26"/>
  <c r="Z594" i="26"/>
  <c r="X594" i="26"/>
  <c r="W594" i="26"/>
  <c r="V594" i="26"/>
  <c r="U594" i="26"/>
  <c r="T594" i="26"/>
  <c r="S594" i="26"/>
  <c r="R594" i="26"/>
  <c r="Q594" i="26"/>
  <c r="P594" i="26"/>
  <c r="O594" i="26"/>
  <c r="N594" i="26"/>
  <c r="M594" i="26"/>
  <c r="Y594" i="26" s="1"/>
  <c r="L594" i="26"/>
  <c r="K594" i="26"/>
  <c r="J594" i="26"/>
  <c r="I594" i="26"/>
  <c r="H594" i="26"/>
  <c r="G594" i="26"/>
  <c r="F594" i="26"/>
  <c r="E594" i="26"/>
  <c r="D594" i="26"/>
  <c r="C594" i="26"/>
  <c r="B594" i="26"/>
  <c r="AM593" i="26"/>
  <c r="AL593" i="26"/>
  <c r="AK593" i="26"/>
  <c r="AJ593" i="26"/>
  <c r="AI593" i="26"/>
  <c r="AH593" i="26"/>
  <c r="AG593" i="26"/>
  <c r="AF593" i="26"/>
  <c r="AE593" i="26"/>
  <c r="AD593" i="26"/>
  <c r="AC593" i="26"/>
  <c r="AB593" i="26"/>
  <c r="AA593" i="26"/>
  <c r="Z593" i="26"/>
  <c r="X593" i="26"/>
  <c r="W593" i="26"/>
  <c r="V593" i="26"/>
  <c r="U593" i="26"/>
  <c r="T593" i="26"/>
  <c r="S593" i="26"/>
  <c r="R593" i="26"/>
  <c r="Q593" i="26"/>
  <c r="P593" i="26"/>
  <c r="O593" i="26"/>
  <c r="N593" i="26"/>
  <c r="M593" i="26"/>
  <c r="L593" i="26"/>
  <c r="K593" i="26"/>
  <c r="Y593" i="26" s="1"/>
  <c r="J593" i="26"/>
  <c r="I593" i="26"/>
  <c r="H593" i="26"/>
  <c r="G593" i="26"/>
  <c r="F593" i="26"/>
  <c r="E593" i="26"/>
  <c r="D593" i="26"/>
  <c r="C593" i="26"/>
  <c r="B593" i="26"/>
  <c r="AM592" i="26"/>
  <c r="AL592" i="26"/>
  <c r="AK592" i="26"/>
  <c r="AJ592" i="26"/>
  <c r="AI592" i="26"/>
  <c r="AH592" i="26"/>
  <c r="AG592" i="26"/>
  <c r="AF592" i="26"/>
  <c r="AE592" i="26"/>
  <c r="AD592" i="26"/>
  <c r="AC592" i="26"/>
  <c r="AB592" i="26"/>
  <c r="AA592" i="26"/>
  <c r="Z592" i="26"/>
  <c r="X592" i="26"/>
  <c r="W592" i="26"/>
  <c r="V592" i="26"/>
  <c r="U592" i="26"/>
  <c r="T592" i="26"/>
  <c r="S592" i="26"/>
  <c r="R592" i="26"/>
  <c r="Q592" i="26"/>
  <c r="P592" i="26"/>
  <c r="O592" i="26"/>
  <c r="N592" i="26"/>
  <c r="M592" i="26"/>
  <c r="Y592" i="26" s="1"/>
  <c r="L592" i="26"/>
  <c r="K592" i="26"/>
  <c r="J592" i="26"/>
  <c r="I592" i="26"/>
  <c r="H592" i="26"/>
  <c r="G592" i="26"/>
  <c r="F592" i="26"/>
  <c r="E592" i="26"/>
  <c r="D592" i="26"/>
  <c r="C592" i="26"/>
  <c r="B592" i="26"/>
  <c r="AM591" i="26"/>
  <c r="AL591" i="26"/>
  <c r="AK591" i="26"/>
  <c r="AJ591" i="26"/>
  <c r="AI591" i="26"/>
  <c r="AH591" i="26"/>
  <c r="AG591" i="26"/>
  <c r="AF591" i="26"/>
  <c r="AE591" i="26"/>
  <c r="AD591" i="26"/>
  <c r="AC591" i="26"/>
  <c r="AB591" i="26"/>
  <c r="AA591" i="26"/>
  <c r="Z591" i="26"/>
  <c r="X591" i="26"/>
  <c r="W591" i="26"/>
  <c r="V591" i="26"/>
  <c r="U591" i="26"/>
  <c r="T591" i="26"/>
  <c r="S591" i="26"/>
  <c r="R591" i="26"/>
  <c r="Q591" i="26"/>
  <c r="P591" i="26"/>
  <c r="O591" i="26"/>
  <c r="N591" i="26"/>
  <c r="M591" i="26"/>
  <c r="L591" i="26"/>
  <c r="K591" i="26"/>
  <c r="Y591" i="26" s="1"/>
  <c r="J591" i="26"/>
  <c r="I591" i="26"/>
  <c r="H591" i="26"/>
  <c r="G591" i="26"/>
  <c r="F591" i="26"/>
  <c r="E591" i="26"/>
  <c r="D591" i="26"/>
  <c r="C591" i="26"/>
  <c r="B591" i="26"/>
  <c r="AM590" i="26"/>
  <c r="AL590" i="26"/>
  <c r="AK590" i="26"/>
  <c r="AJ590" i="26"/>
  <c r="AI590" i="26"/>
  <c r="AH590" i="26"/>
  <c r="AG590" i="26"/>
  <c r="AF590" i="26"/>
  <c r="AE590" i="26"/>
  <c r="AD590" i="26"/>
  <c r="AC590" i="26"/>
  <c r="AB590" i="26"/>
  <c r="AA590" i="26"/>
  <c r="Z590" i="26"/>
  <c r="X590" i="26"/>
  <c r="W590" i="26"/>
  <c r="V590" i="26"/>
  <c r="U590" i="26"/>
  <c r="T590" i="26"/>
  <c r="S590" i="26"/>
  <c r="R590" i="26"/>
  <c r="Q590" i="26"/>
  <c r="P590" i="26"/>
  <c r="O590" i="26"/>
  <c r="N590" i="26"/>
  <c r="M590" i="26"/>
  <c r="Y590" i="26" s="1"/>
  <c r="L590" i="26"/>
  <c r="K590" i="26"/>
  <c r="J590" i="26"/>
  <c r="I590" i="26"/>
  <c r="H590" i="26"/>
  <c r="G590" i="26"/>
  <c r="F590" i="26"/>
  <c r="E590" i="26"/>
  <c r="D590" i="26"/>
  <c r="C590" i="26"/>
  <c r="B590" i="26"/>
  <c r="AM589" i="26"/>
  <c r="AL589" i="26"/>
  <c r="AK589" i="26"/>
  <c r="AJ589" i="26"/>
  <c r="AI589" i="26"/>
  <c r="AH589" i="26"/>
  <c r="AG589" i="26"/>
  <c r="AF589" i="26"/>
  <c r="AE589" i="26"/>
  <c r="AD589" i="26"/>
  <c r="AC589" i="26"/>
  <c r="AB589" i="26"/>
  <c r="AA589" i="26"/>
  <c r="Z589" i="26"/>
  <c r="X589" i="26"/>
  <c r="W589" i="26"/>
  <c r="V589" i="26"/>
  <c r="U589" i="26"/>
  <c r="T589" i="26"/>
  <c r="S589" i="26"/>
  <c r="R589" i="26"/>
  <c r="Q589" i="26"/>
  <c r="P589" i="26"/>
  <c r="O589" i="26"/>
  <c r="N589" i="26"/>
  <c r="M589" i="26"/>
  <c r="L589" i="26"/>
  <c r="K589" i="26"/>
  <c r="Y589" i="26" s="1"/>
  <c r="J589" i="26"/>
  <c r="I589" i="26"/>
  <c r="H589" i="26"/>
  <c r="G589" i="26"/>
  <c r="F589" i="26"/>
  <c r="E589" i="26"/>
  <c r="D589" i="26"/>
  <c r="C589" i="26"/>
  <c r="B589" i="26"/>
  <c r="AM588" i="26"/>
  <c r="AL588" i="26"/>
  <c r="AK588" i="26"/>
  <c r="AJ588" i="26"/>
  <c r="AI588" i="26"/>
  <c r="AH588" i="26"/>
  <c r="AG588" i="26"/>
  <c r="AF588" i="26"/>
  <c r="AE588" i="26"/>
  <c r="AD588" i="26"/>
  <c r="AC588" i="26"/>
  <c r="AB588" i="26"/>
  <c r="AA588" i="26"/>
  <c r="Z588" i="26"/>
  <c r="X588" i="26"/>
  <c r="W588" i="26"/>
  <c r="V588" i="26"/>
  <c r="U588" i="26"/>
  <c r="T588" i="26"/>
  <c r="S588" i="26"/>
  <c r="R588" i="26"/>
  <c r="Q588" i="26"/>
  <c r="P588" i="26"/>
  <c r="O588" i="26"/>
  <c r="N588" i="26"/>
  <c r="M588" i="26"/>
  <c r="Y588" i="26" s="1"/>
  <c r="L588" i="26"/>
  <c r="K588" i="26"/>
  <c r="J588" i="26"/>
  <c r="I588" i="26"/>
  <c r="H588" i="26"/>
  <c r="G588" i="26"/>
  <c r="F588" i="26"/>
  <c r="E588" i="26"/>
  <c r="D588" i="26"/>
  <c r="C588" i="26"/>
  <c r="B588" i="26"/>
  <c r="AM587" i="26"/>
  <c r="AL587" i="26"/>
  <c r="AK587" i="26"/>
  <c r="AJ587" i="26"/>
  <c r="AI587" i="26"/>
  <c r="AH587" i="26"/>
  <c r="AG587" i="26"/>
  <c r="AF587" i="26"/>
  <c r="AE587" i="26"/>
  <c r="AD587" i="26"/>
  <c r="AC587" i="26"/>
  <c r="AB587" i="26"/>
  <c r="AA587" i="26"/>
  <c r="Z587" i="26"/>
  <c r="X587" i="26"/>
  <c r="W587" i="26"/>
  <c r="V587" i="26"/>
  <c r="U587" i="26"/>
  <c r="T587" i="26"/>
  <c r="S587" i="26"/>
  <c r="R587" i="26"/>
  <c r="Q587" i="26"/>
  <c r="P587" i="26"/>
  <c r="O587" i="26"/>
  <c r="N587" i="26"/>
  <c r="M587" i="26"/>
  <c r="L587" i="26"/>
  <c r="K587" i="26"/>
  <c r="Y587" i="26" s="1"/>
  <c r="J587" i="26"/>
  <c r="I587" i="26"/>
  <c r="H587" i="26"/>
  <c r="G587" i="26"/>
  <c r="F587" i="26"/>
  <c r="E587" i="26"/>
  <c r="D587" i="26"/>
  <c r="C587" i="26"/>
  <c r="B587" i="26"/>
  <c r="AM586" i="26"/>
  <c r="AL586" i="26"/>
  <c r="AK586" i="26"/>
  <c r="AJ586" i="26"/>
  <c r="AI586" i="26"/>
  <c r="AH586" i="26"/>
  <c r="AG586" i="26"/>
  <c r="AF586" i="26"/>
  <c r="AE586" i="26"/>
  <c r="AD586" i="26"/>
  <c r="AC586" i="26"/>
  <c r="AB586" i="26"/>
  <c r="AA586" i="26"/>
  <c r="Z586" i="26"/>
  <c r="X586" i="26"/>
  <c r="W586" i="26"/>
  <c r="V586" i="26"/>
  <c r="U586" i="26"/>
  <c r="T586" i="26"/>
  <c r="S586" i="26"/>
  <c r="R586" i="26"/>
  <c r="Q586" i="26"/>
  <c r="P586" i="26"/>
  <c r="O586" i="26"/>
  <c r="N586" i="26"/>
  <c r="M586" i="26"/>
  <c r="Y586" i="26" s="1"/>
  <c r="L586" i="26"/>
  <c r="K586" i="26"/>
  <c r="J586" i="26"/>
  <c r="I586" i="26"/>
  <c r="H586" i="26"/>
  <c r="G586" i="26"/>
  <c r="F586" i="26"/>
  <c r="E586" i="26"/>
  <c r="D586" i="26"/>
  <c r="C586" i="26"/>
  <c r="B586" i="26"/>
  <c r="AM585" i="26"/>
  <c r="AL585" i="26"/>
  <c r="AK585" i="26"/>
  <c r="AJ585" i="26"/>
  <c r="AI585" i="26"/>
  <c r="AH585" i="26"/>
  <c r="AG585" i="26"/>
  <c r="AF585" i="26"/>
  <c r="AE585" i="26"/>
  <c r="AD585" i="26"/>
  <c r="AC585" i="26"/>
  <c r="AB585" i="26"/>
  <c r="AA585" i="26"/>
  <c r="Z585" i="26"/>
  <c r="X585" i="26"/>
  <c r="W585" i="26"/>
  <c r="V585" i="26"/>
  <c r="U585" i="26"/>
  <c r="T585" i="26"/>
  <c r="S585" i="26"/>
  <c r="R585" i="26"/>
  <c r="Q585" i="26"/>
  <c r="P585" i="26"/>
  <c r="O585" i="26"/>
  <c r="N585" i="26"/>
  <c r="M585" i="26"/>
  <c r="L585" i="26"/>
  <c r="K585" i="26"/>
  <c r="Y585" i="26" s="1"/>
  <c r="J585" i="26"/>
  <c r="I585" i="26"/>
  <c r="H585" i="26"/>
  <c r="G585" i="26"/>
  <c r="F585" i="26"/>
  <c r="E585" i="26"/>
  <c r="D585" i="26"/>
  <c r="C585" i="26"/>
  <c r="B585" i="26"/>
  <c r="AM584" i="26"/>
  <c r="AL584" i="26"/>
  <c r="AK584" i="26"/>
  <c r="AJ584" i="26"/>
  <c r="AI584" i="26"/>
  <c r="AH584" i="26"/>
  <c r="AG584" i="26"/>
  <c r="AF584" i="26"/>
  <c r="AE584" i="26"/>
  <c r="AD584" i="26"/>
  <c r="AC584" i="26"/>
  <c r="AB584" i="26"/>
  <c r="AA584" i="26"/>
  <c r="Z584" i="26"/>
  <c r="X584" i="26"/>
  <c r="W584" i="26"/>
  <c r="V584" i="26"/>
  <c r="U584" i="26"/>
  <c r="T584" i="26"/>
  <c r="S584" i="26"/>
  <c r="R584" i="26"/>
  <c r="Q584" i="26"/>
  <c r="P584" i="26"/>
  <c r="O584" i="26"/>
  <c r="N584" i="26"/>
  <c r="M584" i="26"/>
  <c r="Y584" i="26" s="1"/>
  <c r="L584" i="26"/>
  <c r="K584" i="26"/>
  <c r="J584" i="26"/>
  <c r="I584" i="26"/>
  <c r="H584" i="26"/>
  <c r="G584" i="26"/>
  <c r="F584" i="26"/>
  <c r="E584" i="26"/>
  <c r="D584" i="26"/>
  <c r="C584" i="26"/>
  <c r="B584" i="26"/>
  <c r="AM583" i="26"/>
  <c r="AL583" i="26"/>
  <c r="AK583" i="26"/>
  <c r="AJ583" i="26"/>
  <c r="AI583" i="26"/>
  <c r="AH583" i="26"/>
  <c r="AG583" i="26"/>
  <c r="AF583" i="26"/>
  <c r="AE583" i="26"/>
  <c r="AD583" i="26"/>
  <c r="AC583" i="26"/>
  <c r="AB583" i="26"/>
  <c r="AA583" i="26"/>
  <c r="Z583" i="26"/>
  <c r="X583" i="26"/>
  <c r="W583" i="26"/>
  <c r="V583" i="26"/>
  <c r="U583" i="26"/>
  <c r="T583" i="26"/>
  <c r="S583" i="26"/>
  <c r="R583" i="26"/>
  <c r="Q583" i="26"/>
  <c r="P583" i="26"/>
  <c r="O583" i="26"/>
  <c r="N583" i="26"/>
  <c r="M583" i="26"/>
  <c r="L583" i="26"/>
  <c r="K583" i="26"/>
  <c r="Y583" i="26" s="1"/>
  <c r="J583" i="26"/>
  <c r="I583" i="26"/>
  <c r="H583" i="26"/>
  <c r="G583" i="26"/>
  <c r="F583" i="26"/>
  <c r="E583" i="26"/>
  <c r="D583" i="26"/>
  <c r="C583" i="26"/>
  <c r="B583" i="26"/>
  <c r="AM582" i="26"/>
  <c r="AL582" i="26"/>
  <c r="AK582" i="26"/>
  <c r="AJ582" i="26"/>
  <c r="AI582" i="26"/>
  <c r="AH582" i="26"/>
  <c r="AG582" i="26"/>
  <c r="AF582" i="26"/>
  <c r="AE582" i="26"/>
  <c r="AD582" i="26"/>
  <c r="AC582" i="26"/>
  <c r="AB582" i="26"/>
  <c r="AA582" i="26"/>
  <c r="Z582" i="26"/>
  <c r="X582" i="26"/>
  <c r="W582" i="26"/>
  <c r="V582" i="26"/>
  <c r="U582" i="26"/>
  <c r="T582" i="26"/>
  <c r="S582" i="26"/>
  <c r="R582" i="26"/>
  <c r="Q582" i="26"/>
  <c r="P582" i="26"/>
  <c r="O582" i="26"/>
  <c r="N582" i="26"/>
  <c r="M582" i="26"/>
  <c r="Y582" i="26" s="1"/>
  <c r="L582" i="26"/>
  <c r="K582" i="26"/>
  <c r="J582" i="26"/>
  <c r="I582" i="26"/>
  <c r="H582" i="26"/>
  <c r="G582" i="26"/>
  <c r="F582" i="26"/>
  <c r="E582" i="26"/>
  <c r="D582" i="26"/>
  <c r="C582" i="26"/>
  <c r="B582" i="26"/>
  <c r="AM581" i="26"/>
  <c r="AL581" i="26"/>
  <c r="AK581" i="26"/>
  <c r="AJ581" i="26"/>
  <c r="AI581" i="26"/>
  <c r="AH581" i="26"/>
  <c r="AG581" i="26"/>
  <c r="AF581" i="26"/>
  <c r="AE581" i="26"/>
  <c r="AD581" i="26"/>
  <c r="AC581" i="26"/>
  <c r="AB581" i="26"/>
  <c r="AA581" i="26"/>
  <c r="Z581" i="26"/>
  <c r="X581" i="26"/>
  <c r="W581" i="26"/>
  <c r="V581" i="26"/>
  <c r="U581" i="26"/>
  <c r="T581" i="26"/>
  <c r="S581" i="26"/>
  <c r="R581" i="26"/>
  <c r="Q581" i="26"/>
  <c r="P581" i="26"/>
  <c r="O581" i="26"/>
  <c r="N581" i="26"/>
  <c r="M581" i="26"/>
  <c r="L581" i="26"/>
  <c r="K581" i="26"/>
  <c r="Y581" i="26" s="1"/>
  <c r="J581" i="26"/>
  <c r="I581" i="26"/>
  <c r="H581" i="26"/>
  <c r="G581" i="26"/>
  <c r="F581" i="26"/>
  <c r="E581" i="26"/>
  <c r="D581" i="26"/>
  <c r="C581" i="26"/>
  <c r="B581" i="26"/>
  <c r="AM580" i="26"/>
  <c r="AL580" i="26"/>
  <c r="AK580" i="26"/>
  <c r="AJ580" i="26"/>
  <c r="AI580" i="26"/>
  <c r="AH580" i="26"/>
  <c r="AG580" i="26"/>
  <c r="AF580" i="26"/>
  <c r="AE580" i="26"/>
  <c r="AD580" i="26"/>
  <c r="AC580" i="26"/>
  <c r="AB580" i="26"/>
  <c r="AA580" i="26"/>
  <c r="Z580" i="26"/>
  <c r="X580" i="26"/>
  <c r="W580" i="26"/>
  <c r="V580" i="26"/>
  <c r="U580" i="26"/>
  <c r="T580" i="26"/>
  <c r="S580" i="26"/>
  <c r="R580" i="26"/>
  <c r="Q580" i="26"/>
  <c r="P580" i="26"/>
  <c r="O580" i="26"/>
  <c r="N580" i="26"/>
  <c r="M580" i="26"/>
  <c r="Y580" i="26" s="1"/>
  <c r="L580" i="26"/>
  <c r="K580" i="26"/>
  <c r="J580" i="26"/>
  <c r="I580" i="26"/>
  <c r="H580" i="26"/>
  <c r="G580" i="26"/>
  <c r="F580" i="26"/>
  <c r="E580" i="26"/>
  <c r="D580" i="26"/>
  <c r="C580" i="26"/>
  <c r="B580" i="26"/>
  <c r="AM579" i="26"/>
  <c r="AL579" i="26"/>
  <c r="AK579" i="26"/>
  <c r="AJ579" i="26"/>
  <c r="AI579" i="26"/>
  <c r="AH579" i="26"/>
  <c r="AG579" i="26"/>
  <c r="AF579" i="26"/>
  <c r="AE579" i="26"/>
  <c r="AD579" i="26"/>
  <c r="AC579" i="26"/>
  <c r="AB579" i="26"/>
  <c r="AA579" i="26"/>
  <c r="Z579" i="26"/>
  <c r="X579" i="26"/>
  <c r="W579" i="26"/>
  <c r="V579" i="26"/>
  <c r="U579" i="26"/>
  <c r="T579" i="26"/>
  <c r="S579" i="26"/>
  <c r="R579" i="26"/>
  <c r="Q579" i="26"/>
  <c r="P579" i="26"/>
  <c r="O579" i="26"/>
  <c r="N579" i="26"/>
  <c r="M579" i="26"/>
  <c r="L579" i="26"/>
  <c r="K579" i="26"/>
  <c r="Y579" i="26" s="1"/>
  <c r="J579" i="26"/>
  <c r="I579" i="26"/>
  <c r="H579" i="26"/>
  <c r="G579" i="26"/>
  <c r="F579" i="26"/>
  <c r="E579" i="26"/>
  <c r="D579" i="26"/>
  <c r="C579" i="26"/>
  <c r="B579" i="26"/>
  <c r="AM578" i="26"/>
  <c r="AL578" i="26"/>
  <c r="AK578" i="26"/>
  <c r="AJ578" i="26"/>
  <c r="AI578" i="26"/>
  <c r="AH578" i="26"/>
  <c r="AG578" i="26"/>
  <c r="AF578" i="26"/>
  <c r="AE578" i="26"/>
  <c r="AD578" i="26"/>
  <c r="AC578" i="26"/>
  <c r="AB578" i="26"/>
  <c r="AA578" i="26"/>
  <c r="Z578" i="26"/>
  <c r="X578" i="26"/>
  <c r="W578" i="26"/>
  <c r="V578" i="26"/>
  <c r="U578" i="26"/>
  <c r="T578" i="26"/>
  <c r="S578" i="26"/>
  <c r="R578" i="26"/>
  <c r="Q578" i="26"/>
  <c r="P578" i="26"/>
  <c r="O578" i="26"/>
  <c r="N578" i="26"/>
  <c r="M578" i="26"/>
  <c r="Y578" i="26" s="1"/>
  <c r="L578" i="26"/>
  <c r="K578" i="26"/>
  <c r="J578" i="26"/>
  <c r="I578" i="26"/>
  <c r="H578" i="26"/>
  <c r="G578" i="26"/>
  <c r="F578" i="26"/>
  <c r="E578" i="26"/>
  <c r="D578" i="26"/>
  <c r="C578" i="26"/>
  <c r="B578" i="26"/>
  <c r="AM577" i="26"/>
  <c r="AL577" i="26"/>
  <c r="AK577" i="26"/>
  <c r="AJ577" i="26"/>
  <c r="AI577" i="26"/>
  <c r="AH577" i="26"/>
  <c r="AG577" i="26"/>
  <c r="AF577" i="26"/>
  <c r="AE577" i="26"/>
  <c r="AD577" i="26"/>
  <c r="AC577" i="26"/>
  <c r="AB577" i="26"/>
  <c r="AA577" i="26"/>
  <c r="Z577" i="26"/>
  <c r="X577" i="26"/>
  <c r="W577" i="26"/>
  <c r="V577" i="26"/>
  <c r="U577" i="26"/>
  <c r="T577" i="26"/>
  <c r="S577" i="26"/>
  <c r="R577" i="26"/>
  <c r="Q577" i="26"/>
  <c r="P577" i="26"/>
  <c r="O577" i="26"/>
  <c r="N577" i="26"/>
  <c r="M577" i="26"/>
  <c r="L577" i="26"/>
  <c r="K577" i="26"/>
  <c r="Y577" i="26" s="1"/>
  <c r="J577" i="26"/>
  <c r="I577" i="26"/>
  <c r="H577" i="26"/>
  <c r="G577" i="26"/>
  <c r="F577" i="26"/>
  <c r="E577" i="26"/>
  <c r="D577" i="26"/>
  <c r="C577" i="26"/>
  <c r="B577" i="26"/>
  <c r="AM576" i="26"/>
  <c r="AL576" i="26"/>
  <c r="AK576" i="26"/>
  <c r="AJ576" i="26"/>
  <c r="AI576" i="26"/>
  <c r="AH576" i="26"/>
  <c r="AG576" i="26"/>
  <c r="AF576" i="26"/>
  <c r="AE576" i="26"/>
  <c r="AD576" i="26"/>
  <c r="AC576" i="26"/>
  <c r="AB576" i="26"/>
  <c r="AA576" i="26"/>
  <c r="Z576" i="26"/>
  <c r="X576" i="26"/>
  <c r="W576" i="26"/>
  <c r="V576" i="26"/>
  <c r="U576" i="26"/>
  <c r="T576" i="26"/>
  <c r="S576" i="26"/>
  <c r="R576" i="26"/>
  <c r="Q576" i="26"/>
  <c r="P576" i="26"/>
  <c r="O576" i="26"/>
  <c r="N576" i="26"/>
  <c r="M576" i="26"/>
  <c r="Y576" i="26" s="1"/>
  <c r="L576" i="26"/>
  <c r="K576" i="26"/>
  <c r="J576" i="26"/>
  <c r="I576" i="26"/>
  <c r="H576" i="26"/>
  <c r="G576" i="26"/>
  <c r="F576" i="26"/>
  <c r="E576" i="26"/>
  <c r="D576" i="26"/>
  <c r="C576" i="26"/>
  <c r="B576" i="26"/>
  <c r="AM575" i="26"/>
  <c r="AL575" i="26"/>
  <c r="AK575" i="26"/>
  <c r="AJ575" i="26"/>
  <c r="AI575" i="26"/>
  <c r="AH575" i="26"/>
  <c r="AG575" i="26"/>
  <c r="AF575" i="26"/>
  <c r="AE575" i="26"/>
  <c r="AD575" i="26"/>
  <c r="AC575" i="26"/>
  <c r="AB575" i="26"/>
  <c r="AA575" i="26"/>
  <c r="Z575" i="26"/>
  <c r="X575" i="26"/>
  <c r="W575" i="26"/>
  <c r="V575" i="26"/>
  <c r="U575" i="26"/>
  <c r="T575" i="26"/>
  <c r="S575" i="26"/>
  <c r="R575" i="26"/>
  <c r="Q575" i="26"/>
  <c r="P575" i="26"/>
  <c r="O575" i="26"/>
  <c r="N575" i="26"/>
  <c r="M575" i="26"/>
  <c r="L575" i="26"/>
  <c r="K575" i="26"/>
  <c r="Y575" i="26" s="1"/>
  <c r="J575" i="26"/>
  <c r="I575" i="26"/>
  <c r="H575" i="26"/>
  <c r="G575" i="26"/>
  <c r="F575" i="26"/>
  <c r="E575" i="26"/>
  <c r="D575" i="26"/>
  <c r="C575" i="26"/>
  <c r="B575" i="26"/>
  <c r="AM574" i="26"/>
  <c r="AL574" i="26"/>
  <c r="AK574" i="26"/>
  <c r="AJ574" i="26"/>
  <c r="AI574" i="26"/>
  <c r="AH574" i="26"/>
  <c r="AG574" i="26"/>
  <c r="AF574" i="26"/>
  <c r="AE574" i="26"/>
  <c r="AD574" i="26"/>
  <c r="AC574" i="26"/>
  <c r="AB574" i="26"/>
  <c r="AA574" i="26"/>
  <c r="Z574" i="26"/>
  <c r="X574" i="26"/>
  <c r="W574" i="26"/>
  <c r="V574" i="26"/>
  <c r="U574" i="26"/>
  <c r="T574" i="26"/>
  <c r="S574" i="26"/>
  <c r="R574" i="26"/>
  <c r="Q574" i="26"/>
  <c r="P574" i="26"/>
  <c r="O574" i="26"/>
  <c r="N574" i="26"/>
  <c r="M574" i="26"/>
  <c r="Y574" i="26" s="1"/>
  <c r="L574" i="26"/>
  <c r="K574" i="26"/>
  <c r="J574" i="26"/>
  <c r="I574" i="26"/>
  <c r="H574" i="26"/>
  <c r="G574" i="26"/>
  <c r="F574" i="26"/>
  <c r="E574" i="26"/>
  <c r="D574" i="26"/>
  <c r="C574" i="26"/>
  <c r="B574" i="26"/>
  <c r="AM573" i="26"/>
  <c r="AL573" i="26"/>
  <c r="AK573" i="26"/>
  <c r="AJ573" i="26"/>
  <c r="AI573" i="26"/>
  <c r="AH573" i="26"/>
  <c r="AG573" i="26"/>
  <c r="AF573" i="26"/>
  <c r="AE573" i="26"/>
  <c r="AD573" i="26"/>
  <c r="AC573" i="26"/>
  <c r="AB573" i="26"/>
  <c r="AA573" i="26"/>
  <c r="Z573" i="26"/>
  <c r="X573" i="26"/>
  <c r="W573" i="26"/>
  <c r="V573" i="26"/>
  <c r="U573" i="26"/>
  <c r="T573" i="26"/>
  <c r="S573" i="26"/>
  <c r="R573" i="26"/>
  <c r="Q573" i="26"/>
  <c r="P573" i="26"/>
  <c r="O573" i="26"/>
  <c r="N573" i="26"/>
  <c r="M573" i="26"/>
  <c r="L573" i="26"/>
  <c r="K573" i="26"/>
  <c r="Y573" i="26" s="1"/>
  <c r="J573" i="26"/>
  <c r="I573" i="26"/>
  <c r="H573" i="26"/>
  <c r="G573" i="26"/>
  <c r="F573" i="26"/>
  <c r="E573" i="26"/>
  <c r="D573" i="26"/>
  <c r="C573" i="26"/>
  <c r="B573" i="26"/>
  <c r="AM572" i="26"/>
  <c r="AL572" i="26"/>
  <c r="AK572" i="26"/>
  <c r="AJ572" i="26"/>
  <c r="AI572" i="26"/>
  <c r="AH572" i="26"/>
  <c r="AG572" i="26"/>
  <c r="AF572" i="26"/>
  <c r="AE572" i="26"/>
  <c r="AD572" i="26"/>
  <c r="AC572" i="26"/>
  <c r="AB572" i="26"/>
  <c r="AA572" i="26"/>
  <c r="Z572" i="26"/>
  <c r="X572" i="26"/>
  <c r="W572" i="26"/>
  <c r="V572" i="26"/>
  <c r="U572" i="26"/>
  <c r="T572" i="26"/>
  <c r="S572" i="26"/>
  <c r="R572" i="26"/>
  <c r="Q572" i="26"/>
  <c r="P572" i="26"/>
  <c r="O572" i="26"/>
  <c r="N572" i="26"/>
  <c r="M572" i="26"/>
  <c r="Y572" i="26" s="1"/>
  <c r="L572" i="26"/>
  <c r="K572" i="26"/>
  <c r="J572" i="26"/>
  <c r="I572" i="26"/>
  <c r="H572" i="26"/>
  <c r="G572" i="26"/>
  <c r="F572" i="26"/>
  <c r="E572" i="26"/>
  <c r="D572" i="26"/>
  <c r="C572" i="26"/>
  <c r="B572" i="26"/>
  <c r="AM571" i="26"/>
  <c r="AL571" i="26"/>
  <c r="AK571" i="26"/>
  <c r="AJ571" i="26"/>
  <c r="AI571" i="26"/>
  <c r="AH571" i="26"/>
  <c r="AG571" i="26"/>
  <c r="AF571" i="26"/>
  <c r="AE571" i="26"/>
  <c r="AD571" i="26"/>
  <c r="AC571" i="26"/>
  <c r="AB571" i="26"/>
  <c r="AA571" i="26"/>
  <c r="Z571" i="26"/>
  <c r="X571" i="26"/>
  <c r="W571" i="26"/>
  <c r="V571" i="26"/>
  <c r="U571" i="26"/>
  <c r="T571" i="26"/>
  <c r="S571" i="26"/>
  <c r="R571" i="26"/>
  <c r="Q571" i="26"/>
  <c r="P571" i="26"/>
  <c r="O571" i="26"/>
  <c r="N571" i="26"/>
  <c r="M571" i="26"/>
  <c r="L571" i="26"/>
  <c r="K571" i="26"/>
  <c r="Y571" i="26" s="1"/>
  <c r="J571" i="26"/>
  <c r="I571" i="26"/>
  <c r="H571" i="26"/>
  <c r="G571" i="26"/>
  <c r="F571" i="26"/>
  <c r="E571" i="26"/>
  <c r="D571" i="26"/>
  <c r="C571" i="26"/>
  <c r="B571" i="26"/>
  <c r="AM570" i="26"/>
  <c r="AL570" i="26"/>
  <c r="AK570" i="26"/>
  <c r="AJ570" i="26"/>
  <c r="AI570" i="26"/>
  <c r="AH570" i="26"/>
  <c r="AG570" i="26"/>
  <c r="AF570" i="26"/>
  <c r="AE570" i="26"/>
  <c r="AD570" i="26"/>
  <c r="AC570" i="26"/>
  <c r="AB570" i="26"/>
  <c r="AA570" i="26"/>
  <c r="Z570" i="26"/>
  <c r="X570" i="26"/>
  <c r="W570" i="26"/>
  <c r="V570" i="26"/>
  <c r="U570" i="26"/>
  <c r="T570" i="26"/>
  <c r="S570" i="26"/>
  <c r="R570" i="26"/>
  <c r="Q570" i="26"/>
  <c r="P570" i="26"/>
  <c r="O570" i="26"/>
  <c r="N570" i="26"/>
  <c r="M570" i="26"/>
  <c r="Y570" i="26" s="1"/>
  <c r="L570" i="26"/>
  <c r="K570" i="26"/>
  <c r="J570" i="26"/>
  <c r="I570" i="26"/>
  <c r="H570" i="26"/>
  <c r="G570" i="26"/>
  <c r="F570" i="26"/>
  <c r="E570" i="26"/>
  <c r="D570" i="26"/>
  <c r="C570" i="26"/>
  <c r="B570" i="26"/>
  <c r="AM569" i="26"/>
  <c r="AL569" i="26"/>
  <c r="AK569" i="26"/>
  <c r="AJ569" i="26"/>
  <c r="AI569" i="26"/>
  <c r="AH569" i="26"/>
  <c r="AG569" i="26"/>
  <c r="AF569" i="26"/>
  <c r="AE569" i="26"/>
  <c r="AD569" i="26"/>
  <c r="AC569" i="26"/>
  <c r="AB569" i="26"/>
  <c r="AA569" i="26"/>
  <c r="Z569" i="26"/>
  <c r="X569" i="26"/>
  <c r="W569" i="26"/>
  <c r="V569" i="26"/>
  <c r="U569" i="26"/>
  <c r="T569" i="26"/>
  <c r="S569" i="26"/>
  <c r="R569" i="26"/>
  <c r="Q569" i="26"/>
  <c r="P569" i="26"/>
  <c r="O569" i="26"/>
  <c r="N569" i="26"/>
  <c r="M569" i="26"/>
  <c r="L569" i="26"/>
  <c r="K569" i="26"/>
  <c r="Y569" i="26" s="1"/>
  <c r="J569" i="26"/>
  <c r="I569" i="26"/>
  <c r="H569" i="26"/>
  <c r="G569" i="26"/>
  <c r="F569" i="26"/>
  <c r="E569" i="26"/>
  <c r="D569" i="26"/>
  <c r="C569" i="26"/>
  <c r="B569" i="26"/>
  <c r="AM568" i="26"/>
  <c r="AL568" i="26"/>
  <c r="AK568" i="26"/>
  <c r="AJ568" i="26"/>
  <c r="AI568" i="26"/>
  <c r="AH568" i="26"/>
  <c r="AG568" i="26"/>
  <c r="AF568" i="26"/>
  <c r="AE568" i="26"/>
  <c r="AD568" i="26"/>
  <c r="AC568" i="26"/>
  <c r="AB568" i="26"/>
  <c r="AA568" i="26"/>
  <c r="Z568" i="26"/>
  <c r="X568" i="26"/>
  <c r="W568" i="26"/>
  <c r="V568" i="26"/>
  <c r="U568" i="26"/>
  <c r="T568" i="26"/>
  <c r="S568" i="26"/>
  <c r="R568" i="26"/>
  <c r="Q568" i="26"/>
  <c r="P568" i="26"/>
  <c r="O568" i="26"/>
  <c r="N568" i="26"/>
  <c r="M568" i="26"/>
  <c r="Y568" i="26" s="1"/>
  <c r="L568" i="26"/>
  <c r="K568" i="26"/>
  <c r="J568" i="26"/>
  <c r="I568" i="26"/>
  <c r="H568" i="26"/>
  <c r="G568" i="26"/>
  <c r="F568" i="26"/>
  <c r="E568" i="26"/>
  <c r="D568" i="26"/>
  <c r="C568" i="26"/>
  <c r="B568" i="26"/>
  <c r="AM567" i="26"/>
  <c r="AL567" i="26"/>
  <c r="AK567" i="26"/>
  <c r="AJ567" i="26"/>
  <c r="AI567" i="26"/>
  <c r="AH567" i="26"/>
  <c r="AG567" i="26"/>
  <c r="AF567" i="26"/>
  <c r="AE567" i="26"/>
  <c r="AD567" i="26"/>
  <c r="AC567" i="26"/>
  <c r="AB567" i="26"/>
  <c r="AA567" i="26"/>
  <c r="Z567" i="26"/>
  <c r="X567" i="26"/>
  <c r="W567" i="26"/>
  <c r="V567" i="26"/>
  <c r="U567" i="26"/>
  <c r="T567" i="26"/>
  <c r="S567" i="26"/>
  <c r="R567" i="26"/>
  <c r="Q567" i="26"/>
  <c r="P567" i="26"/>
  <c r="O567" i="26"/>
  <c r="N567" i="26"/>
  <c r="M567" i="26"/>
  <c r="L567" i="26"/>
  <c r="K567" i="26"/>
  <c r="Y567" i="26" s="1"/>
  <c r="J567" i="26"/>
  <c r="I567" i="26"/>
  <c r="H567" i="26"/>
  <c r="G567" i="26"/>
  <c r="F567" i="26"/>
  <c r="E567" i="26"/>
  <c r="D567" i="26"/>
  <c r="C567" i="26"/>
  <c r="B567" i="26"/>
  <c r="AM566" i="26"/>
  <c r="AL566" i="26"/>
  <c r="AK566" i="26"/>
  <c r="AJ566" i="26"/>
  <c r="AI566" i="26"/>
  <c r="AH566" i="26"/>
  <c r="AG566" i="26"/>
  <c r="AF566" i="26"/>
  <c r="AE566" i="26"/>
  <c r="AD566" i="26"/>
  <c r="AC566" i="26"/>
  <c r="AB566" i="26"/>
  <c r="AA566" i="26"/>
  <c r="Z566" i="26"/>
  <c r="X566" i="26"/>
  <c r="W566" i="26"/>
  <c r="V566" i="26"/>
  <c r="U566" i="26"/>
  <c r="T566" i="26"/>
  <c r="S566" i="26"/>
  <c r="R566" i="26"/>
  <c r="Q566" i="26"/>
  <c r="P566" i="26"/>
  <c r="O566" i="26"/>
  <c r="N566" i="26"/>
  <c r="M566" i="26"/>
  <c r="Y566" i="26" s="1"/>
  <c r="L566" i="26"/>
  <c r="K566" i="26"/>
  <c r="J566" i="26"/>
  <c r="I566" i="26"/>
  <c r="H566" i="26"/>
  <c r="G566" i="26"/>
  <c r="F566" i="26"/>
  <c r="E566" i="26"/>
  <c r="D566" i="26"/>
  <c r="C566" i="26"/>
  <c r="B566" i="26"/>
  <c r="AM565" i="26"/>
  <c r="AL565" i="26"/>
  <c r="AK565" i="26"/>
  <c r="AJ565" i="26"/>
  <c r="AI565" i="26"/>
  <c r="AH565" i="26"/>
  <c r="AG565" i="26"/>
  <c r="AF565" i="26"/>
  <c r="AE565" i="26"/>
  <c r="AD565" i="26"/>
  <c r="AC565" i="26"/>
  <c r="AB565" i="26"/>
  <c r="AA565" i="26"/>
  <c r="Z565" i="26"/>
  <c r="X565" i="26"/>
  <c r="W565" i="26"/>
  <c r="V565" i="26"/>
  <c r="U565" i="26"/>
  <c r="T565" i="26"/>
  <c r="S565" i="26"/>
  <c r="R565" i="26"/>
  <c r="Q565" i="26"/>
  <c r="P565" i="26"/>
  <c r="O565" i="26"/>
  <c r="N565" i="26"/>
  <c r="M565" i="26"/>
  <c r="L565" i="26"/>
  <c r="K565" i="26"/>
  <c r="Y565" i="26" s="1"/>
  <c r="J565" i="26"/>
  <c r="I565" i="26"/>
  <c r="H565" i="26"/>
  <c r="G565" i="26"/>
  <c r="F565" i="26"/>
  <c r="E565" i="26"/>
  <c r="D565" i="26"/>
  <c r="C565" i="26"/>
  <c r="B565" i="26"/>
  <c r="AM564" i="26"/>
  <c r="AL564" i="26"/>
  <c r="AK564" i="26"/>
  <c r="AJ564" i="26"/>
  <c r="AI564" i="26"/>
  <c r="AH564" i="26"/>
  <c r="AG564" i="26"/>
  <c r="AF564" i="26"/>
  <c r="AE564" i="26"/>
  <c r="AD564" i="26"/>
  <c r="AC564" i="26"/>
  <c r="AB564" i="26"/>
  <c r="AA564" i="26"/>
  <c r="Z564" i="26"/>
  <c r="X564" i="26"/>
  <c r="W564" i="26"/>
  <c r="V564" i="26"/>
  <c r="U564" i="26"/>
  <c r="T564" i="26"/>
  <c r="S564" i="26"/>
  <c r="R564" i="26"/>
  <c r="Q564" i="26"/>
  <c r="P564" i="26"/>
  <c r="O564" i="26"/>
  <c r="N564" i="26"/>
  <c r="M564" i="26"/>
  <c r="Y564" i="26" s="1"/>
  <c r="L564" i="26"/>
  <c r="K564" i="26"/>
  <c r="J564" i="26"/>
  <c r="I564" i="26"/>
  <c r="H564" i="26"/>
  <c r="G564" i="26"/>
  <c r="F564" i="26"/>
  <c r="E564" i="26"/>
  <c r="D564" i="26"/>
  <c r="C564" i="26"/>
  <c r="B564" i="26"/>
  <c r="AM563" i="26"/>
  <c r="AL563" i="26"/>
  <c r="AK563" i="26"/>
  <c r="AJ563" i="26"/>
  <c r="AI563" i="26"/>
  <c r="AH563" i="26"/>
  <c r="AG563" i="26"/>
  <c r="AF563" i="26"/>
  <c r="AE563" i="26"/>
  <c r="AD563" i="26"/>
  <c r="AC563" i="26"/>
  <c r="AB563" i="26"/>
  <c r="AA563" i="26"/>
  <c r="Z563" i="26"/>
  <c r="X563" i="26"/>
  <c r="W563" i="26"/>
  <c r="V563" i="26"/>
  <c r="U563" i="26"/>
  <c r="T563" i="26"/>
  <c r="S563" i="26"/>
  <c r="R563" i="26"/>
  <c r="Q563" i="26"/>
  <c r="P563" i="26"/>
  <c r="O563" i="26"/>
  <c r="N563" i="26"/>
  <c r="M563" i="26"/>
  <c r="L563" i="26"/>
  <c r="K563" i="26"/>
  <c r="Y563" i="26" s="1"/>
  <c r="J563" i="26"/>
  <c r="I563" i="26"/>
  <c r="H563" i="26"/>
  <c r="G563" i="26"/>
  <c r="F563" i="26"/>
  <c r="E563" i="26"/>
  <c r="D563" i="26"/>
  <c r="C563" i="26"/>
  <c r="B563" i="26"/>
  <c r="AM562" i="26"/>
  <c r="AL562" i="26"/>
  <c r="AK562" i="26"/>
  <c r="AJ562" i="26"/>
  <c r="AI562" i="26"/>
  <c r="AH562" i="26"/>
  <c r="AG562" i="26"/>
  <c r="AF562" i="26"/>
  <c r="AE562" i="26"/>
  <c r="AD562" i="26"/>
  <c r="AC562" i="26"/>
  <c r="AB562" i="26"/>
  <c r="AA562" i="26"/>
  <c r="Z562" i="26"/>
  <c r="X562" i="26"/>
  <c r="W562" i="26"/>
  <c r="V562" i="26"/>
  <c r="U562" i="26"/>
  <c r="T562" i="26"/>
  <c r="S562" i="26"/>
  <c r="R562" i="26"/>
  <c r="Q562" i="26"/>
  <c r="P562" i="26"/>
  <c r="O562" i="26"/>
  <c r="N562" i="26"/>
  <c r="M562" i="26"/>
  <c r="Y562" i="26" s="1"/>
  <c r="L562" i="26"/>
  <c r="K562" i="26"/>
  <c r="J562" i="26"/>
  <c r="I562" i="26"/>
  <c r="H562" i="26"/>
  <c r="G562" i="26"/>
  <c r="F562" i="26"/>
  <c r="E562" i="26"/>
  <c r="D562" i="26"/>
  <c r="C562" i="26"/>
  <c r="B562" i="26"/>
  <c r="AM561" i="26"/>
  <c r="AL561" i="26"/>
  <c r="AK561" i="26"/>
  <c r="AJ561" i="26"/>
  <c r="AI561" i="26"/>
  <c r="AH561" i="26"/>
  <c r="AG561" i="26"/>
  <c r="AF561" i="26"/>
  <c r="AE561" i="26"/>
  <c r="AD561" i="26"/>
  <c r="AC561" i="26"/>
  <c r="AB561" i="26"/>
  <c r="AA561" i="26"/>
  <c r="Z561" i="26"/>
  <c r="X561" i="26"/>
  <c r="W561" i="26"/>
  <c r="V561" i="26"/>
  <c r="U561" i="26"/>
  <c r="T561" i="26"/>
  <c r="S561" i="26"/>
  <c r="R561" i="26"/>
  <c r="Q561" i="26"/>
  <c r="P561" i="26"/>
  <c r="O561" i="26"/>
  <c r="N561" i="26"/>
  <c r="M561" i="26"/>
  <c r="L561" i="26"/>
  <c r="K561" i="26"/>
  <c r="Y561" i="26" s="1"/>
  <c r="J561" i="26"/>
  <c r="I561" i="26"/>
  <c r="H561" i="26"/>
  <c r="G561" i="26"/>
  <c r="F561" i="26"/>
  <c r="E561" i="26"/>
  <c r="D561" i="26"/>
  <c r="C561" i="26"/>
  <c r="B561" i="26"/>
  <c r="AM560" i="26"/>
  <c r="AL560" i="26"/>
  <c r="AK560" i="26"/>
  <c r="AJ560" i="26"/>
  <c r="AI560" i="26"/>
  <c r="AH560" i="26"/>
  <c r="AG560" i="26"/>
  <c r="AF560" i="26"/>
  <c r="AE560" i="26"/>
  <c r="AD560" i="26"/>
  <c r="AC560" i="26"/>
  <c r="AB560" i="26"/>
  <c r="AA560" i="26"/>
  <c r="Z560" i="26"/>
  <c r="X560" i="26"/>
  <c r="W560" i="26"/>
  <c r="V560" i="26"/>
  <c r="U560" i="26"/>
  <c r="T560" i="26"/>
  <c r="S560" i="26"/>
  <c r="R560" i="26"/>
  <c r="Q560" i="26"/>
  <c r="P560" i="26"/>
  <c r="O560" i="26"/>
  <c r="N560" i="26"/>
  <c r="M560" i="26"/>
  <c r="Y560" i="26" s="1"/>
  <c r="L560" i="26"/>
  <c r="K560" i="26"/>
  <c r="J560" i="26"/>
  <c r="I560" i="26"/>
  <c r="H560" i="26"/>
  <c r="G560" i="26"/>
  <c r="F560" i="26"/>
  <c r="E560" i="26"/>
  <c r="D560" i="26"/>
  <c r="C560" i="26"/>
  <c r="B560" i="26"/>
  <c r="AM559" i="26"/>
  <c r="AL559" i="26"/>
  <c r="AK559" i="26"/>
  <c r="AJ559" i="26"/>
  <c r="AI559" i="26"/>
  <c r="AH559" i="26"/>
  <c r="AG559" i="26"/>
  <c r="AF559" i="26"/>
  <c r="AE559" i="26"/>
  <c r="AD559" i="26"/>
  <c r="AC559" i="26"/>
  <c r="AB559" i="26"/>
  <c r="AA559" i="26"/>
  <c r="Z559" i="26"/>
  <c r="X559" i="26"/>
  <c r="W559" i="26"/>
  <c r="V559" i="26"/>
  <c r="U559" i="26"/>
  <c r="T559" i="26"/>
  <c r="S559" i="26"/>
  <c r="R559" i="26"/>
  <c r="Q559" i="26"/>
  <c r="P559" i="26"/>
  <c r="O559" i="26"/>
  <c r="N559" i="26"/>
  <c r="M559" i="26"/>
  <c r="L559" i="26"/>
  <c r="K559" i="26"/>
  <c r="Y559" i="26" s="1"/>
  <c r="J559" i="26"/>
  <c r="I559" i="26"/>
  <c r="H559" i="26"/>
  <c r="G559" i="26"/>
  <c r="F559" i="26"/>
  <c r="E559" i="26"/>
  <c r="D559" i="26"/>
  <c r="C559" i="26"/>
  <c r="B559" i="26"/>
  <c r="AM558" i="26"/>
  <c r="AL558" i="26"/>
  <c r="AK558" i="26"/>
  <c r="AJ558" i="26"/>
  <c r="AI558" i="26"/>
  <c r="AH558" i="26"/>
  <c r="AG558" i="26"/>
  <c r="AF558" i="26"/>
  <c r="AE558" i="26"/>
  <c r="AD558" i="26"/>
  <c r="AC558" i="26"/>
  <c r="AB558" i="26"/>
  <c r="AA558" i="26"/>
  <c r="Z558" i="26"/>
  <c r="X558" i="26"/>
  <c r="W558" i="26"/>
  <c r="V558" i="26"/>
  <c r="U558" i="26"/>
  <c r="T558" i="26"/>
  <c r="S558" i="26"/>
  <c r="R558" i="26"/>
  <c r="Q558" i="26"/>
  <c r="P558" i="26"/>
  <c r="O558" i="26"/>
  <c r="N558" i="26"/>
  <c r="M558" i="26"/>
  <c r="Y558" i="26" s="1"/>
  <c r="L558" i="26"/>
  <c r="K558" i="26"/>
  <c r="J558" i="26"/>
  <c r="I558" i="26"/>
  <c r="H558" i="26"/>
  <c r="G558" i="26"/>
  <c r="F558" i="26"/>
  <c r="E558" i="26"/>
  <c r="D558" i="26"/>
  <c r="C558" i="26"/>
  <c r="B558" i="26"/>
  <c r="AM557" i="26"/>
  <c r="AL557" i="26"/>
  <c r="AK557" i="26"/>
  <c r="AJ557" i="26"/>
  <c r="AI557" i="26"/>
  <c r="AH557" i="26"/>
  <c r="AG557" i="26"/>
  <c r="AF557" i="26"/>
  <c r="AE557" i="26"/>
  <c r="AD557" i="26"/>
  <c r="AC557" i="26"/>
  <c r="AB557" i="26"/>
  <c r="AA557" i="26"/>
  <c r="Z557" i="26"/>
  <c r="X557" i="26"/>
  <c r="W557" i="26"/>
  <c r="V557" i="26"/>
  <c r="U557" i="26"/>
  <c r="T557" i="26"/>
  <c r="S557" i="26"/>
  <c r="R557" i="26"/>
  <c r="Q557" i="26"/>
  <c r="P557" i="26"/>
  <c r="O557" i="26"/>
  <c r="N557" i="26"/>
  <c r="M557" i="26"/>
  <c r="L557" i="26"/>
  <c r="K557" i="26"/>
  <c r="Y557" i="26" s="1"/>
  <c r="J557" i="26"/>
  <c r="I557" i="26"/>
  <c r="H557" i="26"/>
  <c r="G557" i="26"/>
  <c r="F557" i="26"/>
  <c r="E557" i="26"/>
  <c r="D557" i="26"/>
  <c r="C557" i="26"/>
  <c r="B557" i="26"/>
  <c r="AM556" i="26"/>
  <c r="AL556" i="26"/>
  <c r="AK556" i="26"/>
  <c r="AJ556" i="26"/>
  <c r="AI556" i="26"/>
  <c r="AH556" i="26"/>
  <c r="AG556" i="26"/>
  <c r="AF556" i="26"/>
  <c r="AE556" i="26"/>
  <c r="AD556" i="26"/>
  <c r="AC556" i="26"/>
  <c r="AB556" i="26"/>
  <c r="AA556" i="26"/>
  <c r="Z556" i="26"/>
  <c r="X556" i="26"/>
  <c r="W556" i="26"/>
  <c r="V556" i="26"/>
  <c r="U556" i="26"/>
  <c r="T556" i="26"/>
  <c r="S556" i="26"/>
  <c r="R556" i="26"/>
  <c r="Q556" i="26"/>
  <c r="P556" i="26"/>
  <c r="O556" i="26"/>
  <c r="N556" i="26"/>
  <c r="M556" i="26"/>
  <c r="Y556" i="26" s="1"/>
  <c r="L556" i="26"/>
  <c r="K556" i="26"/>
  <c r="J556" i="26"/>
  <c r="I556" i="26"/>
  <c r="H556" i="26"/>
  <c r="G556" i="26"/>
  <c r="F556" i="26"/>
  <c r="E556" i="26"/>
  <c r="D556" i="26"/>
  <c r="C556" i="26"/>
  <c r="B556" i="26"/>
  <c r="AM555" i="26"/>
  <c r="AL555" i="26"/>
  <c r="AK555" i="26"/>
  <c r="AJ555" i="26"/>
  <c r="AI555" i="26"/>
  <c r="AH555" i="26"/>
  <c r="AG555" i="26"/>
  <c r="AF555" i="26"/>
  <c r="AE555" i="26"/>
  <c r="AD555" i="26"/>
  <c r="AC555" i="26"/>
  <c r="AB555" i="26"/>
  <c r="AA555" i="26"/>
  <c r="Z555" i="26"/>
  <c r="X555" i="26"/>
  <c r="W555" i="26"/>
  <c r="V555" i="26"/>
  <c r="U555" i="26"/>
  <c r="T555" i="26"/>
  <c r="S555" i="26"/>
  <c r="R555" i="26"/>
  <c r="Q555" i="26"/>
  <c r="P555" i="26"/>
  <c r="O555" i="26"/>
  <c r="N555" i="26"/>
  <c r="M555" i="26"/>
  <c r="L555" i="26"/>
  <c r="K555" i="26"/>
  <c r="Y555" i="26" s="1"/>
  <c r="J555" i="26"/>
  <c r="I555" i="26"/>
  <c r="H555" i="26"/>
  <c r="G555" i="26"/>
  <c r="F555" i="26"/>
  <c r="E555" i="26"/>
  <c r="D555" i="26"/>
  <c r="C555" i="26"/>
  <c r="B555" i="26"/>
  <c r="AM554" i="26"/>
  <c r="AL554" i="26"/>
  <c r="AK554" i="26"/>
  <c r="AJ554" i="26"/>
  <c r="AI554" i="26"/>
  <c r="AH554" i="26"/>
  <c r="AG554" i="26"/>
  <c r="AF554" i="26"/>
  <c r="AE554" i="26"/>
  <c r="AD554" i="26"/>
  <c r="AC554" i="26"/>
  <c r="AB554" i="26"/>
  <c r="AA554" i="26"/>
  <c r="Z554" i="26"/>
  <c r="X554" i="26"/>
  <c r="W554" i="26"/>
  <c r="V554" i="26"/>
  <c r="U554" i="26"/>
  <c r="T554" i="26"/>
  <c r="S554" i="26"/>
  <c r="R554" i="26"/>
  <c r="Q554" i="26"/>
  <c r="P554" i="26"/>
  <c r="O554" i="26"/>
  <c r="N554" i="26"/>
  <c r="M554" i="26"/>
  <c r="Y554" i="26" s="1"/>
  <c r="L554" i="26"/>
  <c r="K554" i="26"/>
  <c r="J554" i="26"/>
  <c r="I554" i="26"/>
  <c r="H554" i="26"/>
  <c r="G554" i="26"/>
  <c r="F554" i="26"/>
  <c r="E554" i="26"/>
  <c r="D554" i="26"/>
  <c r="C554" i="26"/>
  <c r="B554" i="26"/>
  <c r="AM553" i="26"/>
  <c r="AL553" i="26"/>
  <c r="AK553" i="26"/>
  <c r="AJ553" i="26"/>
  <c r="AI553" i="26"/>
  <c r="AH553" i="26"/>
  <c r="AG553" i="26"/>
  <c r="AF553" i="26"/>
  <c r="AE553" i="26"/>
  <c r="AD553" i="26"/>
  <c r="AC553" i="26"/>
  <c r="AB553" i="26"/>
  <c r="AA553" i="26"/>
  <c r="Z553" i="26"/>
  <c r="X553" i="26"/>
  <c r="W553" i="26"/>
  <c r="V553" i="26"/>
  <c r="U553" i="26"/>
  <c r="T553" i="26"/>
  <c r="S553" i="26"/>
  <c r="R553" i="26"/>
  <c r="Q553" i="26"/>
  <c r="P553" i="26"/>
  <c r="O553" i="26"/>
  <c r="N553" i="26"/>
  <c r="M553" i="26"/>
  <c r="L553" i="26"/>
  <c r="K553" i="26"/>
  <c r="Y553" i="26" s="1"/>
  <c r="J553" i="26"/>
  <c r="I553" i="26"/>
  <c r="H553" i="26"/>
  <c r="G553" i="26"/>
  <c r="F553" i="26"/>
  <c r="E553" i="26"/>
  <c r="D553" i="26"/>
  <c r="C553" i="26"/>
  <c r="B553" i="26"/>
  <c r="AM552" i="26"/>
  <c r="AL552" i="26"/>
  <c r="AK552" i="26"/>
  <c r="AJ552" i="26"/>
  <c r="AI552" i="26"/>
  <c r="AH552" i="26"/>
  <c r="AG552" i="26"/>
  <c r="AF552" i="26"/>
  <c r="AE552" i="26"/>
  <c r="AD552" i="26"/>
  <c r="AC552" i="26"/>
  <c r="AB552" i="26"/>
  <c r="AA552" i="26"/>
  <c r="Z552" i="26"/>
  <c r="X552" i="26"/>
  <c r="W552" i="26"/>
  <c r="V552" i="26"/>
  <c r="U552" i="26"/>
  <c r="T552" i="26"/>
  <c r="S552" i="26"/>
  <c r="R552" i="26"/>
  <c r="Q552" i="26"/>
  <c r="P552" i="26"/>
  <c r="O552" i="26"/>
  <c r="N552" i="26"/>
  <c r="M552" i="26"/>
  <c r="Y552" i="26" s="1"/>
  <c r="L552" i="26"/>
  <c r="K552" i="26"/>
  <c r="J552" i="26"/>
  <c r="I552" i="26"/>
  <c r="H552" i="26"/>
  <c r="G552" i="26"/>
  <c r="F552" i="26"/>
  <c r="E552" i="26"/>
  <c r="D552" i="26"/>
  <c r="C552" i="26"/>
  <c r="B552" i="26"/>
  <c r="AM551" i="26"/>
  <c r="AL551" i="26"/>
  <c r="AK551" i="26"/>
  <c r="AJ551" i="26"/>
  <c r="AI551" i="26"/>
  <c r="AH551" i="26"/>
  <c r="AG551" i="26"/>
  <c r="AF551" i="26"/>
  <c r="AE551" i="26"/>
  <c r="AD551" i="26"/>
  <c r="AC551" i="26"/>
  <c r="AB551" i="26"/>
  <c r="AA551" i="26"/>
  <c r="Z551" i="26"/>
  <c r="X551" i="26"/>
  <c r="W551" i="26"/>
  <c r="V551" i="26"/>
  <c r="U551" i="26"/>
  <c r="T551" i="26"/>
  <c r="S551" i="26"/>
  <c r="R551" i="26"/>
  <c r="Q551" i="26"/>
  <c r="P551" i="26"/>
  <c r="O551" i="26"/>
  <c r="N551" i="26"/>
  <c r="M551" i="26"/>
  <c r="L551" i="26"/>
  <c r="K551" i="26"/>
  <c r="Y551" i="26" s="1"/>
  <c r="J551" i="26"/>
  <c r="I551" i="26"/>
  <c r="H551" i="26"/>
  <c r="G551" i="26"/>
  <c r="F551" i="26"/>
  <c r="E551" i="26"/>
  <c r="D551" i="26"/>
  <c r="C551" i="26"/>
  <c r="B551" i="26"/>
  <c r="AM550" i="26"/>
  <c r="AL550" i="26"/>
  <c r="AK550" i="26"/>
  <c r="AJ550" i="26"/>
  <c r="AI550" i="26"/>
  <c r="AH550" i="26"/>
  <c r="AG550" i="26"/>
  <c r="AF550" i="26"/>
  <c r="AE550" i="26"/>
  <c r="AD550" i="26"/>
  <c r="AC550" i="26"/>
  <c r="AB550" i="26"/>
  <c r="AA550" i="26"/>
  <c r="Z550" i="26"/>
  <c r="X550" i="26"/>
  <c r="W550" i="26"/>
  <c r="V550" i="26"/>
  <c r="U550" i="26"/>
  <c r="T550" i="26"/>
  <c r="S550" i="26"/>
  <c r="R550" i="26"/>
  <c r="Q550" i="26"/>
  <c r="P550" i="26"/>
  <c r="O550" i="26"/>
  <c r="N550" i="26"/>
  <c r="M550" i="26"/>
  <c r="Y550" i="26" s="1"/>
  <c r="L550" i="26"/>
  <c r="K550" i="26"/>
  <c r="J550" i="26"/>
  <c r="I550" i="26"/>
  <c r="H550" i="26"/>
  <c r="G550" i="26"/>
  <c r="F550" i="26"/>
  <c r="E550" i="26"/>
  <c r="D550" i="26"/>
  <c r="C550" i="26"/>
  <c r="B550" i="26"/>
  <c r="AM549" i="26"/>
  <c r="AL549" i="26"/>
  <c r="AK549" i="26"/>
  <c r="AJ549" i="26"/>
  <c r="AI549" i="26"/>
  <c r="AH549" i="26"/>
  <c r="AG549" i="26"/>
  <c r="AF549" i="26"/>
  <c r="AE549" i="26"/>
  <c r="AD549" i="26"/>
  <c r="AC549" i="26"/>
  <c r="AB549" i="26"/>
  <c r="AA549" i="26"/>
  <c r="Z549" i="26"/>
  <c r="X549" i="26"/>
  <c r="W549" i="26"/>
  <c r="V549" i="26"/>
  <c r="U549" i="26"/>
  <c r="T549" i="26"/>
  <c r="S549" i="26"/>
  <c r="R549" i="26"/>
  <c r="Q549" i="26"/>
  <c r="P549" i="26"/>
  <c r="O549" i="26"/>
  <c r="N549" i="26"/>
  <c r="M549" i="26"/>
  <c r="L549" i="26"/>
  <c r="K549" i="26"/>
  <c r="Y549" i="26" s="1"/>
  <c r="J549" i="26"/>
  <c r="I549" i="26"/>
  <c r="H549" i="26"/>
  <c r="G549" i="26"/>
  <c r="F549" i="26"/>
  <c r="E549" i="26"/>
  <c r="D549" i="26"/>
  <c r="C549" i="26"/>
  <c r="B549" i="26"/>
  <c r="AM548" i="26"/>
  <c r="AL548" i="26"/>
  <c r="AK548" i="26"/>
  <c r="AJ548" i="26"/>
  <c r="AI548" i="26"/>
  <c r="AH548" i="26"/>
  <c r="AG548" i="26"/>
  <c r="AF548" i="26"/>
  <c r="AE548" i="26"/>
  <c r="AD548" i="26"/>
  <c r="AC548" i="26"/>
  <c r="AB548" i="26"/>
  <c r="AA548" i="26"/>
  <c r="Z548" i="26"/>
  <c r="X548" i="26"/>
  <c r="W548" i="26"/>
  <c r="V548" i="26"/>
  <c r="U548" i="26"/>
  <c r="T548" i="26"/>
  <c r="S548" i="26"/>
  <c r="R548" i="26"/>
  <c r="Q548" i="26"/>
  <c r="P548" i="26"/>
  <c r="O548" i="26"/>
  <c r="N548" i="26"/>
  <c r="M548" i="26"/>
  <c r="Y548" i="26" s="1"/>
  <c r="L548" i="26"/>
  <c r="K548" i="26"/>
  <c r="J548" i="26"/>
  <c r="I548" i="26"/>
  <c r="H548" i="26"/>
  <c r="G548" i="26"/>
  <c r="F548" i="26"/>
  <c r="E548" i="26"/>
  <c r="D548" i="26"/>
  <c r="C548" i="26"/>
  <c r="B548" i="26"/>
  <c r="AM547" i="26"/>
  <c r="AL547" i="26"/>
  <c r="AK547" i="26"/>
  <c r="AJ547" i="26"/>
  <c r="AI547" i="26"/>
  <c r="AH547" i="26"/>
  <c r="AG547" i="26"/>
  <c r="AF547" i="26"/>
  <c r="AE547" i="26"/>
  <c r="AD547" i="26"/>
  <c r="AC547" i="26"/>
  <c r="AB547" i="26"/>
  <c r="AA547" i="26"/>
  <c r="Z547" i="26"/>
  <c r="X547" i="26"/>
  <c r="W547" i="26"/>
  <c r="V547" i="26"/>
  <c r="U547" i="26"/>
  <c r="T547" i="26"/>
  <c r="S547" i="26"/>
  <c r="R547" i="26"/>
  <c r="Q547" i="26"/>
  <c r="P547" i="26"/>
  <c r="O547" i="26"/>
  <c r="N547" i="26"/>
  <c r="M547" i="26"/>
  <c r="L547" i="26"/>
  <c r="K547" i="26"/>
  <c r="Y547" i="26" s="1"/>
  <c r="J547" i="26"/>
  <c r="I547" i="26"/>
  <c r="H547" i="26"/>
  <c r="G547" i="26"/>
  <c r="F547" i="26"/>
  <c r="E547" i="26"/>
  <c r="D547" i="26"/>
  <c r="C547" i="26"/>
  <c r="B547" i="26"/>
  <c r="AM546" i="26"/>
  <c r="AL546" i="26"/>
  <c r="AK546" i="26"/>
  <c r="AJ546" i="26"/>
  <c r="AI546" i="26"/>
  <c r="AH546" i="26"/>
  <c r="AG546" i="26"/>
  <c r="AF546" i="26"/>
  <c r="AE546" i="26"/>
  <c r="AD546" i="26"/>
  <c r="AC546" i="26"/>
  <c r="AB546" i="26"/>
  <c r="AA546" i="26"/>
  <c r="Z546" i="26"/>
  <c r="X546" i="26"/>
  <c r="W546" i="26"/>
  <c r="V546" i="26"/>
  <c r="U546" i="26"/>
  <c r="T546" i="26"/>
  <c r="S546" i="26"/>
  <c r="R546" i="26"/>
  <c r="Q546" i="26"/>
  <c r="P546" i="26"/>
  <c r="O546" i="26"/>
  <c r="N546" i="26"/>
  <c r="M546" i="26"/>
  <c r="Y546" i="26" s="1"/>
  <c r="L546" i="26"/>
  <c r="K546" i="26"/>
  <c r="J546" i="26"/>
  <c r="I546" i="26"/>
  <c r="H546" i="26"/>
  <c r="G546" i="26"/>
  <c r="F546" i="26"/>
  <c r="E546" i="26"/>
  <c r="D546" i="26"/>
  <c r="C546" i="26"/>
  <c r="B546" i="26"/>
  <c r="AM545" i="26"/>
  <c r="AL545" i="26"/>
  <c r="AK545" i="26"/>
  <c r="AJ545" i="26"/>
  <c r="AI545" i="26"/>
  <c r="AH545" i="26"/>
  <c r="AG545" i="26"/>
  <c r="AF545" i="26"/>
  <c r="AE545" i="26"/>
  <c r="AD545" i="26"/>
  <c r="AC545" i="26"/>
  <c r="AB545" i="26"/>
  <c r="AA545" i="26"/>
  <c r="Z545" i="26"/>
  <c r="X545" i="26"/>
  <c r="W545" i="26"/>
  <c r="V545" i="26"/>
  <c r="U545" i="26"/>
  <c r="T545" i="26"/>
  <c r="S545" i="26"/>
  <c r="R545" i="26"/>
  <c r="Q545" i="26"/>
  <c r="P545" i="26"/>
  <c r="O545" i="26"/>
  <c r="N545" i="26"/>
  <c r="M545" i="26"/>
  <c r="L545" i="26"/>
  <c r="K545" i="26"/>
  <c r="Y545" i="26" s="1"/>
  <c r="J545" i="26"/>
  <c r="I545" i="26"/>
  <c r="H545" i="26"/>
  <c r="G545" i="26"/>
  <c r="F545" i="26"/>
  <c r="E545" i="26"/>
  <c r="D545" i="26"/>
  <c r="C545" i="26"/>
  <c r="B545" i="26"/>
  <c r="AM544" i="26"/>
  <c r="AL544" i="26"/>
  <c r="AK544" i="26"/>
  <c r="AJ544" i="26"/>
  <c r="AI544" i="26"/>
  <c r="AH544" i="26"/>
  <c r="AG544" i="26"/>
  <c r="AF544" i="26"/>
  <c r="AE544" i="26"/>
  <c r="AD544" i="26"/>
  <c r="AC544" i="26"/>
  <c r="AB544" i="26"/>
  <c r="AA544" i="26"/>
  <c r="Z544" i="26"/>
  <c r="X544" i="26"/>
  <c r="W544" i="26"/>
  <c r="V544" i="26"/>
  <c r="U544" i="26"/>
  <c r="T544" i="26"/>
  <c r="S544" i="26"/>
  <c r="R544" i="26"/>
  <c r="Q544" i="26"/>
  <c r="P544" i="26"/>
  <c r="O544" i="26"/>
  <c r="N544" i="26"/>
  <c r="M544" i="26"/>
  <c r="Y544" i="26" s="1"/>
  <c r="L544" i="26"/>
  <c r="K544" i="26"/>
  <c r="J544" i="26"/>
  <c r="I544" i="26"/>
  <c r="H544" i="26"/>
  <c r="G544" i="26"/>
  <c r="F544" i="26"/>
  <c r="E544" i="26"/>
  <c r="D544" i="26"/>
  <c r="C544" i="26"/>
  <c r="B544" i="26"/>
  <c r="AM543" i="26"/>
  <c r="AL543" i="26"/>
  <c r="AK543" i="26"/>
  <c r="AJ543" i="26"/>
  <c r="AI543" i="26"/>
  <c r="AH543" i="26"/>
  <c r="AG543" i="26"/>
  <c r="AF543" i="26"/>
  <c r="AE543" i="26"/>
  <c r="AD543" i="26"/>
  <c r="AC543" i="26"/>
  <c r="AB543" i="26"/>
  <c r="AA543" i="26"/>
  <c r="Z543" i="26"/>
  <c r="X543" i="26"/>
  <c r="W543" i="26"/>
  <c r="V543" i="26"/>
  <c r="U543" i="26"/>
  <c r="T543" i="26"/>
  <c r="S543" i="26"/>
  <c r="R543" i="26"/>
  <c r="Q543" i="26"/>
  <c r="P543" i="26"/>
  <c r="O543" i="26"/>
  <c r="N543" i="26"/>
  <c r="M543" i="26"/>
  <c r="L543" i="26"/>
  <c r="K543" i="26"/>
  <c r="Y543" i="26" s="1"/>
  <c r="J543" i="26"/>
  <c r="I543" i="26"/>
  <c r="H543" i="26"/>
  <c r="G543" i="26"/>
  <c r="F543" i="26"/>
  <c r="E543" i="26"/>
  <c r="D543" i="26"/>
  <c r="C543" i="26"/>
  <c r="B543" i="26"/>
  <c r="AM542" i="26"/>
  <c r="AL542" i="26"/>
  <c r="AK542" i="26"/>
  <c r="AJ542" i="26"/>
  <c r="AI542" i="26"/>
  <c r="AH542" i="26"/>
  <c r="AG542" i="26"/>
  <c r="AF542" i="26"/>
  <c r="AE542" i="26"/>
  <c r="AD542" i="26"/>
  <c r="AC542" i="26"/>
  <c r="AB542" i="26"/>
  <c r="AA542" i="26"/>
  <c r="Z542" i="26"/>
  <c r="X542" i="26"/>
  <c r="W542" i="26"/>
  <c r="V542" i="26"/>
  <c r="U542" i="26"/>
  <c r="T542" i="26"/>
  <c r="S542" i="26"/>
  <c r="R542" i="26"/>
  <c r="Q542" i="26"/>
  <c r="P542" i="26"/>
  <c r="O542" i="26"/>
  <c r="N542" i="26"/>
  <c r="M542" i="26"/>
  <c r="Y542" i="26" s="1"/>
  <c r="L542" i="26"/>
  <c r="K542" i="26"/>
  <c r="J542" i="26"/>
  <c r="I542" i="26"/>
  <c r="H542" i="26"/>
  <c r="G542" i="26"/>
  <c r="F542" i="26"/>
  <c r="E542" i="26"/>
  <c r="D542" i="26"/>
  <c r="C542" i="26"/>
  <c r="B542" i="26"/>
  <c r="AM541" i="26"/>
  <c r="AL541" i="26"/>
  <c r="AK541" i="26"/>
  <c r="AJ541" i="26"/>
  <c r="AI541" i="26"/>
  <c r="AH541" i="26"/>
  <c r="AG541" i="26"/>
  <c r="AF541" i="26"/>
  <c r="AE541" i="26"/>
  <c r="AD541" i="26"/>
  <c r="AC541" i="26"/>
  <c r="AB541" i="26"/>
  <c r="AA541" i="26"/>
  <c r="Z541" i="26"/>
  <c r="X541" i="26"/>
  <c r="W541" i="26"/>
  <c r="V541" i="26"/>
  <c r="U541" i="26"/>
  <c r="T541" i="26"/>
  <c r="S541" i="26"/>
  <c r="R541" i="26"/>
  <c r="Q541" i="26"/>
  <c r="P541" i="26"/>
  <c r="O541" i="26"/>
  <c r="N541" i="26"/>
  <c r="M541" i="26"/>
  <c r="L541" i="26"/>
  <c r="K541" i="26"/>
  <c r="Y541" i="26" s="1"/>
  <c r="J541" i="26"/>
  <c r="I541" i="26"/>
  <c r="H541" i="26"/>
  <c r="G541" i="26"/>
  <c r="F541" i="26"/>
  <c r="E541" i="26"/>
  <c r="D541" i="26"/>
  <c r="C541" i="26"/>
  <c r="B541" i="26"/>
  <c r="AM540" i="26"/>
  <c r="AL540" i="26"/>
  <c r="AK540" i="26"/>
  <c r="AJ540" i="26"/>
  <c r="AI540" i="26"/>
  <c r="AH540" i="26"/>
  <c r="AG540" i="26"/>
  <c r="AF540" i="26"/>
  <c r="AE540" i="26"/>
  <c r="AD540" i="26"/>
  <c r="AC540" i="26"/>
  <c r="AB540" i="26"/>
  <c r="AA540" i="26"/>
  <c r="Z540" i="26"/>
  <c r="X540" i="26"/>
  <c r="W540" i="26"/>
  <c r="V540" i="26"/>
  <c r="U540" i="26"/>
  <c r="T540" i="26"/>
  <c r="S540" i="26"/>
  <c r="R540" i="26"/>
  <c r="Q540" i="26"/>
  <c r="P540" i="26"/>
  <c r="O540" i="26"/>
  <c r="N540" i="26"/>
  <c r="M540" i="26"/>
  <c r="Y540" i="26" s="1"/>
  <c r="L540" i="26"/>
  <c r="K540" i="26"/>
  <c r="J540" i="26"/>
  <c r="I540" i="26"/>
  <c r="H540" i="26"/>
  <c r="G540" i="26"/>
  <c r="F540" i="26"/>
  <c r="E540" i="26"/>
  <c r="D540" i="26"/>
  <c r="C540" i="26"/>
  <c r="B540" i="26"/>
  <c r="AM539" i="26"/>
  <c r="AL539" i="26"/>
  <c r="AK539" i="26"/>
  <c r="AJ539" i="26"/>
  <c r="AI539" i="26"/>
  <c r="AH539" i="26"/>
  <c r="AG539" i="26"/>
  <c r="AF539" i="26"/>
  <c r="AE539" i="26"/>
  <c r="AD539" i="26"/>
  <c r="AC539" i="26"/>
  <c r="AB539" i="26"/>
  <c r="AA539" i="26"/>
  <c r="Z539" i="26"/>
  <c r="X539" i="26"/>
  <c r="W539" i="26"/>
  <c r="V539" i="26"/>
  <c r="U539" i="26"/>
  <c r="T539" i="26"/>
  <c r="S539" i="26"/>
  <c r="R539" i="26"/>
  <c r="Q539" i="26"/>
  <c r="P539" i="26"/>
  <c r="O539" i="26"/>
  <c r="N539" i="26"/>
  <c r="M539" i="26"/>
  <c r="L539" i="26"/>
  <c r="K539" i="26"/>
  <c r="Y539" i="26" s="1"/>
  <c r="J539" i="26"/>
  <c r="I539" i="26"/>
  <c r="H539" i="26"/>
  <c r="G539" i="26"/>
  <c r="F539" i="26"/>
  <c r="E539" i="26"/>
  <c r="D539" i="26"/>
  <c r="C539" i="26"/>
  <c r="B539" i="26"/>
  <c r="AM538" i="26"/>
  <c r="AL538" i="26"/>
  <c r="AK538" i="26"/>
  <c r="AJ538" i="26"/>
  <c r="AI538" i="26"/>
  <c r="AH538" i="26"/>
  <c r="AG538" i="26"/>
  <c r="AF538" i="26"/>
  <c r="AE538" i="26"/>
  <c r="AD538" i="26"/>
  <c r="AC538" i="26"/>
  <c r="AB538" i="26"/>
  <c r="AA538" i="26"/>
  <c r="Z538" i="26"/>
  <c r="X538" i="26"/>
  <c r="W538" i="26"/>
  <c r="V538" i="26"/>
  <c r="U538" i="26"/>
  <c r="T538" i="26"/>
  <c r="S538" i="26"/>
  <c r="R538" i="26"/>
  <c r="Q538" i="26"/>
  <c r="P538" i="26"/>
  <c r="O538" i="26"/>
  <c r="N538" i="26"/>
  <c r="M538" i="26"/>
  <c r="Y538" i="26" s="1"/>
  <c r="L538" i="26"/>
  <c r="K538" i="26"/>
  <c r="J538" i="26"/>
  <c r="I538" i="26"/>
  <c r="H538" i="26"/>
  <c r="G538" i="26"/>
  <c r="F538" i="26"/>
  <c r="E538" i="26"/>
  <c r="D538" i="26"/>
  <c r="C538" i="26"/>
  <c r="B538" i="26"/>
  <c r="AM537" i="26"/>
  <c r="AL537" i="26"/>
  <c r="AK537" i="26"/>
  <c r="AJ537" i="26"/>
  <c r="AI537" i="26"/>
  <c r="AH537" i="26"/>
  <c r="AG537" i="26"/>
  <c r="AF537" i="26"/>
  <c r="AE537" i="26"/>
  <c r="AD537" i="26"/>
  <c r="AC537" i="26"/>
  <c r="AB537" i="26"/>
  <c r="AA537" i="26"/>
  <c r="Z537" i="26"/>
  <c r="X537" i="26"/>
  <c r="W537" i="26"/>
  <c r="V537" i="26"/>
  <c r="U537" i="26"/>
  <c r="T537" i="26"/>
  <c r="S537" i="26"/>
  <c r="R537" i="26"/>
  <c r="Q537" i="26"/>
  <c r="P537" i="26"/>
  <c r="O537" i="26"/>
  <c r="N537" i="26"/>
  <c r="M537" i="26"/>
  <c r="L537" i="26"/>
  <c r="K537" i="26"/>
  <c r="Y537" i="26" s="1"/>
  <c r="J537" i="26"/>
  <c r="I537" i="26"/>
  <c r="H537" i="26"/>
  <c r="G537" i="26"/>
  <c r="F537" i="26"/>
  <c r="E537" i="26"/>
  <c r="D537" i="26"/>
  <c r="C537" i="26"/>
  <c r="B537" i="26"/>
  <c r="AM536" i="26"/>
  <c r="AL536" i="26"/>
  <c r="AK536" i="26"/>
  <c r="AJ536" i="26"/>
  <c r="AI536" i="26"/>
  <c r="AH536" i="26"/>
  <c r="AG536" i="26"/>
  <c r="AF536" i="26"/>
  <c r="AE536" i="26"/>
  <c r="AD536" i="26"/>
  <c r="AC536" i="26"/>
  <c r="AB536" i="26"/>
  <c r="AA536" i="26"/>
  <c r="Z536" i="26"/>
  <c r="X536" i="26"/>
  <c r="W536" i="26"/>
  <c r="V536" i="26"/>
  <c r="U536" i="26"/>
  <c r="T536" i="26"/>
  <c r="S536" i="26"/>
  <c r="R536" i="26"/>
  <c r="Q536" i="26"/>
  <c r="P536" i="26"/>
  <c r="O536" i="26"/>
  <c r="N536" i="26"/>
  <c r="M536" i="26"/>
  <c r="Y536" i="26" s="1"/>
  <c r="L536" i="26"/>
  <c r="K536" i="26"/>
  <c r="J536" i="26"/>
  <c r="I536" i="26"/>
  <c r="H536" i="26"/>
  <c r="G536" i="26"/>
  <c r="F536" i="26"/>
  <c r="E536" i="26"/>
  <c r="D536" i="26"/>
  <c r="C536" i="26"/>
  <c r="B536" i="26"/>
  <c r="AM535" i="26"/>
  <c r="AL535" i="26"/>
  <c r="AK535" i="26"/>
  <c r="AJ535" i="26"/>
  <c r="AI535" i="26"/>
  <c r="AH535" i="26"/>
  <c r="AG535" i="26"/>
  <c r="AF535" i="26"/>
  <c r="AE535" i="26"/>
  <c r="AD535" i="26"/>
  <c r="AC535" i="26"/>
  <c r="AB535" i="26"/>
  <c r="AA535" i="26"/>
  <c r="Z535" i="26"/>
  <c r="X535" i="26"/>
  <c r="W535" i="26"/>
  <c r="V535" i="26"/>
  <c r="U535" i="26"/>
  <c r="T535" i="26"/>
  <c r="S535" i="26"/>
  <c r="R535" i="26"/>
  <c r="Q535" i="26"/>
  <c r="P535" i="26"/>
  <c r="O535" i="26"/>
  <c r="N535" i="26"/>
  <c r="M535" i="26"/>
  <c r="L535" i="26"/>
  <c r="K535" i="26"/>
  <c r="Y535" i="26" s="1"/>
  <c r="J535" i="26"/>
  <c r="I535" i="26"/>
  <c r="H535" i="26"/>
  <c r="G535" i="26"/>
  <c r="F535" i="26"/>
  <c r="E535" i="26"/>
  <c r="D535" i="26"/>
  <c r="C535" i="26"/>
  <c r="B535" i="26"/>
  <c r="AM534" i="26"/>
  <c r="AL534" i="26"/>
  <c r="AK534" i="26"/>
  <c r="AJ534" i="26"/>
  <c r="AI534" i="26"/>
  <c r="AH534" i="26"/>
  <c r="AG534" i="26"/>
  <c r="AF534" i="26"/>
  <c r="AE534" i="26"/>
  <c r="AD534" i="26"/>
  <c r="AC534" i="26"/>
  <c r="AB534" i="26"/>
  <c r="AA534" i="26"/>
  <c r="Z534" i="26"/>
  <c r="X534" i="26"/>
  <c r="W534" i="26"/>
  <c r="V534" i="26"/>
  <c r="U534" i="26"/>
  <c r="T534" i="26"/>
  <c r="S534" i="26"/>
  <c r="R534" i="26"/>
  <c r="Q534" i="26"/>
  <c r="P534" i="26"/>
  <c r="O534" i="26"/>
  <c r="N534" i="26"/>
  <c r="M534" i="26"/>
  <c r="Y534" i="26" s="1"/>
  <c r="L534" i="26"/>
  <c r="K534" i="26"/>
  <c r="J534" i="26"/>
  <c r="I534" i="26"/>
  <c r="H534" i="26"/>
  <c r="G534" i="26"/>
  <c r="F534" i="26"/>
  <c r="E534" i="26"/>
  <c r="D534" i="26"/>
  <c r="C534" i="26"/>
  <c r="B534" i="26"/>
  <c r="AM533" i="26"/>
  <c r="AL533" i="26"/>
  <c r="AK533" i="26"/>
  <c r="AJ533" i="26"/>
  <c r="AI533" i="26"/>
  <c r="AH533" i="26"/>
  <c r="AG533" i="26"/>
  <c r="AF533" i="26"/>
  <c r="AE533" i="26"/>
  <c r="AD533" i="26"/>
  <c r="AC533" i="26"/>
  <c r="AB533" i="26"/>
  <c r="AA533" i="26"/>
  <c r="Z533" i="26"/>
  <c r="X533" i="26"/>
  <c r="W533" i="26"/>
  <c r="V533" i="26"/>
  <c r="U533" i="26"/>
  <c r="T533" i="26"/>
  <c r="S533" i="26"/>
  <c r="R533" i="26"/>
  <c r="Q533" i="26"/>
  <c r="P533" i="26"/>
  <c r="O533" i="26"/>
  <c r="N533" i="26"/>
  <c r="M533" i="26"/>
  <c r="L533" i="26"/>
  <c r="K533" i="26"/>
  <c r="Y533" i="26" s="1"/>
  <c r="J533" i="26"/>
  <c r="I533" i="26"/>
  <c r="H533" i="26"/>
  <c r="G533" i="26"/>
  <c r="F533" i="26"/>
  <c r="E533" i="26"/>
  <c r="D533" i="26"/>
  <c r="C533" i="26"/>
  <c r="B533" i="26"/>
  <c r="AM532" i="26"/>
  <c r="AL532" i="26"/>
  <c r="AK532" i="26"/>
  <c r="AJ532" i="26"/>
  <c r="AI532" i="26"/>
  <c r="AH532" i="26"/>
  <c r="AG532" i="26"/>
  <c r="AF532" i="26"/>
  <c r="AE532" i="26"/>
  <c r="AD532" i="26"/>
  <c r="AC532" i="26"/>
  <c r="AB532" i="26"/>
  <c r="AA532" i="26"/>
  <c r="Z532" i="26"/>
  <c r="X532" i="26"/>
  <c r="W532" i="26"/>
  <c r="V532" i="26"/>
  <c r="U532" i="26"/>
  <c r="T532" i="26"/>
  <c r="S532" i="26"/>
  <c r="R532" i="26"/>
  <c r="Q532" i="26"/>
  <c r="P532" i="26"/>
  <c r="O532" i="26"/>
  <c r="N532" i="26"/>
  <c r="M532" i="26"/>
  <c r="Y532" i="26" s="1"/>
  <c r="L532" i="26"/>
  <c r="K532" i="26"/>
  <c r="J532" i="26"/>
  <c r="I532" i="26"/>
  <c r="H532" i="26"/>
  <c r="G532" i="26"/>
  <c r="F532" i="26"/>
  <c r="E532" i="26"/>
  <c r="D532" i="26"/>
  <c r="C532" i="26"/>
  <c r="B532" i="26"/>
  <c r="AM531" i="26"/>
  <c r="AL531" i="26"/>
  <c r="AK531" i="26"/>
  <c r="AJ531" i="26"/>
  <c r="AI531" i="26"/>
  <c r="AH531" i="26"/>
  <c r="AG531" i="26"/>
  <c r="AF531" i="26"/>
  <c r="AE531" i="26"/>
  <c r="AD531" i="26"/>
  <c r="AC531" i="26"/>
  <c r="AB531" i="26"/>
  <c r="AA531" i="26"/>
  <c r="Z531" i="26"/>
  <c r="X531" i="26"/>
  <c r="W531" i="26"/>
  <c r="V531" i="26"/>
  <c r="U531" i="26"/>
  <c r="T531" i="26"/>
  <c r="S531" i="26"/>
  <c r="R531" i="26"/>
  <c r="Q531" i="26"/>
  <c r="P531" i="26"/>
  <c r="O531" i="26"/>
  <c r="N531" i="26"/>
  <c r="M531" i="26"/>
  <c r="L531" i="26"/>
  <c r="K531" i="26"/>
  <c r="Y531" i="26" s="1"/>
  <c r="J531" i="26"/>
  <c r="I531" i="26"/>
  <c r="H531" i="26"/>
  <c r="G531" i="26"/>
  <c r="F531" i="26"/>
  <c r="E531" i="26"/>
  <c r="D531" i="26"/>
  <c r="C531" i="26"/>
  <c r="B531" i="26"/>
  <c r="AM530" i="26"/>
  <c r="AL530" i="26"/>
  <c r="AK530" i="26"/>
  <c r="AJ530" i="26"/>
  <c r="AI530" i="26"/>
  <c r="AH530" i="26"/>
  <c r="AG530" i="26"/>
  <c r="AF530" i="26"/>
  <c r="AE530" i="26"/>
  <c r="AD530" i="26"/>
  <c r="AC530" i="26"/>
  <c r="AB530" i="26"/>
  <c r="AA530" i="26"/>
  <c r="Z530" i="26"/>
  <c r="X530" i="26"/>
  <c r="W530" i="26"/>
  <c r="V530" i="26"/>
  <c r="U530" i="26"/>
  <c r="T530" i="26"/>
  <c r="S530" i="26"/>
  <c r="R530" i="26"/>
  <c r="Q530" i="26"/>
  <c r="P530" i="26"/>
  <c r="O530" i="26"/>
  <c r="N530" i="26"/>
  <c r="M530" i="26"/>
  <c r="Y530" i="26" s="1"/>
  <c r="L530" i="26"/>
  <c r="K530" i="26"/>
  <c r="J530" i="26"/>
  <c r="I530" i="26"/>
  <c r="H530" i="26"/>
  <c r="G530" i="26"/>
  <c r="F530" i="26"/>
  <c r="E530" i="26"/>
  <c r="D530" i="26"/>
  <c r="C530" i="26"/>
  <c r="B530" i="26"/>
  <c r="AM529" i="26"/>
  <c r="AL529" i="26"/>
  <c r="AK529" i="26"/>
  <c r="AJ529" i="26"/>
  <c r="AI529" i="26"/>
  <c r="AH529" i="26"/>
  <c r="AG529" i="26"/>
  <c r="AF529" i="26"/>
  <c r="AE529" i="26"/>
  <c r="AD529" i="26"/>
  <c r="AC529" i="26"/>
  <c r="AB529" i="26"/>
  <c r="AA529" i="26"/>
  <c r="Z529" i="26"/>
  <c r="X529" i="26"/>
  <c r="W529" i="26"/>
  <c r="V529" i="26"/>
  <c r="U529" i="26"/>
  <c r="T529" i="26"/>
  <c r="S529" i="26"/>
  <c r="R529" i="26"/>
  <c r="Q529" i="26"/>
  <c r="P529" i="26"/>
  <c r="O529" i="26"/>
  <c r="N529" i="26"/>
  <c r="M529" i="26"/>
  <c r="L529" i="26"/>
  <c r="K529" i="26"/>
  <c r="Y529" i="26" s="1"/>
  <c r="J529" i="26"/>
  <c r="I529" i="26"/>
  <c r="H529" i="26"/>
  <c r="G529" i="26"/>
  <c r="F529" i="26"/>
  <c r="E529" i="26"/>
  <c r="D529" i="26"/>
  <c r="C529" i="26"/>
  <c r="B529" i="26"/>
  <c r="AM528" i="26"/>
  <c r="AL528" i="26"/>
  <c r="AK528" i="26"/>
  <c r="AJ528" i="26"/>
  <c r="AI528" i="26"/>
  <c r="AH528" i="26"/>
  <c r="AG528" i="26"/>
  <c r="AF528" i="26"/>
  <c r="AE528" i="26"/>
  <c r="AD528" i="26"/>
  <c r="AC528" i="26"/>
  <c r="AB528" i="26"/>
  <c r="AA528" i="26"/>
  <c r="Z528" i="26"/>
  <c r="X528" i="26"/>
  <c r="W528" i="26"/>
  <c r="V528" i="26"/>
  <c r="U528" i="26"/>
  <c r="T528" i="26"/>
  <c r="S528" i="26"/>
  <c r="R528" i="26"/>
  <c r="Q528" i="26"/>
  <c r="P528" i="26"/>
  <c r="O528" i="26"/>
  <c r="N528" i="26"/>
  <c r="M528" i="26"/>
  <c r="Y528" i="26" s="1"/>
  <c r="L528" i="26"/>
  <c r="K528" i="26"/>
  <c r="J528" i="26"/>
  <c r="I528" i="26"/>
  <c r="H528" i="26"/>
  <c r="G528" i="26"/>
  <c r="F528" i="26"/>
  <c r="E528" i="26"/>
  <c r="D528" i="26"/>
  <c r="C528" i="26"/>
  <c r="B528" i="26"/>
  <c r="AM527" i="26"/>
  <c r="AL527" i="26"/>
  <c r="AK527" i="26"/>
  <c r="AJ527" i="26"/>
  <c r="AI527" i="26"/>
  <c r="AH527" i="26"/>
  <c r="AG527" i="26"/>
  <c r="AF527" i="26"/>
  <c r="AE527" i="26"/>
  <c r="AD527" i="26"/>
  <c r="AC527" i="26"/>
  <c r="AB527" i="26"/>
  <c r="AA527" i="26"/>
  <c r="Z527" i="26"/>
  <c r="X527" i="26"/>
  <c r="W527" i="26"/>
  <c r="V527" i="26"/>
  <c r="U527" i="26"/>
  <c r="T527" i="26"/>
  <c r="S527" i="26"/>
  <c r="R527" i="26"/>
  <c r="Q527" i="26"/>
  <c r="P527" i="26"/>
  <c r="O527" i="26"/>
  <c r="N527" i="26"/>
  <c r="M527" i="26"/>
  <c r="L527" i="26"/>
  <c r="K527" i="26"/>
  <c r="Y527" i="26" s="1"/>
  <c r="J527" i="26"/>
  <c r="I527" i="26"/>
  <c r="H527" i="26"/>
  <c r="G527" i="26"/>
  <c r="F527" i="26"/>
  <c r="E527" i="26"/>
  <c r="D527" i="26"/>
  <c r="C527" i="26"/>
  <c r="B527" i="26"/>
  <c r="AM526" i="26"/>
  <c r="AL526" i="26"/>
  <c r="AK526" i="26"/>
  <c r="AJ526" i="26"/>
  <c r="AI526" i="26"/>
  <c r="AH526" i="26"/>
  <c r="AG526" i="26"/>
  <c r="AF526" i="26"/>
  <c r="AE526" i="26"/>
  <c r="AD526" i="26"/>
  <c r="AC526" i="26"/>
  <c r="AB526" i="26"/>
  <c r="AA526" i="26"/>
  <c r="Z526" i="26"/>
  <c r="X526" i="26"/>
  <c r="W526" i="26"/>
  <c r="V526" i="26"/>
  <c r="U526" i="26"/>
  <c r="T526" i="26"/>
  <c r="S526" i="26"/>
  <c r="R526" i="26"/>
  <c r="Q526" i="26"/>
  <c r="P526" i="26"/>
  <c r="O526" i="26"/>
  <c r="N526" i="26"/>
  <c r="M526" i="26"/>
  <c r="Y526" i="26" s="1"/>
  <c r="L526" i="26"/>
  <c r="K526" i="26"/>
  <c r="J526" i="26"/>
  <c r="I526" i="26"/>
  <c r="H526" i="26"/>
  <c r="G526" i="26"/>
  <c r="F526" i="26"/>
  <c r="E526" i="26"/>
  <c r="D526" i="26"/>
  <c r="C526" i="26"/>
  <c r="B526" i="26"/>
  <c r="AM525" i="26"/>
  <c r="AL525" i="26"/>
  <c r="AK525" i="26"/>
  <c r="AJ525" i="26"/>
  <c r="AI525" i="26"/>
  <c r="AH525" i="26"/>
  <c r="AG525" i="26"/>
  <c r="AF525" i="26"/>
  <c r="AE525" i="26"/>
  <c r="AD525" i="26"/>
  <c r="AC525" i="26"/>
  <c r="AB525" i="26"/>
  <c r="AA525" i="26"/>
  <c r="Z525" i="26"/>
  <c r="X525" i="26"/>
  <c r="W525" i="26"/>
  <c r="V525" i="26"/>
  <c r="U525" i="26"/>
  <c r="T525" i="26"/>
  <c r="S525" i="26"/>
  <c r="R525" i="26"/>
  <c r="Q525" i="26"/>
  <c r="P525" i="26"/>
  <c r="O525" i="26"/>
  <c r="N525" i="26"/>
  <c r="M525" i="26"/>
  <c r="L525" i="26"/>
  <c r="K525" i="26"/>
  <c r="Y525" i="26" s="1"/>
  <c r="J525" i="26"/>
  <c r="I525" i="26"/>
  <c r="H525" i="26"/>
  <c r="G525" i="26"/>
  <c r="F525" i="26"/>
  <c r="E525" i="26"/>
  <c r="D525" i="26"/>
  <c r="C525" i="26"/>
  <c r="B525" i="26"/>
  <c r="AM524" i="26"/>
  <c r="AL524" i="26"/>
  <c r="AK524" i="26"/>
  <c r="AJ524" i="26"/>
  <c r="AI524" i="26"/>
  <c r="AH524" i="26"/>
  <c r="AG524" i="26"/>
  <c r="AF524" i="26"/>
  <c r="AE524" i="26"/>
  <c r="AD524" i="26"/>
  <c r="AC524" i="26"/>
  <c r="AB524" i="26"/>
  <c r="AA524" i="26"/>
  <c r="Z524" i="26"/>
  <c r="X524" i="26"/>
  <c r="W524" i="26"/>
  <c r="V524" i="26"/>
  <c r="U524" i="26"/>
  <c r="T524" i="26"/>
  <c r="S524" i="26"/>
  <c r="R524" i="26"/>
  <c r="Q524" i="26"/>
  <c r="P524" i="26"/>
  <c r="O524" i="26"/>
  <c r="N524" i="26"/>
  <c r="M524" i="26"/>
  <c r="Y524" i="26" s="1"/>
  <c r="L524" i="26"/>
  <c r="K524" i="26"/>
  <c r="J524" i="26"/>
  <c r="I524" i="26"/>
  <c r="H524" i="26"/>
  <c r="G524" i="26"/>
  <c r="F524" i="26"/>
  <c r="E524" i="26"/>
  <c r="D524" i="26"/>
  <c r="C524" i="26"/>
  <c r="B524" i="26"/>
  <c r="AM523" i="26"/>
  <c r="AL523" i="26"/>
  <c r="AK523" i="26"/>
  <c r="AJ523" i="26"/>
  <c r="AI523" i="26"/>
  <c r="AH523" i="26"/>
  <c r="AG523" i="26"/>
  <c r="AF523" i="26"/>
  <c r="AE523" i="26"/>
  <c r="AD523" i="26"/>
  <c r="AC523" i="26"/>
  <c r="AB523" i="26"/>
  <c r="AA523" i="26"/>
  <c r="Z523" i="26"/>
  <c r="X523" i="26"/>
  <c r="W523" i="26"/>
  <c r="V523" i="26"/>
  <c r="U523" i="26"/>
  <c r="T523" i="26"/>
  <c r="S523" i="26"/>
  <c r="R523" i="26"/>
  <c r="Q523" i="26"/>
  <c r="P523" i="26"/>
  <c r="O523" i="26"/>
  <c r="N523" i="26"/>
  <c r="M523" i="26"/>
  <c r="L523" i="26"/>
  <c r="K523" i="26"/>
  <c r="Y523" i="26" s="1"/>
  <c r="J523" i="26"/>
  <c r="I523" i="26"/>
  <c r="H523" i="26"/>
  <c r="G523" i="26"/>
  <c r="F523" i="26"/>
  <c r="E523" i="26"/>
  <c r="D523" i="26"/>
  <c r="C523" i="26"/>
  <c r="B523" i="26"/>
  <c r="AM522" i="26"/>
  <c r="AL522" i="26"/>
  <c r="AK522" i="26"/>
  <c r="AJ522" i="26"/>
  <c r="AI522" i="26"/>
  <c r="AH522" i="26"/>
  <c r="AG522" i="26"/>
  <c r="AF522" i="26"/>
  <c r="AE522" i="26"/>
  <c r="AD522" i="26"/>
  <c r="AC522" i="26"/>
  <c r="AB522" i="26"/>
  <c r="AA522" i="26"/>
  <c r="Z522" i="26"/>
  <c r="X522" i="26"/>
  <c r="W522" i="26"/>
  <c r="V522" i="26"/>
  <c r="U522" i="26"/>
  <c r="T522" i="26"/>
  <c r="S522" i="26"/>
  <c r="R522" i="26"/>
  <c r="Q522" i="26"/>
  <c r="P522" i="26"/>
  <c r="O522" i="26"/>
  <c r="N522" i="26"/>
  <c r="M522" i="26"/>
  <c r="Y522" i="26" s="1"/>
  <c r="L522" i="26"/>
  <c r="K522" i="26"/>
  <c r="J522" i="26"/>
  <c r="I522" i="26"/>
  <c r="H522" i="26"/>
  <c r="G522" i="26"/>
  <c r="F522" i="26"/>
  <c r="E522" i="26"/>
  <c r="D522" i="26"/>
  <c r="C522" i="26"/>
  <c r="B522" i="26"/>
  <c r="AM521" i="26"/>
  <c r="AL521" i="26"/>
  <c r="AK521" i="26"/>
  <c r="AJ521" i="26"/>
  <c r="AI521" i="26"/>
  <c r="AH521" i="26"/>
  <c r="AG521" i="26"/>
  <c r="AF521" i="26"/>
  <c r="AE521" i="26"/>
  <c r="AD521" i="26"/>
  <c r="AC521" i="26"/>
  <c r="AB521" i="26"/>
  <c r="AA521" i="26"/>
  <c r="Z521" i="26"/>
  <c r="X521" i="26"/>
  <c r="W521" i="26"/>
  <c r="V521" i="26"/>
  <c r="U521" i="26"/>
  <c r="T521" i="26"/>
  <c r="S521" i="26"/>
  <c r="R521" i="26"/>
  <c r="Q521" i="26"/>
  <c r="P521" i="26"/>
  <c r="O521" i="26"/>
  <c r="N521" i="26"/>
  <c r="M521" i="26"/>
  <c r="L521" i="26"/>
  <c r="K521" i="26"/>
  <c r="Y521" i="26" s="1"/>
  <c r="J521" i="26"/>
  <c r="I521" i="26"/>
  <c r="H521" i="26"/>
  <c r="G521" i="26"/>
  <c r="F521" i="26"/>
  <c r="E521" i="26"/>
  <c r="D521" i="26"/>
  <c r="C521" i="26"/>
  <c r="B521" i="26"/>
  <c r="AM520" i="26"/>
  <c r="AL520" i="26"/>
  <c r="AK520" i="26"/>
  <c r="AJ520" i="26"/>
  <c r="AI520" i="26"/>
  <c r="AH520" i="26"/>
  <c r="AG520" i="26"/>
  <c r="AF520" i="26"/>
  <c r="AE520" i="26"/>
  <c r="AD520" i="26"/>
  <c r="AC520" i="26"/>
  <c r="AB520" i="26"/>
  <c r="AA520" i="26"/>
  <c r="Z520" i="26"/>
  <c r="X520" i="26"/>
  <c r="W520" i="26"/>
  <c r="V520" i="26"/>
  <c r="U520" i="26"/>
  <c r="T520" i="26"/>
  <c r="S520" i="26"/>
  <c r="R520" i="26"/>
  <c r="Q520" i="26"/>
  <c r="P520" i="26"/>
  <c r="O520" i="26"/>
  <c r="N520" i="26"/>
  <c r="M520" i="26"/>
  <c r="Y520" i="26" s="1"/>
  <c r="L520" i="26"/>
  <c r="K520" i="26"/>
  <c r="J520" i="26"/>
  <c r="I520" i="26"/>
  <c r="H520" i="26"/>
  <c r="G520" i="26"/>
  <c r="F520" i="26"/>
  <c r="E520" i="26"/>
  <c r="D520" i="26"/>
  <c r="C520" i="26"/>
  <c r="B520" i="26"/>
  <c r="AM519" i="26"/>
  <c r="AL519" i="26"/>
  <c r="AK519" i="26"/>
  <c r="AJ519" i="26"/>
  <c r="AI519" i="26"/>
  <c r="AH519" i="26"/>
  <c r="AG519" i="26"/>
  <c r="AF519" i="26"/>
  <c r="AE519" i="26"/>
  <c r="AD519" i="26"/>
  <c r="AC519" i="26"/>
  <c r="AB519" i="26"/>
  <c r="AA519" i="26"/>
  <c r="Z519" i="26"/>
  <c r="X519" i="26"/>
  <c r="W519" i="26"/>
  <c r="V519" i="26"/>
  <c r="U519" i="26"/>
  <c r="T519" i="26"/>
  <c r="S519" i="26"/>
  <c r="R519" i="26"/>
  <c r="Q519" i="26"/>
  <c r="P519" i="26"/>
  <c r="O519" i="26"/>
  <c r="N519" i="26"/>
  <c r="M519" i="26"/>
  <c r="L519" i="26"/>
  <c r="K519" i="26"/>
  <c r="Y519" i="26" s="1"/>
  <c r="J519" i="26"/>
  <c r="I519" i="26"/>
  <c r="H519" i="26"/>
  <c r="G519" i="26"/>
  <c r="F519" i="26"/>
  <c r="E519" i="26"/>
  <c r="D519" i="26"/>
  <c r="C519" i="26"/>
  <c r="B519" i="26"/>
  <c r="AM518" i="26"/>
  <c r="AL518" i="26"/>
  <c r="AK518" i="26"/>
  <c r="AJ518" i="26"/>
  <c r="AI518" i="26"/>
  <c r="AH518" i="26"/>
  <c r="AG518" i="26"/>
  <c r="AF518" i="26"/>
  <c r="AE518" i="26"/>
  <c r="AD518" i="26"/>
  <c r="AC518" i="26"/>
  <c r="AB518" i="26"/>
  <c r="AA518" i="26"/>
  <c r="Z518" i="26"/>
  <c r="X518" i="26"/>
  <c r="W518" i="26"/>
  <c r="V518" i="26"/>
  <c r="U518" i="26"/>
  <c r="T518" i="26"/>
  <c r="S518" i="26"/>
  <c r="R518" i="26"/>
  <c r="Q518" i="26"/>
  <c r="P518" i="26"/>
  <c r="O518" i="26"/>
  <c r="N518" i="26"/>
  <c r="M518" i="26"/>
  <c r="Y518" i="26" s="1"/>
  <c r="L518" i="26"/>
  <c r="K518" i="26"/>
  <c r="J518" i="26"/>
  <c r="I518" i="26"/>
  <c r="H518" i="26"/>
  <c r="G518" i="26"/>
  <c r="F518" i="26"/>
  <c r="E518" i="26"/>
  <c r="D518" i="26"/>
  <c r="C518" i="26"/>
  <c r="B518" i="26"/>
  <c r="AM517" i="26"/>
  <c r="AL517" i="26"/>
  <c r="AK517" i="26"/>
  <c r="AJ517" i="26"/>
  <c r="AI517" i="26"/>
  <c r="AH517" i="26"/>
  <c r="AG517" i="26"/>
  <c r="AF517" i="26"/>
  <c r="AE517" i="26"/>
  <c r="AD517" i="26"/>
  <c r="AC517" i="26"/>
  <c r="AB517" i="26"/>
  <c r="AA517" i="26"/>
  <c r="Z517" i="26"/>
  <c r="X517" i="26"/>
  <c r="W517" i="26"/>
  <c r="V517" i="26"/>
  <c r="U517" i="26"/>
  <c r="T517" i="26"/>
  <c r="S517" i="26"/>
  <c r="R517" i="26"/>
  <c r="Q517" i="26"/>
  <c r="P517" i="26"/>
  <c r="O517" i="26"/>
  <c r="N517" i="26"/>
  <c r="M517" i="26"/>
  <c r="L517" i="26"/>
  <c r="K517" i="26"/>
  <c r="Y517" i="26" s="1"/>
  <c r="J517" i="26"/>
  <c r="I517" i="26"/>
  <c r="H517" i="26"/>
  <c r="G517" i="26"/>
  <c r="F517" i="26"/>
  <c r="E517" i="26"/>
  <c r="D517" i="26"/>
  <c r="C517" i="26"/>
  <c r="B517" i="26"/>
  <c r="AM516" i="26"/>
  <c r="AL516" i="26"/>
  <c r="AK516" i="26"/>
  <c r="AJ516" i="26"/>
  <c r="AI516" i="26"/>
  <c r="AH516" i="26"/>
  <c r="AG516" i="26"/>
  <c r="AF516" i="26"/>
  <c r="AE516" i="26"/>
  <c r="AD516" i="26"/>
  <c r="AC516" i="26"/>
  <c r="AB516" i="26"/>
  <c r="AA516" i="26"/>
  <c r="Z516" i="26"/>
  <c r="X516" i="26"/>
  <c r="W516" i="26"/>
  <c r="V516" i="26"/>
  <c r="U516" i="26"/>
  <c r="T516" i="26"/>
  <c r="S516" i="26"/>
  <c r="R516" i="26"/>
  <c r="Q516" i="26"/>
  <c r="P516" i="26"/>
  <c r="O516" i="26"/>
  <c r="N516" i="26"/>
  <c r="M516" i="26"/>
  <c r="Y516" i="26" s="1"/>
  <c r="L516" i="26"/>
  <c r="K516" i="26"/>
  <c r="J516" i="26"/>
  <c r="I516" i="26"/>
  <c r="H516" i="26"/>
  <c r="G516" i="26"/>
  <c r="F516" i="26"/>
  <c r="E516" i="26"/>
  <c r="D516" i="26"/>
  <c r="C516" i="26"/>
  <c r="B516" i="26"/>
  <c r="AM515" i="26"/>
  <c r="AL515" i="26"/>
  <c r="AK515" i="26"/>
  <c r="AJ515" i="26"/>
  <c r="AI515" i="26"/>
  <c r="AH515" i="26"/>
  <c r="AG515" i="26"/>
  <c r="AF515" i="26"/>
  <c r="AE515" i="26"/>
  <c r="AD515" i="26"/>
  <c r="AC515" i="26"/>
  <c r="AB515" i="26"/>
  <c r="AA515" i="26"/>
  <c r="Z515" i="26"/>
  <c r="X515" i="26"/>
  <c r="W515" i="26"/>
  <c r="V515" i="26"/>
  <c r="U515" i="26"/>
  <c r="T515" i="26"/>
  <c r="S515" i="26"/>
  <c r="R515" i="26"/>
  <c r="Q515" i="26"/>
  <c r="P515" i="26"/>
  <c r="O515" i="26"/>
  <c r="N515" i="26"/>
  <c r="M515" i="26"/>
  <c r="L515" i="26"/>
  <c r="K515" i="26"/>
  <c r="Y515" i="26" s="1"/>
  <c r="J515" i="26"/>
  <c r="I515" i="26"/>
  <c r="H515" i="26"/>
  <c r="G515" i="26"/>
  <c r="F515" i="26"/>
  <c r="E515" i="26"/>
  <c r="D515" i="26"/>
  <c r="C515" i="26"/>
  <c r="B515" i="26"/>
  <c r="AM514" i="26"/>
  <c r="AL514" i="26"/>
  <c r="AK514" i="26"/>
  <c r="AJ514" i="26"/>
  <c r="AI514" i="26"/>
  <c r="AH514" i="26"/>
  <c r="AG514" i="26"/>
  <c r="AF514" i="26"/>
  <c r="AE514" i="26"/>
  <c r="AD514" i="26"/>
  <c r="AC514" i="26"/>
  <c r="AB514" i="26"/>
  <c r="AA514" i="26"/>
  <c r="Z514" i="26"/>
  <c r="X514" i="26"/>
  <c r="W514" i="26"/>
  <c r="V514" i="26"/>
  <c r="U514" i="26"/>
  <c r="T514" i="26"/>
  <c r="S514" i="26"/>
  <c r="R514" i="26"/>
  <c r="Q514" i="26"/>
  <c r="P514" i="26"/>
  <c r="O514" i="26"/>
  <c r="N514" i="26"/>
  <c r="M514" i="26"/>
  <c r="Y514" i="26" s="1"/>
  <c r="L514" i="26"/>
  <c r="K514" i="26"/>
  <c r="J514" i="26"/>
  <c r="I514" i="26"/>
  <c r="H514" i="26"/>
  <c r="G514" i="26"/>
  <c r="F514" i="26"/>
  <c r="E514" i="26"/>
  <c r="D514" i="26"/>
  <c r="C514" i="26"/>
  <c r="B514" i="26"/>
  <c r="AM513" i="26"/>
  <c r="AL513" i="26"/>
  <c r="AK513" i="26"/>
  <c r="AJ513" i="26"/>
  <c r="AI513" i="26"/>
  <c r="AH513" i="26"/>
  <c r="AG513" i="26"/>
  <c r="AF513" i="26"/>
  <c r="AE513" i="26"/>
  <c r="AD513" i="26"/>
  <c r="AC513" i="26"/>
  <c r="AB513" i="26"/>
  <c r="AA513" i="26"/>
  <c r="Z513" i="26"/>
  <c r="X513" i="26"/>
  <c r="W513" i="26"/>
  <c r="V513" i="26"/>
  <c r="U513" i="26"/>
  <c r="T513" i="26"/>
  <c r="S513" i="26"/>
  <c r="R513" i="26"/>
  <c r="Q513" i="26"/>
  <c r="P513" i="26"/>
  <c r="O513" i="26"/>
  <c r="N513" i="26"/>
  <c r="M513" i="26"/>
  <c r="L513" i="26"/>
  <c r="K513" i="26"/>
  <c r="Y513" i="26" s="1"/>
  <c r="J513" i="26"/>
  <c r="I513" i="26"/>
  <c r="H513" i="26"/>
  <c r="G513" i="26"/>
  <c r="F513" i="26"/>
  <c r="E513" i="26"/>
  <c r="D513" i="26"/>
  <c r="C513" i="26"/>
  <c r="B513" i="26"/>
  <c r="AM512" i="26"/>
  <c r="AL512" i="26"/>
  <c r="AK512" i="26"/>
  <c r="AJ512" i="26"/>
  <c r="AI512" i="26"/>
  <c r="AH512" i="26"/>
  <c r="AG512" i="26"/>
  <c r="AF512" i="26"/>
  <c r="AE512" i="26"/>
  <c r="AD512" i="26"/>
  <c r="AC512" i="26"/>
  <c r="AB512" i="26"/>
  <c r="AA512" i="26"/>
  <c r="Z512" i="26"/>
  <c r="X512" i="26"/>
  <c r="W512" i="26"/>
  <c r="V512" i="26"/>
  <c r="U512" i="26"/>
  <c r="T512" i="26"/>
  <c r="S512" i="26"/>
  <c r="R512" i="26"/>
  <c r="Q512" i="26"/>
  <c r="P512" i="26"/>
  <c r="O512" i="26"/>
  <c r="N512" i="26"/>
  <c r="M512" i="26"/>
  <c r="Y512" i="26" s="1"/>
  <c r="L512" i="26"/>
  <c r="K512" i="26"/>
  <c r="J512" i="26"/>
  <c r="I512" i="26"/>
  <c r="H512" i="26"/>
  <c r="G512" i="26"/>
  <c r="F512" i="26"/>
  <c r="E512" i="26"/>
  <c r="D512" i="26"/>
  <c r="C512" i="26"/>
  <c r="B512" i="26"/>
  <c r="AM511" i="26"/>
  <c r="AL511" i="26"/>
  <c r="AK511" i="26"/>
  <c r="AJ511" i="26"/>
  <c r="AI511" i="26"/>
  <c r="AH511" i="26"/>
  <c r="AG511" i="26"/>
  <c r="AF511" i="26"/>
  <c r="AE511" i="26"/>
  <c r="AD511" i="26"/>
  <c r="AC511" i="26"/>
  <c r="AB511" i="26"/>
  <c r="AA511" i="26"/>
  <c r="Z511" i="26"/>
  <c r="X511" i="26"/>
  <c r="W511" i="26"/>
  <c r="V511" i="26"/>
  <c r="U511" i="26"/>
  <c r="T511" i="26"/>
  <c r="S511" i="26"/>
  <c r="R511" i="26"/>
  <c r="Q511" i="26"/>
  <c r="P511" i="26"/>
  <c r="O511" i="26"/>
  <c r="N511" i="26"/>
  <c r="M511" i="26"/>
  <c r="L511" i="26"/>
  <c r="K511" i="26"/>
  <c r="Y511" i="26" s="1"/>
  <c r="J511" i="26"/>
  <c r="I511" i="26"/>
  <c r="H511" i="26"/>
  <c r="G511" i="26"/>
  <c r="F511" i="26"/>
  <c r="E511" i="26"/>
  <c r="D511" i="26"/>
  <c r="C511" i="26"/>
  <c r="B511" i="26"/>
  <c r="B509" i="26"/>
  <c r="B508" i="26"/>
  <c r="B507" i="26"/>
  <c r="B506" i="26"/>
  <c r="B505" i="26"/>
  <c r="B504" i="26"/>
  <c r="B503" i="26"/>
  <c r="B502" i="26"/>
  <c r="B501" i="26"/>
  <c r="B500" i="26"/>
  <c r="B499" i="26"/>
  <c r="B498" i="26"/>
  <c r="B497" i="26"/>
  <c r="B496" i="26"/>
  <c r="B495" i="26"/>
  <c r="B494" i="26"/>
  <c r="B493" i="26"/>
  <c r="B492" i="26"/>
  <c r="B491" i="26"/>
  <c r="B490" i="26"/>
  <c r="B489" i="26"/>
  <c r="B488" i="26"/>
  <c r="B487" i="26"/>
  <c r="B486" i="26"/>
  <c r="B485" i="26"/>
  <c r="B484" i="26"/>
  <c r="B483" i="26"/>
  <c r="B482" i="26"/>
  <c r="B481" i="26"/>
  <c r="B480" i="26"/>
  <c r="B479" i="26"/>
  <c r="B478" i="26"/>
  <c r="B477" i="26"/>
  <c r="B476" i="26"/>
  <c r="B475" i="26"/>
  <c r="B474" i="26"/>
  <c r="B473" i="26"/>
  <c r="B472" i="26"/>
  <c r="B471" i="26"/>
  <c r="B470" i="26"/>
  <c r="B469" i="26"/>
  <c r="B468" i="26"/>
  <c r="B467" i="26"/>
  <c r="B466" i="26"/>
  <c r="B465" i="26"/>
  <c r="B464" i="26"/>
  <c r="B463" i="26"/>
  <c r="B462" i="26"/>
  <c r="B461" i="26"/>
  <c r="B460" i="26"/>
  <c r="B459" i="26"/>
  <c r="B458" i="26"/>
  <c r="B457" i="26"/>
  <c r="B456" i="26"/>
  <c r="B455" i="26"/>
  <c r="B454" i="26"/>
  <c r="B453" i="26"/>
  <c r="B452" i="26"/>
  <c r="B451" i="26"/>
  <c r="B450" i="26"/>
  <c r="B449" i="26"/>
  <c r="B448" i="26"/>
  <c r="B447" i="26"/>
  <c r="B446" i="26"/>
  <c r="B445" i="26"/>
  <c r="B444" i="26"/>
  <c r="B443" i="26"/>
  <c r="B442" i="26"/>
  <c r="AM510" i="26"/>
  <c r="AL510" i="26"/>
  <c r="AK510" i="26"/>
  <c r="AJ510" i="26"/>
  <c r="AI510" i="26"/>
  <c r="AH510" i="26"/>
  <c r="AG510" i="26"/>
  <c r="AF510" i="26"/>
  <c r="AE510" i="26"/>
  <c r="AD510" i="26"/>
  <c r="AC510" i="26"/>
  <c r="AB510" i="26"/>
  <c r="AA510" i="26"/>
  <c r="Z510" i="26"/>
  <c r="X510" i="26"/>
  <c r="W510" i="26"/>
  <c r="V510" i="26"/>
  <c r="U510" i="26"/>
  <c r="T510" i="26"/>
  <c r="S510" i="26"/>
  <c r="R510" i="26"/>
  <c r="Q510" i="26"/>
  <c r="P510" i="26"/>
  <c r="O510" i="26"/>
  <c r="N510" i="26"/>
  <c r="M510" i="26"/>
  <c r="Y510" i="26" s="1"/>
  <c r="L510" i="26"/>
  <c r="K510" i="26"/>
  <c r="J510" i="26"/>
  <c r="I510" i="26"/>
  <c r="H510" i="26"/>
  <c r="G510" i="26"/>
  <c r="F510" i="26"/>
  <c r="E510" i="26"/>
  <c r="D510" i="26"/>
  <c r="C510" i="26"/>
  <c r="AM509" i="26"/>
  <c r="AL509" i="26"/>
  <c r="AK509" i="26"/>
  <c r="AJ509" i="26"/>
  <c r="AI509" i="26"/>
  <c r="AH509" i="26"/>
  <c r="AG509" i="26"/>
  <c r="AF509" i="26"/>
  <c r="AE509" i="26"/>
  <c r="AD509" i="26"/>
  <c r="AC509" i="26"/>
  <c r="AB509" i="26"/>
  <c r="AA509" i="26"/>
  <c r="Z509" i="26"/>
  <c r="X509" i="26"/>
  <c r="W509" i="26"/>
  <c r="V509" i="26"/>
  <c r="U509" i="26"/>
  <c r="T509" i="26"/>
  <c r="S509" i="26"/>
  <c r="R509" i="26"/>
  <c r="Q509" i="26"/>
  <c r="P509" i="26"/>
  <c r="O509" i="26"/>
  <c r="N509" i="26"/>
  <c r="M509" i="26"/>
  <c r="Y509" i="26" s="1"/>
  <c r="L509" i="26"/>
  <c r="K509" i="26"/>
  <c r="J509" i="26"/>
  <c r="I509" i="26"/>
  <c r="H509" i="26"/>
  <c r="G509" i="26"/>
  <c r="F509" i="26"/>
  <c r="E509" i="26"/>
  <c r="D509" i="26"/>
  <c r="C509" i="26"/>
  <c r="AM508" i="26"/>
  <c r="AL508" i="26"/>
  <c r="AK508" i="26"/>
  <c r="AJ508" i="26"/>
  <c r="AI508" i="26"/>
  <c r="AH508" i="26"/>
  <c r="AG508" i="26"/>
  <c r="AF508" i="26"/>
  <c r="AE508" i="26"/>
  <c r="AD508" i="26"/>
  <c r="AC508" i="26"/>
  <c r="AB508" i="26"/>
  <c r="AA508" i="26"/>
  <c r="Z508" i="26"/>
  <c r="X508" i="26"/>
  <c r="W508" i="26"/>
  <c r="V508" i="26"/>
  <c r="U508" i="26"/>
  <c r="T508" i="26"/>
  <c r="S508" i="26"/>
  <c r="R508" i="26"/>
  <c r="Q508" i="26"/>
  <c r="P508" i="26"/>
  <c r="O508" i="26"/>
  <c r="N508" i="26"/>
  <c r="M508" i="26"/>
  <c r="L508" i="26"/>
  <c r="K508" i="26"/>
  <c r="Y508" i="26" s="1"/>
  <c r="J508" i="26"/>
  <c r="I508" i="26"/>
  <c r="H508" i="26"/>
  <c r="G508" i="26"/>
  <c r="F508" i="26"/>
  <c r="E508" i="26"/>
  <c r="D508" i="26"/>
  <c r="C508" i="26"/>
  <c r="AM507" i="26"/>
  <c r="AL507" i="26"/>
  <c r="AK507" i="26"/>
  <c r="AJ507" i="26"/>
  <c r="AI507" i="26"/>
  <c r="AH507" i="26"/>
  <c r="AG507" i="26"/>
  <c r="AF507" i="26"/>
  <c r="AE507" i="26"/>
  <c r="AD507" i="26"/>
  <c r="AC507" i="26"/>
  <c r="AB507" i="26"/>
  <c r="AA507" i="26"/>
  <c r="Z507" i="26"/>
  <c r="X507" i="26"/>
  <c r="W507" i="26"/>
  <c r="V507" i="26"/>
  <c r="U507" i="26"/>
  <c r="T507" i="26"/>
  <c r="S507" i="26"/>
  <c r="R507" i="26"/>
  <c r="Q507" i="26"/>
  <c r="P507" i="26"/>
  <c r="O507" i="26"/>
  <c r="N507" i="26"/>
  <c r="M507" i="26"/>
  <c r="L507" i="26"/>
  <c r="K507" i="26"/>
  <c r="Y507" i="26" s="1"/>
  <c r="J507" i="26"/>
  <c r="I507" i="26"/>
  <c r="H507" i="26"/>
  <c r="G507" i="26"/>
  <c r="F507" i="26"/>
  <c r="E507" i="26"/>
  <c r="D507" i="26"/>
  <c r="C507" i="26"/>
  <c r="AM506" i="26"/>
  <c r="AL506" i="26"/>
  <c r="AK506" i="26"/>
  <c r="AJ506" i="26"/>
  <c r="AI506" i="26"/>
  <c r="AH506" i="26"/>
  <c r="AG506" i="26"/>
  <c r="AF506" i="26"/>
  <c r="AE506" i="26"/>
  <c r="AD506" i="26"/>
  <c r="AC506" i="26"/>
  <c r="AB506" i="26"/>
  <c r="AA506" i="26"/>
  <c r="Z506" i="26"/>
  <c r="X506" i="26"/>
  <c r="W506" i="26"/>
  <c r="V506" i="26"/>
  <c r="U506" i="26"/>
  <c r="T506" i="26"/>
  <c r="S506" i="26"/>
  <c r="R506" i="26"/>
  <c r="Q506" i="26"/>
  <c r="P506" i="26"/>
  <c r="O506" i="26"/>
  <c r="N506" i="26"/>
  <c r="M506" i="26"/>
  <c r="Y506" i="26" s="1"/>
  <c r="L506" i="26"/>
  <c r="K506" i="26"/>
  <c r="J506" i="26"/>
  <c r="I506" i="26"/>
  <c r="H506" i="26"/>
  <c r="G506" i="26"/>
  <c r="F506" i="26"/>
  <c r="E506" i="26"/>
  <c r="D506" i="26"/>
  <c r="C506" i="26"/>
  <c r="AM505" i="26"/>
  <c r="AL505" i="26"/>
  <c r="AK505" i="26"/>
  <c r="AJ505" i="26"/>
  <c r="AI505" i="26"/>
  <c r="AH505" i="26"/>
  <c r="AG505" i="26"/>
  <c r="AF505" i="26"/>
  <c r="AE505" i="26"/>
  <c r="AD505" i="26"/>
  <c r="AC505" i="26"/>
  <c r="AB505" i="26"/>
  <c r="AA505" i="26"/>
  <c r="Z505" i="26"/>
  <c r="X505" i="26"/>
  <c r="W505" i="26"/>
  <c r="V505" i="26"/>
  <c r="U505" i="26"/>
  <c r="T505" i="26"/>
  <c r="S505" i="26"/>
  <c r="R505" i="26"/>
  <c r="Q505" i="26"/>
  <c r="P505" i="26"/>
  <c r="O505" i="26"/>
  <c r="N505" i="26"/>
  <c r="M505" i="26"/>
  <c r="Y505" i="26" s="1"/>
  <c r="L505" i="26"/>
  <c r="K505" i="26"/>
  <c r="J505" i="26"/>
  <c r="I505" i="26"/>
  <c r="H505" i="26"/>
  <c r="G505" i="26"/>
  <c r="F505" i="26"/>
  <c r="E505" i="26"/>
  <c r="D505" i="26"/>
  <c r="C505" i="26"/>
  <c r="AM504" i="26"/>
  <c r="AL504" i="26"/>
  <c r="AK504" i="26"/>
  <c r="AJ504" i="26"/>
  <c r="AI504" i="26"/>
  <c r="AH504" i="26"/>
  <c r="AG504" i="26"/>
  <c r="AF504" i="26"/>
  <c r="AE504" i="26"/>
  <c r="AD504" i="26"/>
  <c r="AC504" i="26"/>
  <c r="AB504" i="26"/>
  <c r="AA504" i="26"/>
  <c r="Z504" i="26"/>
  <c r="X504" i="26"/>
  <c r="W504" i="26"/>
  <c r="V504" i="26"/>
  <c r="U504" i="26"/>
  <c r="T504" i="26"/>
  <c r="S504" i="26"/>
  <c r="R504" i="26"/>
  <c r="Q504" i="26"/>
  <c r="P504" i="26"/>
  <c r="O504" i="26"/>
  <c r="N504" i="26"/>
  <c r="M504" i="26"/>
  <c r="L504" i="26"/>
  <c r="K504" i="26"/>
  <c r="Y504" i="26" s="1"/>
  <c r="J504" i="26"/>
  <c r="I504" i="26"/>
  <c r="H504" i="26"/>
  <c r="G504" i="26"/>
  <c r="F504" i="26"/>
  <c r="E504" i="26"/>
  <c r="D504" i="26"/>
  <c r="C504" i="26"/>
  <c r="AM503" i="26"/>
  <c r="AL503" i="26"/>
  <c r="AK503" i="26"/>
  <c r="AJ503" i="26"/>
  <c r="AI503" i="26"/>
  <c r="AH503" i="26"/>
  <c r="AG503" i="26"/>
  <c r="AF503" i="26"/>
  <c r="AE503" i="26"/>
  <c r="AD503" i="26"/>
  <c r="AC503" i="26"/>
  <c r="AB503" i="26"/>
  <c r="AA503" i="26"/>
  <c r="Z503" i="26"/>
  <c r="X503" i="26"/>
  <c r="W503" i="26"/>
  <c r="V503" i="26"/>
  <c r="U503" i="26"/>
  <c r="T503" i="26"/>
  <c r="S503" i="26"/>
  <c r="R503" i="26"/>
  <c r="Q503" i="26"/>
  <c r="P503" i="26"/>
  <c r="O503" i="26"/>
  <c r="N503" i="26"/>
  <c r="M503" i="26"/>
  <c r="L503" i="26"/>
  <c r="K503" i="26"/>
  <c r="Y503" i="26" s="1"/>
  <c r="J503" i="26"/>
  <c r="I503" i="26"/>
  <c r="H503" i="26"/>
  <c r="G503" i="26"/>
  <c r="F503" i="26"/>
  <c r="E503" i="26"/>
  <c r="D503" i="26"/>
  <c r="C503" i="26"/>
  <c r="AM502" i="26"/>
  <c r="AL502" i="26"/>
  <c r="AK502" i="26"/>
  <c r="AJ502" i="26"/>
  <c r="AI502" i="26"/>
  <c r="AH502" i="26"/>
  <c r="AG502" i="26"/>
  <c r="AF502" i="26"/>
  <c r="AE502" i="26"/>
  <c r="AD502" i="26"/>
  <c r="AC502" i="26"/>
  <c r="AB502" i="26"/>
  <c r="AA502" i="26"/>
  <c r="Z502" i="26"/>
  <c r="X502" i="26"/>
  <c r="W502" i="26"/>
  <c r="V502" i="26"/>
  <c r="U502" i="26"/>
  <c r="T502" i="26"/>
  <c r="S502" i="26"/>
  <c r="R502" i="26"/>
  <c r="Q502" i="26"/>
  <c r="P502" i="26"/>
  <c r="O502" i="26"/>
  <c r="N502" i="26"/>
  <c r="M502" i="26"/>
  <c r="Y502" i="26" s="1"/>
  <c r="L502" i="26"/>
  <c r="K502" i="26"/>
  <c r="J502" i="26"/>
  <c r="I502" i="26"/>
  <c r="H502" i="26"/>
  <c r="G502" i="26"/>
  <c r="F502" i="26"/>
  <c r="E502" i="26"/>
  <c r="D502" i="26"/>
  <c r="C502" i="26"/>
  <c r="AM501" i="26"/>
  <c r="AL501" i="26"/>
  <c r="AK501" i="26"/>
  <c r="AJ501" i="26"/>
  <c r="AI501" i="26"/>
  <c r="AH501" i="26"/>
  <c r="AG501" i="26"/>
  <c r="AF501" i="26"/>
  <c r="AE501" i="26"/>
  <c r="AD501" i="26"/>
  <c r="AC501" i="26"/>
  <c r="AB501" i="26"/>
  <c r="AA501" i="26"/>
  <c r="Z501" i="26"/>
  <c r="X501" i="26"/>
  <c r="W501" i="26"/>
  <c r="V501" i="26"/>
  <c r="U501" i="26"/>
  <c r="T501" i="26"/>
  <c r="S501" i="26"/>
  <c r="R501" i="26"/>
  <c r="Q501" i="26"/>
  <c r="P501" i="26"/>
  <c r="O501" i="26"/>
  <c r="N501" i="26"/>
  <c r="M501" i="26"/>
  <c r="Y501" i="26" s="1"/>
  <c r="L501" i="26"/>
  <c r="K501" i="26"/>
  <c r="J501" i="26"/>
  <c r="I501" i="26"/>
  <c r="H501" i="26"/>
  <c r="G501" i="26"/>
  <c r="F501" i="26"/>
  <c r="E501" i="26"/>
  <c r="D501" i="26"/>
  <c r="C501" i="26"/>
  <c r="AM500" i="26"/>
  <c r="AL500" i="26"/>
  <c r="AK500" i="26"/>
  <c r="AJ500" i="26"/>
  <c r="AI500" i="26"/>
  <c r="AH500" i="26"/>
  <c r="AG500" i="26"/>
  <c r="AF500" i="26"/>
  <c r="AE500" i="26"/>
  <c r="AD500" i="26"/>
  <c r="AC500" i="26"/>
  <c r="AB500" i="26"/>
  <c r="AA500" i="26"/>
  <c r="Z500" i="26"/>
  <c r="X500" i="26"/>
  <c r="W500" i="26"/>
  <c r="V500" i="26"/>
  <c r="U500" i="26"/>
  <c r="T500" i="26"/>
  <c r="S500" i="26"/>
  <c r="R500" i="26"/>
  <c r="Q500" i="26"/>
  <c r="P500" i="26"/>
  <c r="O500" i="26"/>
  <c r="N500" i="26"/>
  <c r="M500" i="26"/>
  <c r="L500" i="26"/>
  <c r="K500" i="26"/>
  <c r="Y500" i="26" s="1"/>
  <c r="J500" i="26"/>
  <c r="I500" i="26"/>
  <c r="H500" i="26"/>
  <c r="G500" i="26"/>
  <c r="F500" i="26"/>
  <c r="E500" i="26"/>
  <c r="D500" i="26"/>
  <c r="C500" i="26"/>
  <c r="AM499" i="26"/>
  <c r="AL499" i="26"/>
  <c r="AK499" i="26"/>
  <c r="AJ499" i="26"/>
  <c r="AI499" i="26"/>
  <c r="AH499" i="26"/>
  <c r="AG499" i="26"/>
  <c r="AF499" i="26"/>
  <c r="AE499" i="26"/>
  <c r="AD499" i="26"/>
  <c r="AC499" i="26"/>
  <c r="AB499" i="26"/>
  <c r="AA499" i="26"/>
  <c r="Z499" i="26"/>
  <c r="X499" i="26"/>
  <c r="W499" i="26"/>
  <c r="V499" i="26"/>
  <c r="U499" i="26"/>
  <c r="T499" i="26"/>
  <c r="S499" i="26"/>
  <c r="R499" i="26"/>
  <c r="Q499" i="26"/>
  <c r="P499" i="26"/>
  <c r="O499" i="26"/>
  <c r="N499" i="26"/>
  <c r="M499" i="26"/>
  <c r="L499" i="26"/>
  <c r="K499" i="26"/>
  <c r="Y499" i="26" s="1"/>
  <c r="J499" i="26"/>
  <c r="I499" i="26"/>
  <c r="H499" i="26"/>
  <c r="G499" i="26"/>
  <c r="F499" i="26"/>
  <c r="E499" i="26"/>
  <c r="D499" i="26"/>
  <c r="C499" i="26"/>
  <c r="AM498" i="26"/>
  <c r="AL498" i="26"/>
  <c r="AK498" i="26"/>
  <c r="AJ498" i="26"/>
  <c r="AI498" i="26"/>
  <c r="AH498" i="26"/>
  <c r="AG498" i="26"/>
  <c r="AF498" i="26"/>
  <c r="AE498" i="26"/>
  <c r="AD498" i="26"/>
  <c r="AC498" i="26"/>
  <c r="AB498" i="26"/>
  <c r="AA498" i="26"/>
  <c r="Z498" i="26"/>
  <c r="X498" i="26"/>
  <c r="W498" i="26"/>
  <c r="V498" i="26"/>
  <c r="U498" i="26"/>
  <c r="T498" i="26"/>
  <c r="S498" i="26"/>
  <c r="R498" i="26"/>
  <c r="Q498" i="26"/>
  <c r="P498" i="26"/>
  <c r="O498" i="26"/>
  <c r="N498" i="26"/>
  <c r="M498" i="26"/>
  <c r="Y498" i="26" s="1"/>
  <c r="L498" i="26"/>
  <c r="K498" i="26"/>
  <c r="J498" i="26"/>
  <c r="I498" i="26"/>
  <c r="H498" i="26"/>
  <c r="G498" i="26"/>
  <c r="F498" i="26"/>
  <c r="E498" i="26"/>
  <c r="D498" i="26"/>
  <c r="C498" i="26"/>
  <c r="AM497" i="26"/>
  <c r="AL497" i="26"/>
  <c r="AK497" i="26"/>
  <c r="AJ497" i="26"/>
  <c r="AI497" i="26"/>
  <c r="AH497" i="26"/>
  <c r="AG497" i="26"/>
  <c r="AF497" i="26"/>
  <c r="AE497" i="26"/>
  <c r="AD497" i="26"/>
  <c r="AC497" i="26"/>
  <c r="AB497" i="26"/>
  <c r="AA497" i="26"/>
  <c r="Z497" i="26"/>
  <c r="X497" i="26"/>
  <c r="W497" i="26"/>
  <c r="V497" i="26"/>
  <c r="U497" i="26"/>
  <c r="T497" i="26"/>
  <c r="S497" i="26"/>
  <c r="R497" i="26"/>
  <c r="Q497" i="26"/>
  <c r="P497" i="26"/>
  <c r="O497" i="26"/>
  <c r="N497" i="26"/>
  <c r="M497" i="26"/>
  <c r="Y497" i="26" s="1"/>
  <c r="L497" i="26"/>
  <c r="K497" i="26"/>
  <c r="J497" i="26"/>
  <c r="I497" i="26"/>
  <c r="H497" i="26"/>
  <c r="G497" i="26"/>
  <c r="F497" i="26"/>
  <c r="E497" i="26"/>
  <c r="D497" i="26"/>
  <c r="C497" i="26"/>
  <c r="AM496" i="26"/>
  <c r="AL496" i="26"/>
  <c r="AK496" i="26"/>
  <c r="AJ496" i="26"/>
  <c r="AI496" i="26"/>
  <c r="AH496" i="26"/>
  <c r="AG496" i="26"/>
  <c r="AF496" i="26"/>
  <c r="AE496" i="26"/>
  <c r="AD496" i="26"/>
  <c r="AC496" i="26"/>
  <c r="AB496" i="26"/>
  <c r="AA496" i="26"/>
  <c r="Z496" i="26"/>
  <c r="X496" i="26"/>
  <c r="W496" i="26"/>
  <c r="V496" i="26"/>
  <c r="U496" i="26"/>
  <c r="T496" i="26"/>
  <c r="S496" i="26"/>
  <c r="R496" i="26"/>
  <c r="Q496" i="26"/>
  <c r="P496" i="26"/>
  <c r="O496" i="26"/>
  <c r="N496" i="26"/>
  <c r="M496" i="26"/>
  <c r="L496" i="26"/>
  <c r="K496" i="26"/>
  <c r="Y496" i="26" s="1"/>
  <c r="J496" i="26"/>
  <c r="I496" i="26"/>
  <c r="H496" i="26"/>
  <c r="G496" i="26"/>
  <c r="F496" i="26"/>
  <c r="E496" i="26"/>
  <c r="D496" i="26"/>
  <c r="C496" i="26"/>
  <c r="AM495" i="26"/>
  <c r="AL495" i="26"/>
  <c r="AK495" i="26"/>
  <c r="AJ495" i="26"/>
  <c r="AI495" i="26"/>
  <c r="AH495" i="26"/>
  <c r="AG495" i="26"/>
  <c r="AF495" i="26"/>
  <c r="AE495" i="26"/>
  <c r="AD495" i="26"/>
  <c r="AC495" i="26"/>
  <c r="AB495" i="26"/>
  <c r="AA495" i="26"/>
  <c r="Z495" i="26"/>
  <c r="X495" i="26"/>
  <c r="W495" i="26"/>
  <c r="V495" i="26"/>
  <c r="U495" i="26"/>
  <c r="T495" i="26"/>
  <c r="S495" i="26"/>
  <c r="R495" i="26"/>
  <c r="Q495" i="26"/>
  <c r="P495" i="26"/>
  <c r="O495" i="26"/>
  <c r="N495" i="26"/>
  <c r="M495" i="26"/>
  <c r="L495" i="26"/>
  <c r="K495" i="26"/>
  <c r="Y495" i="26" s="1"/>
  <c r="J495" i="26"/>
  <c r="I495" i="26"/>
  <c r="H495" i="26"/>
  <c r="G495" i="26"/>
  <c r="F495" i="26"/>
  <c r="E495" i="26"/>
  <c r="D495" i="26"/>
  <c r="C495" i="26"/>
  <c r="AM494" i="26"/>
  <c r="AL494" i="26"/>
  <c r="AK494" i="26"/>
  <c r="AJ494" i="26"/>
  <c r="AI494" i="26"/>
  <c r="AH494" i="26"/>
  <c r="AG494" i="26"/>
  <c r="AF494" i="26"/>
  <c r="AE494" i="26"/>
  <c r="AD494" i="26"/>
  <c r="AC494" i="26"/>
  <c r="AB494" i="26"/>
  <c r="AA494" i="26"/>
  <c r="Z494" i="26"/>
  <c r="X494" i="26"/>
  <c r="W494" i="26"/>
  <c r="V494" i="26"/>
  <c r="U494" i="26"/>
  <c r="T494" i="26"/>
  <c r="S494" i="26"/>
  <c r="R494" i="26"/>
  <c r="Q494" i="26"/>
  <c r="P494" i="26"/>
  <c r="O494" i="26"/>
  <c r="N494" i="26"/>
  <c r="M494" i="26"/>
  <c r="Y494" i="26" s="1"/>
  <c r="L494" i="26"/>
  <c r="K494" i="26"/>
  <c r="J494" i="26"/>
  <c r="I494" i="26"/>
  <c r="H494" i="26"/>
  <c r="G494" i="26"/>
  <c r="F494" i="26"/>
  <c r="E494" i="26"/>
  <c r="D494" i="26"/>
  <c r="C494" i="26"/>
  <c r="AM493" i="26"/>
  <c r="AL493" i="26"/>
  <c r="AK493" i="26"/>
  <c r="AJ493" i="26"/>
  <c r="AI493" i="26"/>
  <c r="AH493" i="26"/>
  <c r="AG493" i="26"/>
  <c r="AF493" i="26"/>
  <c r="AE493" i="26"/>
  <c r="AD493" i="26"/>
  <c r="AC493" i="26"/>
  <c r="AB493" i="26"/>
  <c r="AA493" i="26"/>
  <c r="Z493" i="26"/>
  <c r="X493" i="26"/>
  <c r="W493" i="26"/>
  <c r="V493" i="26"/>
  <c r="U493" i="26"/>
  <c r="T493" i="26"/>
  <c r="S493" i="26"/>
  <c r="R493" i="26"/>
  <c r="Q493" i="26"/>
  <c r="P493" i="26"/>
  <c r="O493" i="26"/>
  <c r="N493" i="26"/>
  <c r="M493" i="26"/>
  <c r="Y493" i="26" s="1"/>
  <c r="L493" i="26"/>
  <c r="K493" i="26"/>
  <c r="J493" i="26"/>
  <c r="I493" i="26"/>
  <c r="H493" i="26"/>
  <c r="G493" i="26"/>
  <c r="F493" i="26"/>
  <c r="E493" i="26"/>
  <c r="D493" i="26"/>
  <c r="C493" i="26"/>
  <c r="AM492" i="26"/>
  <c r="AL492" i="26"/>
  <c r="AK492" i="26"/>
  <c r="AJ492" i="26"/>
  <c r="AI492" i="26"/>
  <c r="AH492" i="26"/>
  <c r="AG492" i="26"/>
  <c r="AF492" i="26"/>
  <c r="AE492" i="26"/>
  <c r="AD492" i="26"/>
  <c r="AC492" i="26"/>
  <c r="AB492" i="26"/>
  <c r="AA492" i="26"/>
  <c r="Z492" i="26"/>
  <c r="X492" i="26"/>
  <c r="W492" i="26"/>
  <c r="V492" i="26"/>
  <c r="U492" i="26"/>
  <c r="T492" i="26"/>
  <c r="S492" i="26"/>
  <c r="R492" i="26"/>
  <c r="Q492" i="26"/>
  <c r="P492" i="26"/>
  <c r="O492" i="26"/>
  <c r="N492" i="26"/>
  <c r="M492" i="26"/>
  <c r="L492" i="26"/>
  <c r="K492" i="26"/>
  <c r="Y492" i="26" s="1"/>
  <c r="J492" i="26"/>
  <c r="I492" i="26"/>
  <c r="H492" i="26"/>
  <c r="G492" i="26"/>
  <c r="F492" i="26"/>
  <c r="E492" i="26"/>
  <c r="D492" i="26"/>
  <c r="C492" i="26"/>
  <c r="AM491" i="26"/>
  <c r="AL491" i="26"/>
  <c r="AK491" i="26"/>
  <c r="AJ491" i="26"/>
  <c r="AI491" i="26"/>
  <c r="AH491" i="26"/>
  <c r="AG491" i="26"/>
  <c r="AF491" i="26"/>
  <c r="AE491" i="26"/>
  <c r="AD491" i="26"/>
  <c r="AC491" i="26"/>
  <c r="AB491" i="26"/>
  <c r="AA491" i="26"/>
  <c r="Z491" i="26"/>
  <c r="X491" i="26"/>
  <c r="W491" i="26"/>
  <c r="V491" i="26"/>
  <c r="U491" i="26"/>
  <c r="T491" i="26"/>
  <c r="S491" i="26"/>
  <c r="R491" i="26"/>
  <c r="Q491" i="26"/>
  <c r="P491" i="26"/>
  <c r="O491" i="26"/>
  <c r="N491" i="26"/>
  <c r="M491" i="26"/>
  <c r="L491" i="26"/>
  <c r="K491" i="26"/>
  <c r="Y491" i="26" s="1"/>
  <c r="J491" i="26"/>
  <c r="I491" i="26"/>
  <c r="H491" i="26"/>
  <c r="G491" i="26"/>
  <c r="F491" i="26"/>
  <c r="E491" i="26"/>
  <c r="D491" i="26"/>
  <c r="C491" i="26"/>
  <c r="AM490" i="26"/>
  <c r="AL490" i="26"/>
  <c r="AK490" i="26"/>
  <c r="AJ490" i="26"/>
  <c r="AI490" i="26"/>
  <c r="AH490" i="26"/>
  <c r="AG490" i="26"/>
  <c r="AF490" i="26"/>
  <c r="AE490" i="26"/>
  <c r="AD490" i="26"/>
  <c r="AC490" i="26"/>
  <c r="AB490" i="26"/>
  <c r="AA490" i="26"/>
  <c r="Z490" i="26"/>
  <c r="X490" i="26"/>
  <c r="W490" i="26"/>
  <c r="V490" i="26"/>
  <c r="U490" i="26"/>
  <c r="T490" i="26"/>
  <c r="S490" i="26"/>
  <c r="R490" i="26"/>
  <c r="Q490" i="26"/>
  <c r="P490" i="26"/>
  <c r="O490" i="26"/>
  <c r="N490" i="26"/>
  <c r="M490" i="26"/>
  <c r="Y490" i="26" s="1"/>
  <c r="L490" i="26"/>
  <c r="K490" i="26"/>
  <c r="J490" i="26"/>
  <c r="I490" i="26"/>
  <c r="H490" i="26"/>
  <c r="G490" i="26"/>
  <c r="F490" i="26"/>
  <c r="E490" i="26"/>
  <c r="D490" i="26"/>
  <c r="C490" i="26"/>
  <c r="AM489" i="26"/>
  <c r="AL489" i="26"/>
  <c r="AK489" i="26"/>
  <c r="AJ489" i="26"/>
  <c r="AI489" i="26"/>
  <c r="AH489" i="26"/>
  <c r="AG489" i="26"/>
  <c r="AF489" i="26"/>
  <c r="AE489" i="26"/>
  <c r="AD489" i="26"/>
  <c r="AC489" i="26"/>
  <c r="AB489" i="26"/>
  <c r="AA489" i="26"/>
  <c r="Z489" i="26"/>
  <c r="X489" i="26"/>
  <c r="W489" i="26"/>
  <c r="V489" i="26"/>
  <c r="U489" i="26"/>
  <c r="T489" i="26"/>
  <c r="S489" i="26"/>
  <c r="R489" i="26"/>
  <c r="Q489" i="26"/>
  <c r="P489" i="26"/>
  <c r="O489" i="26"/>
  <c r="N489" i="26"/>
  <c r="M489" i="26"/>
  <c r="Y489" i="26" s="1"/>
  <c r="L489" i="26"/>
  <c r="K489" i="26"/>
  <c r="J489" i="26"/>
  <c r="I489" i="26"/>
  <c r="H489" i="26"/>
  <c r="G489" i="26"/>
  <c r="F489" i="26"/>
  <c r="E489" i="26"/>
  <c r="D489" i="26"/>
  <c r="C489" i="26"/>
  <c r="AM488" i="26"/>
  <c r="AL488" i="26"/>
  <c r="AK488" i="26"/>
  <c r="AJ488" i="26"/>
  <c r="AI488" i="26"/>
  <c r="AH488" i="26"/>
  <c r="AG488" i="26"/>
  <c r="AF488" i="26"/>
  <c r="AE488" i="26"/>
  <c r="AD488" i="26"/>
  <c r="AC488" i="26"/>
  <c r="AB488" i="26"/>
  <c r="AA488" i="26"/>
  <c r="Z488" i="26"/>
  <c r="X488" i="26"/>
  <c r="W488" i="26"/>
  <c r="V488" i="26"/>
  <c r="U488" i="26"/>
  <c r="T488" i="26"/>
  <c r="S488" i="26"/>
  <c r="R488" i="26"/>
  <c r="Q488" i="26"/>
  <c r="P488" i="26"/>
  <c r="O488" i="26"/>
  <c r="N488" i="26"/>
  <c r="M488" i="26"/>
  <c r="L488" i="26"/>
  <c r="K488" i="26"/>
  <c r="Y488" i="26" s="1"/>
  <c r="J488" i="26"/>
  <c r="I488" i="26"/>
  <c r="H488" i="26"/>
  <c r="G488" i="26"/>
  <c r="F488" i="26"/>
  <c r="E488" i="26"/>
  <c r="D488" i="26"/>
  <c r="C488" i="26"/>
  <c r="AM487" i="26"/>
  <c r="AL487" i="26"/>
  <c r="AK487" i="26"/>
  <c r="AJ487" i="26"/>
  <c r="AI487" i="26"/>
  <c r="AH487" i="26"/>
  <c r="AG487" i="26"/>
  <c r="AF487" i="26"/>
  <c r="AE487" i="26"/>
  <c r="AD487" i="26"/>
  <c r="AC487" i="26"/>
  <c r="AB487" i="26"/>
  <c r="AA487" i="26"/>
  <c r="Z487" i="26"/>
  <c r="X487" i="26"/>
  <c r="W487" i="26"/>
  <c r="V487" i="26"/>
  <c r="U487" i="26"/>
  <c r="T487" i="26"/>
  <c r="S487" i="26"/>
  <c r="R487" i="26"/>
  <c r="Q487" i="26"/>
  <c r="P487" i="26"/>
  <c r="O487" i="26"/>
  <c r="N487" i="26"/>
  <c r="M487" i="26"/>
  <c r="L487" i="26"/>
  <c r="K487" i="26"/>
  <c r="Y487" i="26" s="1"/>
  <c r="J487" i="26"/>
  <c r="I487" i="26"/>
  <c r="H487" i="26"/>
  <c r="G487" i="26"/>
  <c r="F487" i="26"/>
  <c r="E487" i="26"/>
  <c r="D487" i="26"/>
  <c r="C487" i="26"/>
  <c r="AM486" i="26"/>
  <c r="AL486" i="26"/>
  <c r="AK486" i="26"/>
  <c r="AJ486" i="26"/>
  <c r="AI486" i="26"/>
  <c r="AH486" i="26"/>
  <c r="AG486" i="26"/>
  <c r="AF486" i="26"/>
  <c r="AE486" i="26"/>
  <c r="AD486" i="26"/>
  <c r="AC486" i="26"/>
  <c r="AB486" i="26"/>
  <c r="AA486" i="26"/>
  <c r="Z486" i="26"/>
  <c r="X486" i="26"/>
  <c r="W486" i="26"/>
  <c r="V486" i="26"/>
  <c r="U486" i="26"/>
  <c r="T486" i="26"/>
  <c r="S486" i="26"/>
  <c r="R486" i="26"/>
  <c r="Q486" i="26"/>
  <c r="P486" i="26"/>
  <c r="O486" i="26"/>
  <c r="N486" i="26"/>
  <c r="M486" i="26"/>
  <c r="Y486" i="26" s="1"/>
  <c r="L486" i="26"/>
  <c r="K486" i="26"/>
  <c r="J486" i="26"/>
  <c r="I486" i="26"/>
  <c r="H486" i="26"/>
  <c r="G486" i="26"/>
  <c r="F486" i="26"/>
  <c r="E486" i="26"/>
  <c r="D486" i="26"/>
  <c r="C486" i="26"/>
  <c r="AM485" i="26"/>
  <c r="AL485" i="26"/>
  <c r="AK485" i="26"/>
  <c r="AJ485" i="26"/>
  <c r="AI485" i="26"/>
  <c r="AH485" i="26"/>
  <c r="AG485" i="26"/>
  <c r="AF485" i="26"/>
  <c r="AE485" i="26"/>
  <c r="AD485" i="26"/>
  <c r="AC485" i="26"/>
  <c r="AB485" i="26"/>
  <c r="AA485" i="26"/>
  <c r="Z485" i="26"/>
  <c r="X485" i="26"/>
  <c r="W485" i="26"/>
  <c r="V485" i="26"/>
  <c r="U485" i="26"/>
  <c r="T485" i="26"/>
  <c r="S485" i="26"/>
  <c r="R485" i="26"/>
  <c r="Q485" i="26"/>
  <c r="P485" i="26"/>
  <c r="O485" i="26"/>
  <c r="N485" i="26"/>
  <c r="M485" i="26"/>
  <c r="Y485" i="26" s="1"/>
  <c r="L485" i="26"/>
  <c r="K485" i="26"/>
  <c r="J485" i="26"/>
  <c r="I485" i="26"/>
  <c r="H485" i="26"/>
  <c r="G485" i="26"/>
  <c r="F485" i="26"/>
  <c r="E485" i="26"/>
  <c r="D485" i="26"/>
  <c r="C485" i="26"/>
  <c r="AM484" i="26"/>
  <c r="AL484" i="26"/>
  <c r="AK484" i="26"/>
  <c r="AJ484" i="26"/>
  <c r="AI484" i="26"/>
  <c r="AH484" i="26"/>
  <c r="AG484" i="26"/>
  <c r="AF484" i="26"/>
  <c r="AE484" i="26"/>
  <c r="AD484" i="26"/>
  <c r="AC484" i="26"/>
  <c r="AB484" i="26"/>
  <c r="AA484" i="26"/>
  <c r="Z484" i="26"/>
  <c r="X484" i="26"/>
  <c r="W484" i="26"/>
  <c r="V484" i="26"/>
  <c r="U484" i="26"/>
  <c r="T484" i="26"/>
  <c r="S484" i="26"/>
  <c r="R484" i="26"/>
  <c r="Q484" i="26"/>
  <c r="P484" i="26"/>
  <c r="O484" i="26"/>
  <c r="N484" i="26"/>
  <c r="M484" i="26"/>
  <c r="L484" i="26"/>
  <c r="K484" i="26"/>
  <c r="Y484" i="26" s="1"/>
  <c r="J484" i="26"/>
  <c r="I484" i="26"/>
  <c r="H484" i="26"/>
  <c r="G484" i="26"/>
  <c r="F484" i="26"/>
  <c r="E484" i="26"/>
  <c r="D484" i="26"/>
  <c r="C484" i="26"/>
  <c r="AM483" i="26"/>
  <c r="AL483" i="26"/>
  <c r="AK483" i="26"/>
  <c r="AJ483" i="26"/>
  <c r="AI483" i="26"/>
  <c r="AH483" i="26"/>
  <c r="AG483" i="26"/>
  <c r="AF483" i="26"/>
  <c r="AE483" i="26"/>
  <c r="AD483" i="26"/>
  <c r="AC483" i="26"/>
  <c r="AB483" i="26"/>
  <c r="AA483" i="26"/>
  <c r="Z483" i="26"/>
  <c r="X483" i="26"/>
  <c r="W483" i="26"/>
  <c r="V483" i="26"/>
  <c r="U483" i="26"/>
  <c r="T483" i="26"/>
  <c r="S483" i="26"/>
  <c r="R483" i="26"/>
  <c r="Q483" i="26"/>
  <c r="P483" i="26"/>
  <c r="O483" i="26"/>
  <c r="N483" i="26"/>
  <c r="M483" i="26"/>
  <c r="L483" i="26"/>
  <c r="K483" i="26"/>
  <c r="Y483" i="26" s="1"/>
  <c r="J483" i="26"/>
  <c r="I483" i="26"/>
  <c r="H483" i="26"/>
  <c r="G483" i="26"/>
  <c r="F483" i="26"/>
  <c r="E483" i="26"/>
  <c r="D483" i="26"/>
  <c r="C483" i="26"/>
  <c r="AM482" i="26"/>
  <c r="AL482" i="26"/>
  <c r="AK482" i="26"/>
  <c r="AJ482" i="26"/>
  <c r="AI482" i="26"/>
  <c r="AH482" i="26"/>
  <c r="AG482" i="26"/>
  <c r="AF482" i="26"/>
  <c r="AE482" i="26"/>
  <c r="AD482" i="26"/>
  <c r="AC482" i="26"/>
  <c r="AB482" i="26"/>
  <c r="AA482" i="26"/>
  <c r="Z482" i="26"/>
  <c r="X482" i="26"/>
  <c r="W482" i="26"/>
  <c r="V482" i="26"/>
  <c r="U482" i="26"/>
  <c r="T482" i="26"/>
  <c r="S482" i="26"/>
  <c r="R482" i="26"/>
  <c r="Q482" i="26"/>
  <c r="P482" i="26"/>
  <c r="O482" i="26"/>
  <c r="N482" i="26"/>
  <c r="M482" i="26"/>
  <c r="Y482" i="26" s="1"/>
  <c r="L482" i="26"/>
  <c r="K482" i="26"/>
  <c r="J482" i="26"/>
  <c r="I482" i="26"/>
  <c r="H482" i="26"/>
  <c r="G482" i="26"/>
  <c r="F482" i="26"/>
  <c r="E482" i="26"/>
  <c r="D482" i="26"/>
  <c r="C482" i="26"/>
  <c r="AM481" i="26"/>
  <c r="AL481" i="26"/>
  <c r="AK481" i="26"/>
  <c r="AJ481" i="26"/>
  <c r="AI481" i="26"/>
  <c r="AH481" i="26"/>
  <c r="AG481" i="26"/>
  <c r="AF481" i="26"/>
  <c r="AE481" i="26"/>
  <c r="AD481" i="26"/>
  <c r="AC481" i="26"/>
  <c r="AB481" i="26"/>
  <c r="AA481" i="26"/>
  <c r="Z481" i="26"/>
  <c r="X481" i="26"/>
  <c r="W481" i="26"/>
  <c r="V481" i="26"/>
  <c r="U481" i="26"/>
  <c r="T481" i="26"/>
  <c r="S481" i="26"/>
  <c r="R481" i="26"/>
  <c r="Q481" i="26"/>
  <c r="P481" i="26"/>
  <c r="O481" i="26"/>
  <c r="N481" i="26"/>
  <c r="M481" i="26"/>
  <c r="Y481" i="26" s="1"/>
  <c r="L481" i="26"/>
  <c r="K481" i="26"/>
  <c r="J481" i="26"/>
  <c r="I481" i="26"/>
  <c r="H481" i="26"/>
  <c r="G481" i="26"/>
  <c r="F481" i="26"/>
  <c r="E481" i="26"/>
  <c r="D481" i="26"/>
  <c r="C481" i="26"/>
  <c r="AM480" i="26"/>
  <c r="AL480" i="26"/>
  <c r="AK480" i="26"/>
  <c r="AJ480" i="26"/>
  <c r="AI480" i="26"/>
  <c r="AH480" i="26"/>
  <c r="AG480" i="26"/>
  <c r="AF480" i="26"/>
  <c r="AE480" i="26"/>
  <c r="AD480" i="26"/>
  <c r="AC480" i="26"/>
  <c r="AB480" i="26"/>
  <c r="AA480" i="26"/>
  <c r="Z480" i="26"/>
  <c r="X480" i="26"/>
  <c r="W480" i="26"/>
  <c r="V480" i="26"/>
  <c r="U480" i="26"/>
  <c r="T480" i="26"/>
  <c r="S480" i="26"/>
  <c r="R480" i="26"/>
  <c r="Q480" i="26"/>
  <c r="P480" i="26"/>
  <c r="O480" i="26"/>
  <c r="N480" i="26"/>
  <c r="M480" i="26"/>
  <c r="L480" i="26"/>
  <c r="K480" i="26"/>
  <c r="Y480" i="26" s="1"/>
  <c r="J480" i="26"/>
  <c r="I480" i="26"/>
  <c r="H480" i="26"/>
  <c r="G480" i="26"/>
  <c r="F480" i="26"/>
  <c r="E480" i="26"/>
  <c r="D480" i="26"/>
  <c r="C480" i="26"/>
  <c r="AM479" i="26"/>
  <c r="AL479" i="26"/>
  <c r="AK479" i="26"/>
  <c r="AJ479" i="26"/>
  <c r="AI479" i="26"/>
  <c r="AH479" i="26"/>
  <c r="AG479" i="26"/>
  <c r="AF479" i="26"/>
  <c r="AE479" i="26"/>
  <c r="AD479" i="26"/>
  <c r="AC479" i="26"/>
  <c r="AB479" i="26"/>
  <c r="AA479" i="26"/>
  <c r="Z479" i="26"/>
  <c r="X479" i="26"/>
  <c r="W479" i="26"/>
  <c r="V479" i="26"/>
  <c r="U479" i="26"/>
  <c r="T479" i="26"/>
  <c r="S479" i="26"/>
  <c r="R479" i="26"/>
  <c r="Q479" i="26"/>
  <c r="P479" i="26"/>
  <c r="O479" i="26"/>
  <c r="N479" i="26"/>
  <c r="M479" i="26"/>
  <c r="L479" i="26"/>
  <c r="K479" i="26"/>
  <c r="Y479" i="26" s="1"/>
  <c r="J479" i="26"/>
  <c r="I479" i="26"/>
  <c r="H479" i="26"/>
  <c r="G479" i="26"/>
  <c r="F479" i="26"/>
  <c r="E479" i="26"/>
  <c r="D479" i="26"/>
  <c r="C479" i="26"/>
  <c r="AM478" i="26"/>
  <c r="AL478" i="26"/>
  <c r="AK478" i="26"/>
  <c r="AJ478" i="26"/>
  <c r="AI478" i="26"/>
  <c r="AH478" i="26"/>
  <c r="AG478" i="26"/>
  <c r="AF478" i="26"/>
  <c r="AE478" i="26"/>
  <c r="AD478" i="26"/>
  <c r="AC478" i="26"/>
  <c r="AB478" i="26"/>
  <c r="AA478" i="26"/>
  <c r="Z478" i="26"/>
  <c r="X478" i="26"/>
  <c r="W478" i="26"/>
  <c r="V478" i="26"/>
  <c r="U478" i="26"/>
  <c r="T478" i="26"/>
  <c r="S478" i="26"/>
  <c r="R478" i="26"/>
  <c r="Q478" i="26"/>
  <c r="P478" i="26"/>
  <c r="O478" i="26"/>
  <c r="N478" i="26"/>
  <c r="M478" i="26"/>
  <c r="Y478" i="26" s="1"/>
  <c r="L478" i="26"/>
  <c r="K478" i="26"/>
  <c r="J478" i="26"/>
  <c r="I478" i="26"/>
  <c r="H478" i="26"/>
  <c r="G478" i="26"/>
  <c r="F478" i="26"/>
  <c r="E478" i="26"/>
  <c r="D478" i="26"/>
  <c r="C478" i="26"/>
  <c r="AM477" i="26"/>
  <c r="AL477" i="26"/>
  <c r="AK477" i="26"/>
  <c r="AJ477" i="26"/>
  <c r="AI477" i="26"/>
  <c r="AH477" i="26"/>
  <c r="AG477" i="26"/>
  <c r="AF477" i="26"/>
  <c r="AE477" i="26"/>
  <c r="AD477" i="26"/>
  <c r="AC477" i="26"/>
  <c r="AB477" i="26"/>
  <c r="AA477" i="26"/>
  <c r="Z477" i="26"/>
  <c r="X477" i="26"/>
  <c r="W477" i="26"/>
  <c r="V477" i="26"/>
  <c r="U477" i="26"/>
  <c r="T477" i="26"/>
  <c r="S477" i="26"/>
  <c r="R477" i="26"/>
  <c r="Q477" i="26"/>
  <c r="P477" i="26"/>
  <c r="O477" i="26"/>
  <c r="N477" i="26"/>
  <c r="M477" i="26"/>
  <c r="Y477" i="26" s="1"/>
  <c r="L477" i="26"/>
  <c r="K477" i="26"/>
  <c r="J477" i="26"/>
  <c r="I477" i="26"/>
  <c r="H477" i="26"/>
  <c r="G477" i="26"/>
  <c r="F477" i="26"/>
  <c r="E477" i="26"/>
  <c r="D477" i="26"/>
  <c r="C477" i="26"/>
  <c r="AM476" i="26"/>
  <c r="AL476" i="26"/>
  <c r="AK476" i="26"/>
  <c r="AJ476" i="26"/>
  <c r="AI476" i="26"/>
  <c r="AH476" i="26"/>
  <c r="AG476" i="26"/>
  <c r="AF476" i="26"/>
  <c r="AE476" i="26"/>
  <c r="AD476" i="26"/>
  <c r="AC476" i="26"/>
  <c r="AB476" i="26"/>
  <c r="AA476" i="26"/>
  <c r="Z476" i="26"/>
  <c r="X476" i="26"/>
  <c r="W476" i="26"/>
  <c r="V476" i="26"/>
  <c r="U476" i="26"/>
  <c r="T476" i="26"/>
  <c r="S476" i="26"/>
  <c r="R476" i="26"/>
  <c r="Q476" i="26"/>
  <c r="P476" i="26"/>
  <c r="O476" i="26"/>
  <c r="N476" i="26"/>
  <c r="M476" i="26"/>
  <c r="L476" i="26"/>
  <c r="K476" i="26"/>
  <c r="Y476" i="26" s="1"/>
  <c r="J476" i="26"/>
  <c r="I476" i="26"/>
  <c r="H476" i="26"/>
  <c r="G476" i="26"/>
  <c r="F476" i="26"/>
  <c r="E476" i="26"/>
  <c r="D476" i="26"/>
  <c r="C476" i="26"/>
  <c r="AM475" i="26"/>
  <c r="AL475" i="26"/>
  <c r="AK475" i="26"/>
  <c r="AJ475" i="26"/>
  <c r="AI475" i="26"/>
  <c r="AH475" i="26"/>
  <c r="AG475" i="26"/>
  <c r="AF475" i="26"/>
  <c r="AE475" i="26"/>
  <c r="AD475" i="26"/>
  <c r="AC475" i="26"/>
  <c r="AB475" i="26"/>
  <c r="AA475" i="26"/>
  <c r="Z475" i="26"/>
  <c r="X475" i="26"/>
  <c r="W475" i="26"/>
  <c r="V475" i="26"/>
  <c r="U475" i="26"/>
  <c r="T475" i="26"/>
  <c r="S475" i="26"/>
  <c r="R475" i="26"/>
  <c r="Q475" i="26"/>
  <c r="P475" i="26"/>
  <c r="O475" i="26"/>
  <c r="N475" i="26"/>
  <c r="M475" i="26"/>
  <c r="L475" i="26"/>
  <c r="K475" i="26"/>
  <c r="Y475" i="26" s="1"/>
  <c r="J475" i="26"/>
  <c r="I475" i="26"/>
  <c r="H475" i="26"/>
  <c r="G475" i="26"/>
  <c r="F475" i="26"/>
  <c r="E475" i="26"/>
  <c r="D475" i="26"/>
  <c r="C475" i="26"/>
  <c r="AM474" i="26"/>
  <c r="AL474" i="26"/>
  <c r="AK474" i="26"/>
  <c r="AJ474" i="26"/>
  <c r="AI474" i="26"/>
  <c r="AH474" i="26"/>
  <c r="AG474" i="26"/>
  <c r="AF474" i="26"/>
  <c r="AE474" i="26"/>
  <c r="AD474" i="26"/>
  <c r="AC474" i="26"/>
  <c r="AB474" i="26"/>
  <c r="AA474" i="26"/>
  <c r="Z474" i="26"/>
  <c r="X474" i="26"/>
  <c r="W474" i="26"/>
  <c r="V474" i="26"/>
  <c r="U474" i="26"/>
  <c r="T474" i="26"/>
  <c r="S474" i="26"/>
  <c r="R474" i="26"/>
  <c r="Q474" i="26"/>
  <c r="P474" i="26"/>
  <c r="O474" i="26"/>
  <c r="N474" i="26"/>
  <c r="M474" i="26"/>
  <c r="Y474" i="26" s="1"/>
  <c r="L474" i="26"/>
  <c r="K474" i="26"/>
  <c r="J474" i="26"/>
  <c r="I474" i="26"/>
  <c r="H474" i="26"/>
  <c r="G474" i="26"/>
  <c r="F474" i="26"/>
  <c r="E474" i="26"/>
  <c r="D474" i="26"/>
  <c r="C474" i="26"/>
  <c r="AM473" i="26"/>
  <c r="AL473" i="26"/>
  <c r="AK473" i="26"/>
  <c r="AJ473" i="26"/>
  <c r="AI473" i="26"/>
  <c r="AH473" i="26"/>
  <c r="AG473" i="26"/>
  <c r="AF473" i="26"/>
  <c r="AE473" i="26"/>
  <c r="AD473" i="26"/>
  <c r="AC473" i="26"/>
  <c r="AB473" i="26"/>
  <c r="AA473" i="26"/>
  <c r="Z473" i="26"/>
  <c r="X473" i="26"/>
  <c r="W473" i="26"/>
  <c r="V473" i="26"/>
  <c r="U473" i="26"/>
  <c r="T473" i="26"/>
  <c r="S473" i="26"/>
  <c r="R473" i="26"/>
  <c r="Q473" i="26"/>
  <c r="P473" i="26"/>
  <c r="O473" i="26"/>
  <c r="N473" i="26"/>
  <c r="M473" i="26"/>
  <c r="Y473" i="26" s="1"/>
  <c r="L473" i="26"/>
  <c r="K473" i="26"/>
  <c r="J473" i="26"/>
  <c r="I473" i="26"/>
  <c r="H473" i="26"/>
  <c r="G473" i="26"/>
  <c r="F473" i="26"/>
  <c r="E473" i="26"/>
  <c r="D473" i="26"/>
  <c r="C473" i="26"/>
  <c r="AM472" i="26"/>
  <c r="AL472" i="26"/>
  <c r="AK472" i="26"/>
  <c r="AJ472" i="26"/>
  <c r="AI472" i="26"/>
  <c r="AH472" i="26"/>
  <c r="AG472" i="26"/>
  <c r="AF472" i="26"/>
  <c r="AE472" i="26"/>
  <c r="AD472" i="26"/>
  <c r="AC472" i="26"/>
  <c r="AB472" i="26"/>
  <c r="AA472" i="26"/>
  <c r="Z472" i="26"/>
  <c r="X472" i="26"/>
  <c r="W472" i="26"/>
  <c r="V472" i="26"/>
  <c r="U472" i="26"/>
  <c r="T472" i="26"/>
  <c r="S472" i="26"/>
  <c r="R472" i="26"/>
  <c r="Q472" i="26"/>
  <c r="P472" i="26"/>
  <c r="O472" i="26"/>
  <c r="N472" i="26"/>
  <c r="M472" i="26"/>
  <c r="L472" i="26"/>
  <c r="K472" i="26"/>
  <c r="Y472" i="26" s="1"/>
  <c r="J472" i="26"/>
  <c r="I472" i="26"/>
  <c r="H472" i="26"/>
  <c r="G472" i="26"/>
  <c r="F472" i="26"/>
  <c r="E472" i="26"/>
  <c r="D472" i="26"/>
  <c r="C472" i="26"/>
  <c r="AM471" i="26"/>
  <c r="AL471" i="26"/>
  <c r="AK471" i="26"/>
  <c r="AJ471" i="26"/>
  <c r="AI471" i="26"/>
  <c r="AH471" i="26"/>
  <c r="AG471" i="26"/>
  <c r="AF471" i="26"/>
  <c r="AE471" i="26"/>
  <c r="AD471" i="26"/>
  <c r="AC471" i="26"/>
  <c r="AB471" i="26"/>
  <c r="AA471" i="26"/>
  <c r="Z471" i="26"/>
  <c r="X471" i="26"/>
  <c r="W471" i="26"/>
  <c r="V471" i="26"/>
  <c r="U471" i="26"/>
  <c r="T471" i="26"/>
  <c r="S471" i="26"/>
  <c r="R471" i="26"/>
  <c r="Q471" i="26"/>
  <c r="P471" i="26"/>
  <c r="O471" i="26"/>
  <c r="N471" i="26"/>
  <c r="M471" i="26"/>
  <c r="L471" i="26"/>
  <c r="K471" i="26"/>
  <c r="Y471" i="26" s="1"/>
  <c r="J471" i="26"/>
  <c r="I471" i="26"/>
  <c r="H471" i="26"/>
  <c r="G471" i="26"/>
  <c r="F471" i="26"/>
  <c r="E471" i="26"/>
  <c r="D471" i="26"/>
  <c r="C471" i="26"/>
  <c r="AM470" i="26"/>
  <c r="AL470" i="26"/>
  <c r="AK470" i="26"/>
  <c r="AJ470" i="26"/>
  <c r="AI470" i="26"/>
  <c r="AH470" i="26"/>
  <c r="AG470" i="26"/>
  <c r="AF470" i="26"/>
  <c r="AE470" i="26"/>
  <c r="AD470" i="26"/>
  <c r="AC470" i="26"/>
  <c r="AB470" i="26"/>
  <c r="AA470" i="26"/>
  <c r="Z470" i="26"/>
  <c r="X470" i="26"/>
  <c r="W470" i="26"/>
  <c r="V470" i="26"/>
  <c r="U470" i="26"/>
  <c r="T470" i="26"/>
  <c r="S470" i="26"/>
  <c r="R470" i="26"/>
  <c r="Q470" i="26"/>
  <c r="P470" i="26"/>
  <c r="O470" i="26"/>
  <c r="N470" i="26"/>
  <c r="M470" i="26"/>
  <c r="Y470" i="26" s="1"/>
  <c r="L470" i="26"/>
  <c r="K470" i="26"/>
  <c r="J470" i="26"/>
  <c r="I470" i="26"/>
  <c r="H470" i="26"/>
  <c r="G470" i="26"/>
  <c r="F470" i="26"/>
  <c r="E470" i="26"/>
  <c r="D470" i="26"/>
  <c r="C470" i="26"/>
  <c r="AM469" i="26"/>
  <c r="AL469" i="26"/>
  <c r="AK469" i="26"/>
  <c r="AJ469" i="26"/>
  <c r="AI469" i="26"/>
  <c r="AH469" i="26"/>
  <c r="AG469" i="26"/>
  <c r="AF469" i="26"/>
  <c r="AE469" i="26"/>
  <c r="AD469" i="26"/>
  <c r="AC469" i="26"/>
  <c r="AB469" i="26"/>
  <c r="AA469" i="26"/>
  <c r="Z469" i="26"/>
  <c r="X469" i="26"/>
  <c r="W469" i="26"/>
  <c r="V469" i="26"/>
  <c r="U469" i="26"/>
  <c r="T469" i="26"/>
  <c r="S469" i="26"/>
  <c r="R469" i="26"/>
  <c r="Q469" i="26"/>
  <c r="P469" i="26"/>
  <c r="O469" i="26"/>
  <c r="N469" i="26"/>
  <c r="M469" i="26"/>
  <c r="Y469" i="26" s="1"/>
  <c r="L469" i="26"/>
  <c r="K469" i="26"/>
  <c r="J469" i="26"/>
  <c r="I469" i="26"/>
  <c r="H469" i="26"/>
  <c r="G469" i="26"/>
  <c r="F469" i="26"/>
  <c r="E469" i="26"/>
  <c r="D469" i="26"/>
  <c r="C469" i="26"/>
  <c r="AM468" i="26"/>
  <c r="AL468" i="26"/>
  <c r="AK468" i="26"/>
  <c r="AJ468" i="26"/>
  <c r="AI468" i="26"/>
  <c r="AH468" i="26"/>
  <c r="AG468" i="26"/>
  <c r="AF468" i="26"/>
  <c r="AE468" i="26"/>
  <c r="AD468" i="26"/>
  <c r="AC468" i="26"/>
  <c r="AB468" i="26"/>
  <c r="AA468" i="26"/>
  <c r="Z468" i="26"/>
  <c r="X468" i="26"/>
  <c r="W468" i="26"/>
  <c r="V468" i="26"/>
  <c r="U468" i="26"/>
  <c r="T468" i="26"/>
  <c r="S468" i="26"/>
  <c r="R468" i="26"/>
  <c r="Q468" i="26"/>
  <c r="P468" i="26"/>
  <c r="O468" i="26"/>
  <c r="N468" i="26"/>
  <c r="M468" i="26"/>
  <c r="L468" i="26"/>
  <c r="K468" i="26"/>
  <c r="Y468" i="26" s="1"/>
  <c r="J468" i="26"/>
  <c r="I468" i="26"/>
  <c r="H468" i="26"/>
  <c r="G468" i="26"/>
  <c r="F468" i="26"/>
  <c r="E468" i="26"/>
  <c r="D468" i="26"/>
  <c r="C468" i="26"/>
  <c r="AM467" i="26"/>
  <c r="AL467" i="26"/>
  <c r="AK467" i="26"/>
  <c r="AJ467" i="26"/>
  <c r="AI467" i="26"/>
  <c r="AH467" i="26"/>
  <c r="AG467" i="26"/>
  <c r="AF467" i="26"/>
  <c r="AE467" i="26"/>
  <c r="AD467" i="26"/>
  <c r="AC467" i="26"/>
  <c r="AB467" i="26"/>
  <c r="AA467" i="26"/>
  <c r="Z467" i="26"/>
  <c r="X467" i="26"/>
  <c r="W467" i="26"/>
  <c r="V467" i="26"/>
  <c r="U467" i="26"/>
  <c r="T467" i="26"/>
  <c r="S467" i="26"/>
  <c r="R467" i="26"/>
  <c r="Q467" i="26"/>
  <c r="P467" i="26"/>
  <c r="O467" i="26"/>
  <c r="N467" i="26"/>
  <c r="M467" i="26"/>
  <c r="L467" i="26"/>
  <c r="K467" i="26"/>
  <c r="Y467" i="26" s="1"/>
  <c r="J467" i="26"/>
  <c r="I467" i="26"/>
  <c r="H467" i="26"/>
  <c r="G467" i="26"/>
  <c r="F467" i="26"/>
  <c r="E467" i="26"/>
  <c r="D467" i="26"/>
  <c r="C467" i="26"/>
  <c r="AM466" i="26"/>
  <c r="AL466" i="26"/>
  <c r="AK466" i="26"/>
  <c r="AJ466" i="26"/>
  <c r="AI466" i="26"/>
  <c r="AH466" i="26"/>
  <c r="AG466" i="26"/>
  <c r="AF466" i="26"/>
  <c r="AE466" i="26"/>
  <c r="AD466" i="26"/>
  <c r="AC466" i="26"/>
  <c r="AB466" i="26"/>
  <c r="AA466" i="26"/>
  <c r="Z466" i="26"/>
  <c r="X466" i="26"/>
  <c r="W466" i="26"/>
  <c r="V466" i="26"/>
  <c r="U466" i="26"/>
  <c r="T466" i="26"/>
  <c r="S466" i="26"/>
  <c r="R466" i="26"/>
  <c r="Q466" i="26"/>
  <c r="P466" i="26"/>
  <c r="O466" i="26"/>
  <c r="N466" i="26"/>
  <c r="M466" i="26"/>
  <c r="Y466" i="26" s="1"/>
  <c r="L466" i="26"/>
  <c r="K466" i="26"/>
  <c r="J466" i="26"/>
  <c r="I466" i="26"/>
  <c r="H466" i="26"/>
  <c r="G466" i="26"/>
  <c r="F466" i="26"/>
  <c r="E466" i="26"/>
  <c r="D466" i="26"/>
  <c r="C466" i="26"/>
  <c r="AM465" i="26"/>
  <c r="AL465" i="26"/>
  <c r="AK465" i="26"/>
  <c r="AJ465" i="26"/>
  <c r="AI465" i="26"/>
  <c r="AH465" i="26"/>
  <c r="AG465" i="26"/>
  <c r="AF465" i="26"/>
  <c r="AE465" i="26"/>
  <c r="AD465" i="26"/>
  <c r="AC465" i="26"/>
  <c r="AB465" i="26"/>
  <c r="AA465" i="26"/>
  <c r="Z465" i="26"/>
  <c r="X465" i="26"/>
  <c r="W465" i="26"/>
  <c r="V465" i="26"/>
  <c r="U465" i="26"/>
  <c r="T465" i="26"/>
  <c r="S465" i="26"/>
  <c r="R465" i="26"/>
  <c r="Q465" i="26"/>
  <c r="P465" i="26"/>
  <c r="O465" i="26"/>
  <c r="N465" i="26"/>
  <c r="M465" i="26"/>
  <c r="Y465" i="26" s="1"/>
  <c r="L465" i="26"/>
  <c r="K465" i="26"/>
  <c r="J465" i="26"/>
  <c r="I465" i="26"/>
  <c r="H465" i="26"/>
  <c r="G465" i="26"/>
  <c r="F465" i="26"/>
  <c r="E465" i="26"/>
  <c r="D465" i="26"/>
  <c r="C465" i="26"/>
  <c r="AM464" i="26"/>
  <c r="AL464" i="26"/>
  <c r="AK464" i="26"/>
  <c r="AJ464" i="26"/>
  <c r="AI464" i="26"/>
  <c r="AH464" i="26"/>
  <c r="AG464" i="26"/>
  <c r="AF464" i="26"/>
  <c r="AE464" i="26"/>
  <c r="AD464" i="26"/>
  <c r="AC464" i="26"/>
  <c r="AB464" i="26"/>
  <c r="AA464" i="26"/>
  <c r="Z464" i="26"/>
  <c r="X464" i="26"/>
  <c r="W464" i="26"/>
  <c r="V464" i="26"/>
  <c r="U464" i="26"/>
  <c r="T464" i="26"/>
  <c r="S464" i="26"/>
  <c r="R464" i="26"/>
  <c r="Q464" i="26"/>
  <c r="P464" i="26"/>
  <c r="O464" i="26"/>
  <c r="N464" i="26"/>
  <c r="M464" i="26"/>
  <c r="L464" i="26"/>
  <c r="K464" i="26"/>
  <c r="Y464" i="26" s="1"/>
  <c r="J464" i="26"/>
  <c r="I464" i="26"/>
  <c r="H464" i="26"/>
  <c r="G464" i="26"/>
  <c r="F464" i="26"/>
  <c r="E464" i="26"/>
  <c r="D464" i="26"/>
  <c r="C464" i="26"/>
  <c r="AM463" i="26"/>
  <c r="AL463" i="26"/>
  <c r="AK463" i="26"/>
  <c r="AJ463" i="26"/>
  <c r="AI463" i="26"/>
  <c r="AH463" i="26"/>
  <c r="AG463" i="26"/>
  <c r="AF463" i="26"/>
  <c r="AE463" i="26"/>
  <c r="AD463" i="26"/>
  <c r="AC463" i="26"/>
  <c r="AB463" i="26"/>
  <c r="AA463" i="26"/>
  <c r="Z463" i="26"/>
  <c r="X463" i="26"/>
  <c r="W463" i="26"/>
  <c r="V463" i="26"/>
  <c r="U463" i="26"/>
  <c r="T463" i="26"/>
  <c r="S463" i="26"/>
  <c r="R463" i="26"/>
  <c r="Q463" i="26"/>
  <c r="P463" i="26"/>
  <c r="O463" i="26"/>
  <c r="N463" i="26"/>
  <c r="M463" i="26"/>
  <c r="L463" i="26"/>
  <c r="K463" i="26"/>
  <c r="Y463" i="26" s="1"/>
  <c r="J463" i="26"/>
  <c r="I463" i="26"/>
  <c r="H463" i="26"/>
  <c r="G463" i="26"/>
  <c r="F463" i="26"/>
  <c r="E463" i="26"/>
  <c r="D463" i="26"/>
  <c r="C463" i="26"/>
  <c r="AM462" i="26"/>
  <c r="AL462" i="26"/>
  <c r="AK462" i="26"/>
  <c r="AJ462" i="26"/>
  <c r="AI462" i="26"/>
  <c r="AH462" i="26"/>
  <c r="AG462" i="26"/>
  <c r="AF462" i="26"/>
  <c r="AE462" i="26"/>
  <c r="AD462" i="26"/>
  <c r="AC462" i="26"/>
  <c r="AB462" i="26"/>
  <c r="AA462" i="26"/>
  <c r="Z462" i="26"/>
  <c r="X462" i="26"/>
  <c r="W462" i="26"/>
  <c r="V462" i="26"/>
  <c r="U462" i="26"/>
  <c r="T462" i="26"/>
  <c r="S462" i="26"/>
  <c r="R462" i="26"/>
  <c r="Q462" i="26"/>
  <c r="P462" i="26"/>
  <c r="O462" i="26"/>
  <c r="N462" i="26"/>
  <c r="M462" i="26"/>
  <c r="Y462" i="26" s="1"/>
  <c r="L462" i="26"/>
  <c r="K462" i="26"/>
  <c r="J462" i="26"/>
  <c r="I462" i="26"/>
  <c r="H462" i="26"/>
  <c r="G462" i="26"/>
  <c r="F462" i="26"/>
  <c r="E462" i="26"/>
  <c r="D462" i="26"/>
  <c r="C462" i="26"/>
  <c r="AM461" i="26"/>
  <c r="AL461" i="26"/>
  <c r="AK461" i="26"/>
  <c r="AJ461" i="26"/>
  <c r="AI461" i="26"/>
  <c r="AH461" i="26"/>
  <c r="AG461" i="26"/>
  <c r="AF461" i="26"/>
  <c r="AE461" i="26"/>
  <c r="AD461" i="26"/>
  <c r="AC461" i="26"/>
  <c r="AB461" i="26"/>
  <c r="AA461" i="26"/>
  <c r="Z461" i="26"/>
  <c r="X461" i="26"/>
  <c r="W461" i="26"/>
  <c r="V461" i="26"/>
  <c r="U461" i="26"/>
  <c r="T461" i="26"/>
  <c r="S461" i="26"/>
  <c r="R461" i="26"/>
  <c r="Q461" i="26"/>
  <c r="P461" i="26"/>
  <c r="O461" i="26"/>
  <c r="N461" i="26"/>
  <c r="M461" i="26"/>
  <c r="Y461" i="26" s="1"/>
  <c r="L461" i="26"/>
  <c r="K461" i="26"/>
  <c r="J461" i="26"/>
  <c r="I461" i="26"/>
  <c r="H461" i="26"/>
  <c r="G461" i="26"/>
  <c r="F461" i="26"/>
  <c r="E461" i="26"/>
  <c r="D461" i="26"/>
  <c r="C461" i="26"/>
  <c r="AM460" i="26"/>
  <c r="AL460" i="26"/>
  <c r="AK460" i="26"/>
  <c r="AJ460" i="26"/>
  <c r="AI460" i="26"/>
  <c r="AH460" i="26"/>
  <c r="AG460" i="26"/>
  <c r="AF460" i="26"/>
  <c r="AE460" i="26"/>
  <c r="AD460" i="26"/>
  <c r="AC460" i="26"/>
  <c r="AB460" i="26"/>
  <c r="AA460" i="26"/>
  <c r="Z460" i="26"/>
  <c r="X460" i="26"/>
  <c r="W460" i="26"/>
  <c r="V460" i="26"/>
  <c r="U460" i="26"/>
  <c r="T460" i="26"/>
  <c r="S460" i="26"/>
  <c r="R460" i="26"/>
  <c r="Q460" i="26"/>
  <c r="P460" i="26"/>
  <c r="O460" i="26"/>
  <c r="N460" i="26"/>
  <c r="M460" i="26"/>
  <c r="L460" i="26"/>
  <c r="K460" i="26"/>
  <c r="Y460" i="26" s="1"/>
  <c r="J460" i="26"/>
  <c r="I460" i="26"/>
  <c r="H460" i="26"/>
  <c r="G460" i="26"/>
  <c r="F460" i="26"/>
  <c r="E460" i="26"/>
  <c r="D460" i="26"/>
  <c r="C460" i="26"/>
  <c r="AM459" i="26"/>
  <c r="AL459" i="26"/>
  <c r="AK459" i="26"/>
  <c r="AJ459" i="26"/>
  <c r="AI459" i="26"/>
  <c r="AH459" i="26"/>
  <c r="AG459" i="26"/>
  <c r="AF459" i="26"/>
  <c r="AE459" i="26"/>
  <c r="AD459" i="26"/>
  <c r="AC459" i="26"/>
  <c r="AB459" i="26"/>
  <c r="AA459" i="26"/>
  <c r="Z459" i="26"/>
  <c r="X459" i="26"/>
  <c r="W459" i="26"/>
  <c r="V459" i="26"/>
  <c r="U459" i="26"/>
  <c r="T459" i="26"/>
  <c r="S459" i="26"/>
  <c r="R459" i="26"/>
  <c r="Q459" i="26"/>
  <c r="P459" i="26"/>
  <c r="O459" i="26"/>
  <c r="N459" i="26"/>
  <c r="M459" i="26"/>
  <c r="L459" i="26"/>
  <c r="K459" i="26"/>
  <c r="Y459" i="26" s="1"/>
  <c r="J459" i="26"/>
  <c r="I459" i="26"/>
  <c r="H459" i="26"/>
  <c r="G459" i="26"/>
  <c r="F459" i="26"/>
  <c r="E459" i="26"/>
  <c r="D459" i="26"/>
  <c r="C459" i="26"/>
  <c r="AM458" i="26"/>
  <c r="AL458" i="26"/>
  <c r="AK458" i="26"/>
  <c r="AJ458" i="26"/>
  <c r="AI458" i="26"/>
  <c r="AH458" i="26"/>
  <c r="AG458" i="26"/>
  <c r="AF458" i="26"/>
  <c r="AE458" i="26"/>
  <c r="AD458" i="26"/>
  <c r="AC458" i="26"/>
  <c r="AB458" i="26"/>
  <c r="AA458" i="26"/>
  <c r="Z458" i="26"/>
  <c r="X458" i="26"/>
  <c r="W458" i="26"/>
  <c r="V458" i="26"/>
  <c r="U458" i="26"/>
  <c r="T458" i="26"/>
  <c r="S458" i="26"/>
  <c r="R458" i="26"/>
  <c r="Q458" i="26"/>
  <c r="P458" i="26"/>
  <c r="O458" i="26"/>
  <c r="N458" i="26"/>
  <c r="M458" i="26"/>
  <c r="Y458" i="26" s="1"/>
  <c r="L458" i="26"/>
  <c r="K458" i="26"/>
  <c r="J458" i="26"/>
  <c r="I458" i="26"/>
  <c r="H458" i="26"/>
  <c r="G458" i="26"/>
  <c r="F458" i="26"/>
  <c r="E458" i="26"/>
  <c r="D458" i="26"/>
  <c r="C458" i="26"/>
  <c r="AM457" i="26"/>
  <c r="AL457" i="26"/>
  <c r="AK457" i="26"/>
  <c r="AJ457" i="26"/>
  <c r="AI457" i="26"/>
  <c r="AH457" i="26"/>
  <c r="AG457" i="26"/>
  <c r="AF457" i="26"/>
  <c r="AE457" i="26"/>
  <c r="AD457" i="26"/>
  <c r="AC457" i="26"/>
  <c r="AB457" i="26"/>
  <c r="AA457" i="26"/>
  <c r="Z457" i="26"/>
  <c r="X457" i="26"/>
  <c r="W457" i="26"/>
  <c r="V457" i="26"/>
  <c r="U457" i="26"/>
  <c r="T457" i="26"/>
  <c r="S457" i="26"/>
  <c r="R457" i="26"/>
  <c r="Q457" i="26"/>
  <c r="P457" i="26"/>
  <c r="O457" i="26"/>
  <c r="N457" i="26"/>
  <c r="M457" i="26"/>
  <c r="Y457" i="26" s="1"/>
  <c r="L457" i="26"/>
  <c r="K457" i="26"/>
  <c r="J457" i="26"/>
  <c r="I457" i="26"/>
  <c r="H457" i="26"/>
  <c r="G457" i="26"/>
  <c r="F457" i="26"/>
  <c r="E457" i="26"/>
  <c r="D457" i="26"/>
  <c r="C457" i="26"/>
  <c r="AM456" i="26"/>
  <c r="AL456" i="26"/>
  <c r="AK456" i="26"/>
  <c r="AJ456" i="26"/>
  <c r="AI456" i="26"/>
  <c r="AH456" i="26"/>
  <c r="AG456" i="26"/>
  <c r="AF456" i="26"/>
  <c r="AE456" i="26"/>
  <c r="AD456" i="26"/>
  <c r="AC456" i="26"/>
  <c r="AB456" i="26"/>
  <c r="AA456" i="26"/>
  <c r="Z456" i="26"/>
  <c r="X456" i="26"/>
  <c r="W456" i="26"/>
  <c r="V456" i="26"/>
  <c r="U456" i="26"/>
  <c r="T456" i="26"/>
  <c r="S456" i="26"/>
  <c r="R456" i="26"/>
  <c r="Q456" i="26"/>
  <c r="P456" i="26"/>
  <c r="O456" i="26"/>
  <c r="N456" i="26"/>
  <c r="M456" i="26"/>
  <c r="L456" i="26"/>
  <c r="K456" i="26"/>
  <c r="Y456" i="26" s="1"/>
  <c r="J456" i="26"/>
  <c r="I456" i="26"/>
  <c r="H456" i="26"/>
  <c r="G456" i="26"/>
  <c r="F456" i="26"/>
  <c r="E456" i="26"/>
  <c r="D456" i="26"/>
  <c r="C456" i="26"/>
  <c r="AM455" i="26"/>
  <c r="AL455" i="26"/>
  <c r="AK455" i="26"/>
  <c r="AJ455" i="26"/>
  <c r="AI455" i="26"/>
  <c r="AH455" i="26"/>
  <c r="AG455" i="26"/>
  <c r="AF455" i="26"/>
  <c r="AE455" i="26"/>
  <c r="AD455" i="26"/>
  <c r="AC455" i="26"/>
  <c r="AB455" i="26"/>
  <c r="AA455" i="26"/>
  <c r="Z455" i="26"/>
  <c r="X455" i="26"/>
  <c r="W455" i="26"/>
  <c r="V455" i="26"/>
  <c r="U455" i="26"/>
  <c r="T455" i="26"/>
  <c r="S455" i="26"/>
  <c r="R455" i="26"/>
  <c r="Q455" i="26"/>
  <c r="P455" i="26"/>
  <c r="O455" i="26"/>
  <c r="N455" i="26"/>
  <c r="M455" i="26"/>
  <c r="L455" i="26"/>
  <c r="K455" i="26"/>
  <c r="Y455" i="26" s="1"/>
  <c r="J455" i="26"/>
  <c r="I455" i="26"/>
  <c r="H455" i="26"/>
  <c r="G455" i="26"/>
  <c r="F455" i="26"/>
  <c r="E455" i="26"/>
  <c r="D455" i="26"/>
  <c r="C455" i="26"/>
  <c r="AM454" i="26"/>
  <c r="AL454" i="26"/>
  <c r="AK454" i="26"/>
  <c r="AJ454" i="26"/>
  <c r="AI454" i="26"/>
  <c r="AH454" i="26"/>
  <c r="AG454" i="26"/>
  <c r="AF454" i="26"/>
  <c r="AE454" i="26"/>
  <c r="AD454" i="26"/>
  <c r="AC454" i="26"/>
  <c r="AB454" i="26"/>
  <c r="AA454" i="26"/>
  <c r="Z454" i="26"/>
  <c r="X454" i="26"/>
  <c r="W454" i="26"/>
  <c r="V454" i="26"/>
  <c r="U454" i="26"/>
  <c r="T454" i="26"/>
  <c r="S454" i="26"/>
  <c r="R454" i="26"/>
  <c r="Q454" i="26"/>
  <c r="P454" i="26"/>
  <c r="O454" i="26"/>
  <c r="N454" i="26"/>
  <c r="M454" i="26"/>
  <c r="Y454" i="26" s="1"/>
  <c r="L454" i="26"/>
  <c r="K454" i="26"/>
  <c r="J454" i="26"/>
  <c r="I454" i="26"/>
  <c r="H454" i="26"/>
  <c r="G454" i="26"/>
  <c r="F454" i="26"/>
  <c r="E454" i="26"/>
  <c r="D454" i="26"/>
  <c r="C454" i="26"/>
  <c r="AM453" i="26"/>
  <c r="AL453" i="26"/>
  <c r="AK453" i="26"/>
  <c r="AJ453" i="26"/>
  <c r="AI453" i="26"/>
  <c r="AH453" i="26"/>
  <c r="AG453" i="26"/>
  <c r="AF453" i="26"/>
  <c r="AE453" i="26"/>
  <c r="AD453" i="26"/>
  <c r="AC453" i="26"/>
  <c r="AB453" i="26"/>
  <c r="AA453" i="26"/>
  <c r="Z453" i="26"/>
  <c r="X453" i="26"/>
  <c r="W453" i="26"/>
  <c r="V453" i="26"/>
  <c r="U453" i="26"/>
  <c r="T453" i="26"/>
  <c r="S453" i="26"/>
  <c r="R453" i="26"/>
  <c r="Q453" i="26"/>
  <c r="P453" i="26"/>
  <c r="O453" i="26"/>
  <c r="N453" i="26"/>
  <c r="M453" i="26"/>
  <c r="Y453" i="26" s="1"/>
  <c r="L453" i="26"/>
  <c r="K453" i="26"/>
  <c r="J453" i="26"/>
  <c r="I453" i="26"/>
  <c r="H453" i="26"/>
  <c r="G453" i="26"/>
  <c r="F453" i="26"/>
  <c r="E453" i="26"/>
  <c r="D453" i="26"/>
  <c r="C453" i="26"/>
  <c r="AM452" i="26"/>
  <c r="AL452" i="26"/>
  <c r="AK452" i="26"/>
  <c r="AJ452" i="26"/>
  <c r="AI452" i="26"/>
  <c r="AH452" i="26"/>
  <c r="AG452" i="26"/>
  <c r="AF452" i="26"/>
  <c r="AE452" i="26"/>
  <c r="AD452" i="26"/>
  <c r="AC452" i="26"/>
  <c r="AB452" i="26"/>
  <c r="AA452" i="26"/>
  <c r="Z452" i="26"/>
  <c r="X452" i="26"/>
  <c r="W452" i="26"/>
  <c r="V452" i="26"/>
  <c r="U452" i="26"/>
  <c r="T452" i="26"/>
  <c r="S452" i="26"/>
  <c r="R452" i="26"/>
  <c r="Q452" i="26"/>
  <c r="P452" i="26"/>
  <c r="O452" i="26"/>
  <c r="N452" i="26"/>
  <c r="M452" i="26"/>
  <c r="L452" i="26"/>
  <c r="K452" i="26"/>
  <c r="Y452" i="26" s="1"/>
  <c r="J452" i="26"/>
  <c r="I452" i="26"/>
  <c r="H452" i="26"/>
  <c r="G452" i="26"/>
  <c r="F452" i="26"/>
  <c r="E452" i="26"/>
  <c r="D452" i="26"/>
  <c r="C452" i="26"/>
  <c r="AM451" i="26"/>
  <c r="AL451" i="26"/>
  <c r="AK451" i="26"/>
  <c r="AJ451" i="26"/>
  <c r="AI451" i="26"/>
  <c r="AH451" i="26"/>
  <c r="AG451" i="26"/>
  <c r="AF451" i="26"/>
  <c r="AE451" i="26"/>
  <c r="AD451" i="26"/>
  <c r="AC451" i="26"/>
  <c r="AB451" i="26"/>
  <c r="AA451" i="26"/>
  <c r="Z451" i="26"/>
  <c r="X451" i="26"/>
  <c r="W451" i="26"/>
  <c r="V451" i="26"/>
  <c r="U451" i="26"/>
  <c r="T451" i="26"/>
  <c r="S451" i="26"/>
  <c r="R451" i="26"/>
  <c r="Q451" i="26"/>
  <c r="P451" i="26"/>
  <c r="O451" i="26"/>
  <c r="N451" i="26"/>
  <c r="M451" i="26"/>
  <c r="L451" i="26"/>
  <c r="K451" i="26"/>
  <c r="Y451" i="26" s="1"/>
  <c r="J451" i="26"/>
  <c r="I451" i="26"/>
  <c r="H451" i="26"/>
  <c r="G451" i="26"/>
  <c r="F451" i="26"/>
  <c r="E451" i="26"/>
  <c r="D451" i="26"/>
  <c r="C451" i="26"/>
  <c r="AM450" i="26"/>
  <c r="AL450" i="26"/>
  <c r="AK450" i="26"/>
  <c r="AJ450" i="26"/>
  <c r="AI450" i="26"/>
  <c r="AH450" i="26"/>
  <c r="AG450" i="26"/>
  <c r="AF450" i="26"/>
  <c r="AE450" i="26"/>
  <c r="AD450" i="26"/>
  <c r="AC450" i="26"/>
  <c r="AB450" i="26"/>
  <c r="AA450" i="26"/>
  <c r="Z450" i="26"/>
  <c r="X450" i="26"/>
  <c r="W450" i="26"/>
  <c r="V450" i="26"/>
  <c r="U450" i="26"/>
  <c r="T450" i="26"/>
  <c r="S450" i="26"/>
  <c r="R450" i="26"/>
  <c r="Q450" i="26"/>
  <c r="P450" i="26"/>
  <c r="O450" i="26"/>
  <c r="N450" i="26"/>
  <c r="M450" i="26"/>
  <c r="Y450" i="26" s="1"/>
  <c r="L450" i="26"/>
  <c r="K450" i="26"/>
  <c r="J450" i="26"/>
  <c r="I450" i="26"/>
  <c r="H450" i="26"/>
  <c r="G450" i="26"/>
  <c r="F450" i="26"/>
  <c r="E450" i="26"/>
  <c r="D450" i="26"/>
  <c r="C450" i="26"/>
  <c r="AM449" i="26"/>
  <c r="AL449" i="26"/>
  <c r="AK449" i="26"/>
  <c r="AJ449" i="26"/>
  <c r="AI449" i="26"/>
  <c r="AH449" i="26"/>
  <c r="AG449" i="26"/>
  <c r="AF449" i="26"/>
  <c r="AE449" i="26"/>
  <c r="AD449" i="26"/>
  <c r="AC449" i="26"/>
  <c r="AB449" i="26"/>
  <c r="AA449" i="26"/>
  <c r="Z449" i="26"/>
  <c r="X449" i="26"/>
  <c r="W449" i="26"/>
  <c r="V449" i="26"/>
  <c r="U449" i="26"/>
  <c r="T449" i="26"/>
  <c r="S449" i="26"/>
  <c r="R449" i="26"/>
  <c r="Q449" i="26"/>
  <c r="P449" i="26"/>
  <c r="O449" i="26"/>
  <c r="N449" i="26"/>
  <c r="M449" i="26"/>
  <c r="Y449" i="26" s="1"/>
  <c r="L449" i="26"/>
  <c r="K449" i="26"/>
  <c r="J449" i="26"/>
  <c r="I449" i="26"/>
  <c r="H449" i="26"/>
  <c r="G449" i="26"/>
  <c r="F449" i="26"/>
  <c r="E449" i="26"/>
  <c r="D449" i="26"/>
  <c r="C449" i="26"/>
  <c r="AM448" i="26"/>
  <c r="AL448" i="26"/>
  <c r="AK448" i="26"/>
  <c r="AJ448" i="26"/>
  <c r="AI448" i="26"/>
  <c r="AH448" i="26"/>
  <c r="AG448" i="26"/>
  <c r="AF448" i="26"/>
  <c r="AE448" i="26"/>
  <c r="AD448" i="26"/>
  <c r="AC448" i="26"/>
  <c r="AB448" i="26"/>
  <c r="AA448" i="26"/>
  <c r="Z448" i="26"/>
  <c r="X448" i="26"/>
  <c r="W448" i="26"/>
  <c r="V448" i="26"/>
  <c r="U448" i="26"/>
  <c r="T448" i="26"/>
  <c r="S448" i="26"/>
  <c r="R448" i="26"/>
  <c r="Q448" i="26"/>
  <c r="P448" i="26"/>
  <c r="O448" i="26"/>
  <c r="N448" i="26"/>
  <c r="M448" i="26"/>
  <c r="L448" i="26"/>
  <c r="K448" i="26"/>
  <c r="Y448" i="26" s="1"/>
  <c r="J448" i="26"/>
  <c r="I448" i="26"/>
  <c r="H448" i="26"/>
  <c r="G448" i="26"/>
  <c r="F448" i="26"/>
  <c r="E448" i="26"/>
  <c r="D448" i="26"/>
  <c r="C448" i="26"/>
  <c r="AM447" i="26"/>
  <c r="AL447" i="26"/>
  <c r="AK447" i="26"/>
  <c r="AJ447" i="26"/>
  <c r="AI447" i="26"/>
  <c r="AH447" i="26"/>
  <c r="AG447" i="26"/>
  <c r="AF447" i="26"/>
  <c r="AE447" i="26"/>
  <c r="AD447" i="26"/>
  <c r="AC447" i="26"/>
  <c r="AB447" i="26"/>
  <c r="AA447" i="26"/>
  <c r="Z447" i="26"/>
  <c r="X447" i="26"/>
  <c r="W447" i="26"/>
  <c r="V447" i="26"/>
  <c r="U447" i="26"/>
  <c r="T447" i="26"/>
  <c r="S447" i="26"/>
  <c r="R447" i="26"/>
  <c r="Q447" i="26"/>
  <c r="P447" i="26"/>
  <c r="O447" i="26"/>
  <c r="N447" i="26"/>
  <c r="M447" i="26"/>
  <c r="L447" i="26"/>
  <c r="K447" i="26"/>
  <c r="Y447" i="26" s="1"/>
  <c r="J447" i="26"/>
  <c r="I447" i="26"/>
  <c r="H447" i="26"/>
  <c r="G447" i="26"/>
  <c r="F447" i="26"/>
  <c r="E447" i="26"/>
  <c r="D447" i="26"/>
  <c r="C447" i="26"/>
  <c r="AM446" i="26"/>
  <c r="AL446" i="26"/>
  <c r="AK446" i="26"/>
  <c r="AJ446" i="26"/>
  <c r="AI446" i="26"/>
  <c r="AH446" i="26"/>
  <c r="AG446" i="26"/>
  <c r="AF446" i="26"/>
  <c r="AE446" i="26"/>
  <c r="AD446" i="26"/>
  <c r="AC446" i="26"/>
  <c r="AB446" i="26"/>
  <c r="AA446" i="26"/>
  <c r="Z446" i="26"/>
  <c r="X446" i="26"/>
  <c r="W446" i="26"/>
  <c r="V446" i="26"/>
  <c r="U446" i="26"/>
  <c r="T446" i="26"/>
  <c r="S446" i="26"/>
  <c r="R446" i="26"/>
  <c r="Q446" i="26"/>
  <c r="P446" i="26"/>
  <c r="O446" i="26"/>
  <c r="N446" i="26"/>
  <c r="M446" i="26"/>
  <c r="Y446" i="26" s="1"/>
  <c r="L446" i="26"/>
  <c r="K446" i="26"/>
  <c r="J446" i="26"/>
  <c r="I446" i="26"/>
  <c r="H446" i="26"/>
  <c r="G446" i="26"/>
  <c r="F446" i="26"/>
  <c r="E446" i="26"/>
  <c r="D446" i="26"/>
  <c r="C446" i="26"/>
  <c r="AM445" i="26"/>
  <c r="AL445" i="26"/>
  <c r="AK445" i="26"/>
  <c r="AJ445" i="26"/>
  <c r="AI445" i="26"/>
  <c r="AH445" i="26"/>
  <c r="AG445" i="26"/>
  <c r="AF445" i="26"/>
  <c r="AE445" i="26"/>
  <c r="AD445" i="26"/>
  <c r="AC445" i="26"/>
  <c r="AB445" i="26"/>
  <c r="AA445" i="26"/>
  <c r="Z445" i="26"/>
  <c r="X445" i="26"/>
  <c r="W445" i="26"/>
  <c r="V445" i="26"/>
  <c r="U445" i="26"/>
  <c r="T445" i="26"/>
  <c r="S445" i="26"/>
  <c r="R445" i="26"/>
  <c r="Q445" i="26"/>
  <c r="P445" i="26"/>
  <c r="O445" i="26"/>
  <c r="N445" i="26"/>
  <c r="M445" i="26"/>
  <c r="Y445" i="26" s="1"/>
  <c r="L445" i="26"/>
  <c r="K445" i="26"/>
  <c r="J445" i="26"/>
  <c r="I445" i="26"/>
  <c r="H445" i="26"/>
  <c r="G445" i="26"/>
  <c r="F445" i="26"/>
  <c r="E445" i="26"/>
  <c r="D445" i="26"/>
  <c r="C445" i="26"/>
  <c r="AM444" i="26"/>
  <c r="AL444" i="26"/>
  <c r="AK444" i="26"/>
  <c r="AJ444" i="26"/>
  <c r="AI444" i="26"/>
  <c r="AH444" i="26"/>
  <c r="AG444" i="26"/>
  <c r="AF444" i="26"/>
  <c r="AE444" i="26"/>
  <c r="AD444" i="26"/>
  <c r="AC444" i="26"/>
  <c r="AB444" i="26"/>
  <c r="AA444" i="26"/>
  <c r="Z444" i="26"/>
  <c r="X444" i="26"/>
  <c r="W444" i="26"/>
  <c r="V444" i="26"/>
  <c r="U444" i="26"/>
  <c r="T444" i="26"/>
  <c r="S444" i="26"/>
  <c r="R444" i="26"/>
  <c r="Q444" i="26"/>
  <c r="P444" i="26"/>
  <c r="O444" i="26"/>
  <c r="N444" i="26"/>
  <c r="M444" i="26"/>
  <c r="L444" i="26"/>
  <c r="K444" i="26"/>
  <c r="Y444" i="26" s="1"/>
  <c r="J444" i="26"/>
  <c r="I444" i="26"/>
  <c r="H444" i="26"/>
  <c r="G444" i="26"/>
  <c r="F444" i="26"/>
  <c r="E444" i="26"/>
  <c r="D444" i="26"/>
  <c r="C444" i="26"/>
  <c r="AM443" i="26"/>
  <c r="AL443" i="26"/>
  <c r="AK443" i="26"/>
  <c r="AJ443" i="26"/>
  <c r="AI443" i="26"/>
  <c r="AH443" i="26"/>
  <c r="AG443" i="26"/>
  <c r="AF443" i="26"/>
  <c r="AE443" i="26"/>
  <c r="AD443" i="26"/>
  <c r="AC443" i="26"/>
  <c r="AB443" i="26"/>
  <c r="AA443" i="26"/>
  <c r="Z443" i="26"/>
  <c r="X443" i="26"/>
  <c r="W443" i="26"/>
  <c r="V443" i="26"/>
  <c r="U443" i="26"/>
  <c r="T443" i="26"/>
  <c r="S443" i="26"/>
  <c r="R443" i="26"/>
  <c r="Q443" i="26"/>
  <c r="P443" i="26"/>
  <c r="O443" i="26"/>
  <c r="N443" i="26"/>
  <c r="M443" i="26"/>
  <c r="L443" i="26"/>
  <c r="K443" i="26"/>
  <c r="Y443" i="26" s="1"/>
  <c r="J443" i="26"/>
  <c r="I443" i="26"/>
  <c r="H443" i="26"/>
  <c r="G443" i="26"/>
  <c r="F443" i="26"/>
  <c r="E443" i="26"/>
  <c r="D443" i="26"/>
  <c r="C443" i="26"/>
  <c r="AM442" i="26"/>
  <c r="AL442" i="26"/>
  <c r="AK442" i="26"/>
  <c r="AJ442" i="26"/>
  <c r="AI442" i="26"/>
  <c r="AH442" i="26"/>
  <c r="AG442" i="26"/>
  <c r="AF442" i="26"/>
  <c r="AE442" i="26"/>
  <c r="AD442" i="26"/>
  <c r="AC442" i="26"/>
  <c r="AB442" i="26"/>
  <c r="AA442" i="26"/>
  <c r="Z442" i="26"/>
  <c r="X442" i="26"/>
  <c r="W442" i="26"/>
  <c r="V442" i="26"/>
  <c r="U442" i="26"/>
  <c r="T442" i="26"/>
  <c r="S442" i="26"/>
  <c r="R442" i="26"/>
  <c r="Q442" i="26"/>
  <c r="P442" i="26"/>
  <c r="O442" i="26"/>
  <c r="N442" i="26"/>
  <c r="M442" i="26"/>
  <c r="Y442" i="26" s="1"/>
  <c r="L442" i="26"/>
  <c r="K442" i="26"/>
  <c r="J442" i="26"/>
  <c r="I442" i="26"/>
  <c r="H442" i="26"/>
  <c r="G442" i="26"/>
  <c r="F442" i="26"/>
  <c r="E442" i="26"/>
  <c r="D442" i="26"/>
  <c r="C442" i="26"/>
  <c r="AM441" i="26"/>
  <c r="AL441" i="26"/>
  <c r="AK441" i="26"/>
  <c r="AJ441" i="26"/>
  <c r="AI441" i="26"/>
  <c r="AH441" i="26"/>
  <c r="AG441" i="26"/>
  <c r="AF441" i="26"/>
  <c r="AE441" i="26"/>
  <c r="AD441" i="26"/>
  <c r="AC441" i="26"/>
  <c r="AB441" i="26"/>
  <c r="AA441" i="26"/>
  <c r="Z441" i="26"/>
  <c r="X441" i="26"/>
  <c r="W441" i="26"/>
  <c r="V441" i="26"/>
  <c r="U441" i="26"/>
  <c r="T441" i="26"/>
  <c r="S441" i="26"/>
  <c r="R441" i="26"/>
  <c r="Q441" i="26"/>
  <c r="P441" i="26"/>
  <c r="O441" i="26"/>
  <c r="N441" i="26"/>
  <c r="M441" i="26"/>
  <c r="Y441" i="26" s="1"/>
  <c r="L441" i="26"/>
  <c r="K441" i="26"/>
  <c r="J441" i="26"/>
  <c r="I441" i="26"/>
  <c r="H441" i="26"/>
  <c r="G441" i="26"/>
  <c r="F441" i="26"/>
  <c r="E441" i="26"/>
  <c r="D441" i="26"/>
  <c r="C441" i="26"/>
  <c r="B441" i="26"/>
  <c r="AM440" i="26"/>
  <c r="AL440" i="26"/>
  <c r="AK440" i="26"/>
  <c r="AJ440" i="26"/>
  <c r="AI440" i="26"/>
  <c r="AH440" i="26"/>
  <c r="AG440" i="26"/>
  <c r="AF440" i="26"/>
  <c r="AE440" i="26"/>
  <c r="AD440" i="26"/>
  <c r="AC440" i="26"/>
  <c r="AB440" i="26"/>
  <c r="AA440" i="26"/>
  <c r="Z440" i="26"/>
  <c r="X440" i="26"/>
  <c r="W440" i="26"/>
  <c r="V440" i="26"/>
  <c r="U440" i="26"/>
  <c r="T440" i="26"/>
  <c r="S440" i="26"/>
  <c r="R440" i="26"/>
  <c r="Q440" i="26"/>
  <c r="P440" i="26"/>
  <c r="O440" i="26"/>
  <c r="N440" i="26"/>
  <c r="M440" i="26"/>
  <c r="L440" i="26"/>
  <c r="K440" i="26"/>
  <c r="Y440" i="26" s="1"/>
  <c r="J440" i="26"/>
  <c r="I440" i="26"/>
  <c r="H440" i="26"/>
  <c r="G440" i="26"/>
  <c r="F440" i="26"/>
  <c r="E440" i="26"/>
  <c r="D440" i="26"/>
  <c r="C440" i="26"/>
  <c r="B440" i="26"/>
  <c r="AM439" i="26"/>
  <c r="AL439" i="26"/>
  <c r="AK439" i="26"/>
  <c r="AJ439" i="26"/>
  <c r="AI439" i="26"/>
  <c r="AH439" i="26"/>
  <c r="AG439" i="26"/>
  <c r="AF439" i="26"/>
  <c r="AE439" i="26"/>
  <c r="AD439" i="26"/>
  <c r="AC439" i="26"/>
  <c r="AB439" i="26"/>
  <c r="AA439" i="26"/>
  <c r="Z439" i="26"/>
  <c r="X439" i="26"/>
  <c r="W439" i="26"/>
  <c r="V439" i="26"/>
  <c r="U439" i="26"/>
  <c r="T439" i="26"/>
  <c r="S439" i="26"/>
  <c r="R439" i="26"/>
  <c r="Q439" i="26"/>
  <c r="P439" i="26"/>
  <c r="O439" i="26"/>
  <c r="N439" i="26"/>
  <c r="M439" i="26"/>
  <c r="Y439" i="26" s="1"/>
  <c r="L439" i="26"/>
  <c r="K439" i="26"/>
  <c r="J439" i="26"/>
  <c r="I439" i="26"/>
  <c r="H439" i="26"/>
  <c r="G439" i="26"/>
  <c r="F439" i="26"/>
  <c r="E439" i="26"/>
  <c r="D439" i="26"/>
  <c r="C439" i="26"/>
  <c r="B439" i="26"/>
  <c r="AM438" i="26"/>
  <c r="AL438" i="26"/>
  <c r="AK438" i="26"/>
  <c r="AJ438" i="26"/>
  <c r="AI438" i="26"/>
  <c r="AH438" i="26"/>
  <c r="AG438" i="26"/>
  <c r="AF438" i="26"/>
  <c r="AE438" i="26"/>
  <c r="AD438" i="26"/>
  <c r="AC438" i="26"/>
  <c r="AB438" i="26"/>
  <c r="AA438" i="26"/>
  <c r="Z438" i="26"/>
  <c r="X438" i="26"/>
  <c r="W438" i="26"/>
  <c r="V438" i="26"/>
  <c r="U438" i="26"/>
  <c r="T438" i="26"/>
  <c r="S438" i="26"/>
  <c r="R438" i="26"/>
  <c r="Q438" i="26"/>
  <c r="P438" i="26"/>
  <c r="O438" i="26"/>
  <c r="N438" i="26"/>
  <c r="M438" i="26"/>
  <c r="L438" i="26"/>
  <c r="K438" i="26"/>
  <c r="Y438" i="26" s="1"/>
  <c r="J438" i="26"/>
  <c r="I438" i="26"/>
  <c r="H438" i="26"/>
  <c r="G438" i="26"/>
  <c r="F438" i="26"/>
  <c r="E438" i="26"/>
  <c r="D438" i="26"/>
  <c r="C438" i="26"/>
  <c r="B438" i="26"/>
  <c r="AM437" i="26"/>
  <c r="AL437" i="26"/>
  <c r="AK437" i="26"/>
  <c r="AJ437" i="26"/>
  <c r="AI437" i="26"/>
  <c r="AH437" i="26"/>
  <c r="AG437" i="26"/>
  <c r="AF437" i="26"/>
  <c r="AE437" i="26"/>
  <c r="AD437" i="26"/>
  <c r="AC437" i="26"/>
  <c r="AB437" i="26"/>
  <c r="AA437" i="26"/>
  <c r="Z437" i="26"/>
  <c r="X437" i="26"/>
  <c r="W437" i="26"/>
  <c r="V437" i="26"/>
  <c r="U437" i="26"/>
  <c r="T437" i="26"/>
  <c r="S437" i="26"/>
  <c r="R437" i="26"/>
  <c r="Q437" i="26"/>
  <c r="P437" i="26"/>
  <c r="O437" i="26"/>
  <c r="N437" i="26"/>
  <c r="M437" i="26"/>
  <c r="Y437" i="26" s="1"/>
  <c r="L437" i="26"/>
  <c r="K437" i="26"/>
  <c r="J437" i="26"/>
  <c r="I437" i="26"/>
  <c r="H437" i="26"/>
  <c r="G437" i="26"/>
  <c r="F437" i="26"/>
  <c r="E437" i="26"/>
  <c r="D437" i="26"/>
  <c r="C437" i="26"/>
  <c r="B437" i="26"/>
  <c r="AM436" i="26"/>
  <c r="AL436" i="26"/>
  <c r="AK436" i="26"/>
  <c r="AJ436" i="26"/>
  <c r="AI436" i="26"/>
  <c r="AH436" i="26"/>
  <c r="AG436" i="26"/>
  <c r="AF436" i="26"/>
  <c r="AE436" i="26"/>
  <c r="AD436" i="26"/>
  <c r="AC436" i="26"/>
  <c r="AB436" i="26"/>
  <c r="AA436" i="26"/>
  <c r="Z436" i="26"/>
  <c r="X436" i="26"/>
  <c r="W436" i="26"/>
  <c r="V436" i="26"/>
  <c r="U436" i="26"/>
  <c r="T436" i="26"/>
  <c r="S436" i="26"/>
  <c r="R436" i="26"/>
  <c r="Q436" i="26"/>
  <c r="P436" i="26"/>
  <c r="O436" i="26"/>
  <c r="N436" i="26"/>
  <c r="M436" i="26"/>
  <c r="L436" i="26"/>
  <c r="K436" i="26"/>
  <c r="Y436" i="26" s="1"/>
  <c r="J436" i="26"/>
  <c r="I436" i="26"/>
  <c r="H436" i="26"/>
  <c r="G436" i="26"/>
  <c r="F436" i="26"/>
  <c r="E436" i="26"/>
  <c r="D436" i="26"/>
  <c r="C436" i="26"/>
  <c r="B436" i="26"/>
  <c r="AM435" i="26"/>
  <c r="AL435" i="26"/>
  <c r="AK435" i="26"/>
  <c r="AJ435" i="26"/>
  <c r="AI435" i="26"/>
  <c r="AH435" i="26"/>
  <c r="AG435" i="26"/>
  <c r="AF435" i="26"/>
  <c r="AE435" i="26"/>
  <c r="AD435" i="26"/>
  <c r="AC435" i="26"/>
  <c r="AB435" i="26"/>
  <c r="AA435" i="26"/>
  <c r="Z435" i="26"/>
  <c r="X435" i="26"/>
  <c r="W435" i="26"/>
  <c r="V435" i="26"/>
  <c r="U435" i="26"/>
  <c r="T435" i="26"/>
  <c r="S435" i="26"/>
  <c r="R435" i="26"/>
  <c r="Q435" i="26"/>
  <c r="P435" i="26"/>
  <c r="O435" i="26"/>
  <c r="N435" i="26"/>
  <c r="M435" i="26"/>
  <c r="Y435" i="26" s="1"/>
  <c r="L435" i="26"/>
  <c r="K435" i="26"/>
  <c r="J435" i="26"/>
  <c r="I435" i="26"/>
  <c r="H435" i="26"/>
  <c r="G435" i="26"/>
  <c r="F435" i="26"/>
  <c r="E435" i="26"/>
  <c r="D435" i="26"/>
  <c r="C435" i="26"/>
  <c r="B435" i="26"/>
  <c r="AM434" i="26"/>
  <c r="AL434" i="26"/>
  <c r="AK434" i="26"/>
  <c r="AJ434" i="26"/>
  <c r="AI434" i="26"/>
  <c r="AH434" i="26"/>
  <c r="AG434" i="26"/>
  <c r="AF434" i="26"/>
  <c r="AE434" i="26"/>
  <c r="AD434" i="26"/>
  <c r="AC434" i="26"/>
  <c r="AB434" i="26"/>
  <c r="AA434" i="26"/>
  <c r="Z434" i="26"/>
  <c r="X434" i="26"/>
  <c r="W434" i="26"/>
  <c r="V434" i="26"/>
  <c r="U434" i="26"/>
  <c r="T434" i="26"/>
  <c r="S434" i="26"/>
  <c r="R434" i="26"/>
  <c r="Q434" i="26"/>
  <c r="P434" i="26"/>
  <c r="O434" i="26"/>
  <c r="N434" i="26"/>
  <c r="M434" i="26"/>
  <c r="L434" i="26"/>
  <c r="K434" i="26"/>
  <c r="Y434" i="26" s="1"/>
  <c r="J434" i="26"/>
  <c r="I434" i="26"/>
  <c r="H434" i="26"/>
  <c r="G434" i="26"/>
  <c r="F434" i="26"/>
  <c r="E434" i="26"/>
  <c r="D434" i="26"/>
  <c r="C434" i="26"/>
  <c r="B434" i="26"/>
  <c r="AM433" i="26"/>
  <c r="AL433" i="26"/>
  <c r="AK433" i="26"/>
  <c r="AJ433" i="26"/>
  <c r="AI433" i="26"/>
  <c r="AH433" i="26"/>
  <c r="AG433" i="26"/>
  <c r="AF433" i="26"/>
  <c r="AE433" i="26"/>
  <c r="AD433" i="26"/>
  <c r="AC433" i="26"/>
  <c r="AB433" i="26"/>
  <c r="AA433" i="26"/>
  <c r="Z433" i="26"/>
  <c r="X433" i="26"/>
  <c r="W433" i="26"/>
  <c r="V433" i="26"/>
  <c r="U433" i="26"/>
  <c r="T433" i="26"/>
  <c r="S433" i="26"/>
  <c r="R433" i="26"/>
  <c r="Q433" i="26"/>
  <c r="P433" i="26"/>
  <c r="O433" i="26"/>
  <c r="N433" i="26"/>
  <c r="M433" i="26"/>
  <c r="Y433" i="26" s="1"/>
  <c r="L433" i="26"/>
  <c r="K433" i="26"/>
  <c r="J433" i="26"/>
  <c r="I433" i="26"/>
  <c r="H433" i="26"/>
  <c r="G433" i="26"/>
  <c r="F433" i="26"/>
  <c r="E433" i="26"/>
  <c r="D433" i="26"/>
  <c r="C433" i="26"/>
  <c r="B433" i="26"/>
  <c r="AM432" i="26"/>
  <c r="AL432" i="26"/>
  <c r="AK432" i="26"/>
  <c r="AJ432" i="26"/>
  <c r="AI432" i="26"/>
  <c r="AH432" i="26"/>
  <c r="AG432" i="26"/>
  <c r="AF432" i="26"/>
  <c r="AE432" i="26"/>
  <c r="AD432" i="26"/>
  <c r="AC432" i="26"/>
  <c r="AB432" i="26"/>
  <c r="AA432" i="26"/>
  <c r="Z432" i="26"/>
  <c r="X432" i="26"/>
  <c r="W432" i="26"/>
  <c r="V432" i="26"/>
  <c r="U432" i="26"/>
  <c r="T432" i="26"/>
  <c r="S432" i="26"/>
  <c r="R432" i="26"/>
  <c r="Q432" i="26"/>
  <c r="P432" i="26"/>
  <c r="O432" i="26"/>
  <c r="N432" i="26"/>
  <c r="M432" i="26"/>
  <c r="L432" i="26"/>
  <c r="K432" i="26"/>
  <c r="Y432" i="26" s="1"/>
  <c r="J432" i="26"/>
  <c r="I432" i="26"/>
  <c r="H432" i="26"/>
  <c r="G432" i="26"/>
  <c r="F432" i="26"/>
  <c r="E432" i="26"/>
  <c r="D432" i="26"/>
  <c r="C432" i="26"/>
  <c r="B432" i="26"/>
  <c r="AM431" i="26"/>
  <c r="AL431" i="26"/>
  <c r="AK431" i="26"/>
  <c r="AJ431" i="26"/>
  <c r="AI431" i="26"/>
  <c r="AH431" i="26"/>
  <c r="AG431" i="26"/>
  <c r="AF431" i="26"/>
  <c r="AE431" i="26"/>
  <c r="AD431" i="26"/>
  <c r="AC431" i="26"/>
  <c r="AB431" i="26"/>
  <c r="AA431" i="26"/>
  <c r="Z431" i="26"/>
  <c r="X431" i="26"/>
  <c r="W431" i="26"/>
  <c r="V431" i="26"/>
  <c r="U431" i="26"/>
  <c r="T431" i="26"/>
  <c r="S431" i="26"/>
  <c r="R431" i="26"/>
  <c r="Q431" i="26"/>
  <c r="P431" i="26"/>
  <c r="O431" i="26"/>
  <c r="N431" i="26"/>
  <c r="M431" i="26"/>
  <c r="Y431" i="26" s="1"/>
  <c r="L431" i="26"/>
  <c r="K431" i="26"/>
  <c r="J431" i="26"/>
  <c r="I431" i="26"/>
  <c r="H431" i="26"/>
  <c r="G431" i="26"/>
  <c r="F431" i="26"/>
  <c r="E431" i="26"/>
  <c r="D431" i="26"/>
  <c r="C431" i="26"/>
  <c r="B431" i="26"/>
  <c r="AM430" i="26"/>
  <c r="AL430" i="26"/>
  <c r="AK430" i="26"/>
  <c r="AJ430" i="26"/>
  <c r="AI430" i="26"/>
  <c r="AH430" i="26"/>
  <c r="AG430" i="26"/>
  <c r="AF430" i="26"/>
  <c r="AE430" i="26"/>
  <c r="AD430" i="26"/>
  <c r="AC430" i="26"/>
  <c r="AB430" i="26"/>
  <c r="AA430" i="26"/>
  <c r="Z430" i="26"/>
  <c r="X430" i="26"/>
  <c r="W430" i="26"/>
  <c r="V430" i="26"/>
  <c r="U430" i="26"/>
  <c r="T430" i="26"/>
  <c r="S430" i="26"/>
  <c r="R430" i="26"/>
  <c r="Q430" i="26"/>
  <c r="P430" i="26"/>
  <c r="O430" i="26"/>
  <c r="N430" i="26"/>
  <c r="M430" i="26"/>
  <c r="L430" i="26"/>
  <c r="K430" i="26"/>
  <c r="Y430" i="26" s="1"/>
  <c r="J430" i="26"/>
  <c r="I430" i="26"/>
  <c r="H430" i="26"/>
  <c r="G430" i="26"/>
  <c r="F430" i="26"/>
  <c r="E430" i="26"/>
  <c r="D430" i="26"/>
  <c r="C430" i="26"/>
  <c r="B430" i="26"/>
  <c r="AM429" i="26"/>
  <c r="AL429" i="26"/>
  <c r="AK429" i="26"/>
  <c r="AJ429" i="26"/>
  <c r="AI429" i="26"/>
  <c r="AH429" i="26"/>
  <c r="AG429" i="26"/>
  <c r="AF429" i="26"/>
  <c r="AE429" i="26"/>
  <c r="AD429" i="26"/>
  <c r="AC429" i="26"/>
  <c r="AB429" i="26"/>
  <c r="AA429" i="26"/>
  <c r="Z429" i="26"/>
  <c r="X429" i="26"/>
  <c r="W429" i="26"/>
  <c r="V429" i="26"/>
  <c r="U429" i="26"/>
  <c r="T429" i="26"/>
  <c r="S429" i="26"/>
  <c r="R429" i="26"/>
  <c r="Q429" i="26"/>
  <c r="P429" i="26"/>
  <c r="O429" i="26"/>
  <c r="N429" i="26"/>
  <c r="M429" i="26"/>
  <c r="Y429" i="26" s="1"/>
  <c r="L429" i="26"/>
  <c r="K429" i="26"/>
  <c r="J429" i="26"/>
  <c r="I429" i="26"/>
  <c r="H429" i="26"/>
  <c r="G429" i="26"/>
  <c r="F429" i="26"/>
  <c r="E429" i="26"/>
  <c r="D429" i="26"/>
  <c r="C429" i="26"/>
  <c r="B429" i="26"/>
  <c r="AM428" i="26"/>
  <c r="AL428" i="26"/>
  <c r="AK428" i="26"/>
  <c r="AJ428" i="26"/>
  <c r="AI428" i="26"/>
  <c r="AH428" i="26"/>
  <c r="AG428" i="26"/>
  <c r="AF428" i="26"/>
  <c r="AE428" i="26"/>
  <c r="AD428" i="26"/>
  <c r="AC428" i="26"/>
  <c r="AB428" i="26"/>
  <c r="AA428" i="26"/>
  <c r="Z428" i="26"/>
  <c r="X428" i="26"/>
  <c r="W428" i="26"/>
  <c r="V428" i="26"/>
  <c r="U428" i="26"/>
  <c r="T428" i="26"/>
  <c r="S428" i="26"/>
  <c r="R428" i="26"/>
  <c r="Q428" i="26"/>
  <c r="P428" i="26"/>
  <c r="O428" i="26"/>
  <c r="N428" i="26"/>
  <c r="M428" i="26"/>
  <c r="L428" i="26"/>
  <c r="K428" i="26"/>
  <c r="Y428" i="26" s="1"/>
  <c r="J428" i="26"/>
  <c r="I428" i="26"/>
  <c r="H428" i="26"/>
  <c r="G428" i="26"/>
  <c r="F428" i="26"/>
  <c r="E428" i="26"/>
  <c r="D428" i="26"/>
  <c r="C428" i="26"/>
  <c r="B428" i="26"/>
  <c r="AM427" i="26"/>
  <c r="AL427" i="26"/>
  <c r="AK427" i="26"/>
  <c r="AJ427" i="26"/>
  <c r="AI427" i="26"/>
  <c r="AH427" i="26"/>
  <c r="AG427" i="26"/>
  <c r="AF427" i="26"/>
  <c r="AE427" i="26"/>
  <c r="AD427" i="26"/>
  <c r="AC427" i="26"/>
  <c r="AB427" i="26"/>
  <c r="AA427" i="26"/>
  <c r="Z427" i="26"/>
  <c r="X427" i="26"/>
  <c r="W427" i="26"/>
  <c r="V427" i="26"/>
  <c r="U427" i="26"/>
  <c r="T427" i="26"/>
  <c r="S427" i="26"/>
  <c r="R427" i="26"/>
  <c r="Q427" i="26"/>
  <c r="P427" i="26"/>
  <c r="O427" i="26"/>
  <c r="N427" i="26"/>
  <c r="M427" i="26"/>
  <c r="Y427" i="26" s="1"/>
  <c r="L427" i="26"/>
  <c r="K427" i="26"/>
  <c r="J427" i="26"/>
  <c r="I427" i="26"/>
  <c r="H427" i="26"/>
  <c r="G427" i="26"/>
  <c r="F427" i="26"/>
  <c r="E427" i="26"/>
  <c r="D427" i="26"/>
  <c r="C427" i="26"/>
  <c r="B427" i="26"/>
  <c r="AM426" i="26"/>
  <c r="AL426" i="26"/>
  <c r="AK426" i="26"/>
  <c r="AJ426" i="26"/>
  <c r="AI426" i="26"/>
  <c r="AH426" i="26"/>
  <c r="AG426" i="26"/>
  <c r="AF426" i="26"/>
  <c r="AE426" i="26"/>
  <c r="AD426" i="26"/>
  <c r="AC426" i="26"/>
  <c r="AB426" i="26"/>
  <c r="AA426" i="26"/>
  <c r="Z426" i="26"/>
  <c r="X426" i="26"/>
  <c r="W426" i="26"/>
  <c r="V426" i="26"/>
  <c r="U426" i="26"/>
  <c r="T426" i="26"/>
  <c r="S426" i="26"/>
  <c r="R426" i="26"/>
  <c r="Q426" i="26"/>
  <c r="P426" i="26"/>
  <c r="O426" i="26"/>
  <c r="N426" i="26"/>
  <c r="M426" i="26"/>
  <c r="L426" i="26"/>
  <c r="K426" i="26"/>
  <c r="Y426" i="26" s="1"/>
  <c r="J426" i="26"/>
  <c r="I426" i="26"/>
  <c r="H426" i="26"/>
  <c r="G426" i="26"/>
  <c r="F426" i="26"/>
  <c r="E426" i="26"/>
  <c r="D426" i="26"/>
  <c r="C426" i="26"/>
  <c r="B426" i="26"/>
  <c r="AM425" i="26"/>
  <c r="AL425" i="26"/>
  <c r="AK425" i="26"/>
  <c r="AJ425" i="26"/>
  <c r="AI425" i="26"/>
  <c r="AH425" i="26"/>
  <c r="AG425" i="26"/>
  <c r="AF425" i="26"/>
  <c r="AE425" i="26"/>
  <c r="AD425" i="26"/>
  <c r="AC425" i="26"/>
  <c r="AB425" i="26"/>
  <c r="AA425" i="26"/>
  <c r="Z425" i="26"/>
  <c r="X425" i="26"/>
  <c r="W425" i="26"/>
  <c r="V425" i="26"/>
  <c r="U425" i="26"/>
  <c r="T425" i="26"/>
  <c r="S425" i="26"/>
  <c r="R425" i="26"/>
  <c r="Q425" i="26"/>
  <c r="P425" i="26"/>
  <c r="O425" i="26"/>
  <c r="N425" i="26"/>
  <c r="M425" i="26"/>
  <c r="Y425" i="26" s="1"/>
  <c r="L425" i="26"/>
  <c r="K425" i="26"/>
  <c r="J425" i="26"/>
  <c r="I425" i="26"/>
  <c r="H425" i="26"/>
  <c r="G425" i="26"/>
  <c r="F425" i="26"/>
  <c r="E425" i="26"/>
  <c r="D425" i="26"/>
  <c r="C425" i="26"/>
  <c r="B425" i="26"/>
  <c r="AM424" i="26"/>
  <c r="AL424" i="26"/>
  <c r="AK424" i="26"/>
  <c r="AJ424" i="26"/>
  <c r="AI424" i="26"/>
  <c r="AH424" i="26"/>
  <c r="AG424" i="26"/>
  <c r="AF424" i="26"/>
  <c r="AE424" i="26"/>
  <c r="AD424" i="26"/>
  <c r="AC424" i="26"/>
  <c r="AB424" i="26"/>
  <c r="AA424" i="26"/>
  <c r="Z424" i="26"/>
  <c r="X424" i="26"/>
  <c r="W424" i="26"/>
  <c r="V424" i="26"/>
  <c r="U424" i="26"/>
  <c r="T424" i="26"/>
  <c r="S424" i="26"/>
  <c r="R424" i="26"/>
  <c r="Q424" i="26"/>
  <c r="P424" i="26"/>
  <c r="O424" i="26"/>
  <c r="N424" i="26"/>
  <c r="M424" i="26"/>
  <c r="L424" i="26"/>
  <c r="K424" i="26"/>
  <c r="Y424" i="26" s="1"/>
  <c r="J424" i="26"/>
  <c r="I424" i="26"/>
  <c r="H424" i="26"/>
  <c r="G424" i="26"/>
  <c r="F424" i="26"/>
  <c r="E424" i="26"/>
  <c r="D424" i="26"/>
  <c r="C424" i="26"/>
  <c r="B424" i="26"/>
  <c r="AM423" i="26"/>
  <c r="AL423" i="26"/>
  <c r="AK423" i="26"/>
  <c r="AJ423" i="26"/>
  <c r="AI423" i="26"/>
  <c r="AH423" i="26"/>
  <c r="AG423" i="26"/>
  <c r="AF423" i="26"/>
  <c r="AE423" i="26"/>
  <c r="AD423" i="26"/>
  <c r="AC423" i="26"/>
  <c r="AB423" i="26"/>
  <c r="AA423" i="26"/>
  <c r="Z423" i="26"/>
  <c r="X423" i="26"/>
  <c r="W423" i="26"/>
  <c r="V423" i="26"/>
  <c r="U423" i="26"/>
  <c r="T423" i="26"/>
  <c r="S423" i="26"/>
  <c r="R423" i="26"/>
  <c r="Q423" i="26"/>
  <c r="P423" i="26"/>
  <c r="O423" i="26"/>
  <c r="N423" i="26"/>
  <c r="M423" i="26"/>
  <c r="Y423" i="26" s="1"/>
  <c r="L423" i="26"/>
  <c r="K423" i="26"/>
  <c r="J423" i="26"/>
  <c r="I423" i="26"/>
  <c r="H423" i="26"/>
  <c r="G423" i="26"/>
  <c r="F423" i="26"/>
  <c r="E423" i="26"/>
  <c r="D423" i="26"/>
  <c r="C423" i="26"/>
  <c r="B423" i="26"/>
  <c r="AM422" i="26"/>
  <c r="AL422" i="26"/>
  <c r="AK422" i="26"/>
  <c r="AJ422" i="26"/>
  <c r="AI422" i="26"/>
  <c r="AH422" i="26"/>
  <c r="AG422" i="26"/>
  <c r="AF422" i="26"/>
  <c r="AE422" i="26"/>
  <c r="AD422" i="26"/>
  <c r="AC422" i="26"/>
  <c r="AB422" i="26"/>
  <c r="AA422" i="26"/>
  <c r="Z422" i="26"/>
  <c r="X422" i="26"/>
  <c r="W422" i="26"/>
  <c r="V422" i="26"/>
  <c r="U422" i="26"/>
  <c r="T422" i="26"/>
  <c r="S422" i="26"/>
  <c r="R422" i="26"/>
  <c r="Q422" i="26"/>
  <c r="P422" i="26"/>
  <c r="O422" i="26"/>
  <c r="N422" i="26"/>
  <c r="M422" i="26"/>
  <c r="L422" i="26"/>
  <c r="K422" i="26"/>
  <c r="Y422" i="26" s="1"/>
  <c r="J422" i="26"/>
  <c r="I422" i="26"/>
  <c r="H422" i="26"/>
  <c r="G422" i="26"/>
  <c r="F422" i="26"/>
  <c r="E422" i="26"/>
  <c r="D422" i="26"/>
  <c r="C422" i="26"/>
  <c r="B422" i="26"/>
  <c r="AM421" i="26"/>
  <c r="AL421" i="26"/>
  <c r="AK421" i="26"/>
  <c r="AJ421" i="26"/>
  <c r="AI421" i="26"/>
  <c r="AH421" i="26"/>
  <c r="AG421" i="26"/>
  <c r="AF421" i="26"/>
  <c r="AE421" i="26"/>
  <c r="AD421" i="26"/>
  <c r="AC421" i="26"/>
  <c r="AB421" i="26"/>
  <c r="AA421" i="26"/>
  <c r="Z421" i="26"/>
  <c r="X421" i="26"/>
  <c r="W421" i="26"/>
  <c r="V421" i="26"/>
  <c r="U421" i="26"/>
  <c r="T421" i="26"/>
  <c r="S421" i="26"/>
  <c r="R421" i="26"/>
  <c r="Q421" i="26"/>
  <c r="P421" i="26"/>
  <c r="O421" i="26"/>
  <c r="N421" i="26"/>
  <c r="M421" i="26"/>
  <c r="Y421" i="26" s="1"/>
  <c r="L421" i="26"/>
  <c r="K421" i="26"/>
  <c r="J421" i="26"/>
  <c r="I421" i="26"/>
  <c r="H421" i="26"/>
  <c r="G421" i="26"/>
  <c r="F421" i="26"/>
  <c r="E421" i="26"/>
  <c r="D421" i="26"/>
  <c r="C421" i="26"/>
  <c r="B421" i="26"/>
  <c r="AM420" i="26"/>
  <c r="AL420" i="26"/>
  <c r="AK420" i="26"/>
  <c r="AJ420" i="26"/>
  <c r="AI420" i="26"/>
  <c r="AH420" i="26"/>
  <c r="AG420" i="26"/>
  <c r="AF420" i="26"/>
  <c r="AE420" i="26"/>
  <c r="AD420" i="26"/>
  <c r="AC420" i="26"/>
  <c r="AB420" i="26"/>
  <c r="AA420" i="26"/>
  <c r="Z420" i="26"/>
  <c r="X420" i="26"/>
  <c r="W420" i="26"/>
  <c r="V420" i="26"/>
  <c r="U420" i="26"/>
  <c r="T420" i="26"/>
  <c r="S420" i="26"/>
  <c r="R420" i="26"/>
  <c r="Q420" i="26"/>
  <c r="P420" i="26"/>
  <c r="O420" i="26"/>
  <c r="N420" i="26"/>
  <c r="M420" i="26"/>
  <c r="L420" i="26"/>
  <c r="K420" i="26"/>
  <c r="Y420" i="26" s="1"/>
  <c r="J420" i="26"/>
  <c r="I420" i="26"/>
  <c r="H420" i="26"/>
  <c r="G420" i="26"/>
  <c r="F420" i="26"/>
  <c r="E420" i="26"/>
  <c r="D420" i="26"/>
  <c r="C420" i="26"/>
  <c r="B420" i="26"/>
  <c r="AM419" i="26"/>
  <c r="AL419" i="26"/>
  <c r="AK419" i="26"/>
  <c r="AJ419" i="26"/>
  <c r="AI419" i="26"/>
  <c r="AH419" i="26"/>
  <c r="AG419" i="26"/>
  <c r="AF419" i="26"/>
  <c r="AE419" i="26"/>
  <c r="AD419" i="26"/>
  <c r="AC419" i="26"/>
  <c r="AB419" i="26"/>
  <c r="AA419" i="26"/>
  <c r="Z419" i="26"/>
  <c r="X419" i="26"/>
  <c r="W419" i="26"/>
  <c r="V419" i="26"/>
  <c r="U419" i="26"/>
  <c r="T419" i="26"/>
  <c r="S419" i="26"/>
  <c r="R419" i="26"/>
  <c r="Q419" i="26"/>
  <c r="P419" i="26"/>
  <c r="O419" i="26"/>
  <c r="N419" i="26"/>
  <c r="M419" i="26"/>
  <c r="Y419" i="26" s="1"/>
  <c r="L419" i="26"/>
  <c r="K419" i="26"/>
  <c r="J419" i="26"/>
  <c r="I419" i="26"/>
  <c r="H419" i="26"/>
  <c r="G419" i="26"/>
  <c r="F419" i="26"/>
  <c r="E419" i="26"/>
  <c r="D419" i="26"/>
  <c r="C419" i="26"/>
  <c r="B419" i="26"/>
  <c r="AM418" i="26"/>
  <c r="AL418" i="26"/>
  <c r="AK418" i="26"/>
  <c r="AJ418" i="26"/>
  <c r="AI418" i="26"/>
  <c r="AH418" i="26"/>
  <c r="AG418" i="26"/>
  <c r="AF418" i="26"/>
  <c r="AE418" i="26"/>
  <c r="AD418" i="26"/>
  <c r="AC418" i="26"/>
  <c r="AB418" i="26"/>
  <c r="AA418" i="26"/>
  <c r="Z418" i="26"/>
  <c r="X418" i="26"/>
  <c r="W418" i="26"/>
  <c r="V418" i="26"/>
  <c r="U418" i="26"/>
  <c r="T418" i="26"/>
  <c r="S418" i="26"/>
  <c r="R418" i="26"/>
  <c r="Q418" i="26"/>
  <c r="P418" i="26"/>
  <c r="O418" i="26"/>
  <c r="N418" i="26"/>
  <c r="M418" i="26"/>
  <c r="L418" i="26"/>
  <c r="K418" i="26"/>
  <c r="Y418" i="26" s="1"/>
  <c r="J418" i="26"/>
  <c r="I418" i="26"/>
  <c r="H418" i="26"/>
  <c r="G418" i="26"/>
  <c r="F418" i="26"/>
  <c r="E418" i="26"/>
  <c r="D418" i="26"/>
  <c r="C418" i="26"/>
  <c r="B418" i="26"/>
  <c r="AM417" i="26"/>
  <c r="AL417" i="26"/>
  <c r="AK417" i="26"/>
  <c r="AJ417" i="26"/>
  <c r="AI417" i="26"/>
  <c r="AH417" i="26"/>
  <c r="AG417" i="26"/>
  <c r="AF417" i="26"/>
  <c r="AE417" i="26"/>
  <c r="AD417" i="26"/>
  <c r="AC417" i="26"/>
  <c r="AB417" i="26"/>
  <c r="AA417" i="26"/>
  <c r="Z417" i="26"/>
  <c r="X417" i="26"/>
  <c r="W417" i="26"/>
  <c r="V417" i="26"/>
  <c r="U417" i="26"/>
  <c r="T417" i="26"/>
  <c r="S417" i="26"/>
  <c r="R417" i="26"/>
  <c r="Q417" i="26"/>
  <c r="P417" i="26"/>
  <c r="O417" i="26"/>
  <c r="N417" i="26"/>
  <c r="M417" i="26"/>
  <c r="Y417" i="26" s="1"/>
  <c r="L417" i="26"/>
  <c r="K417" i="26"/>
  <c r="J417" i="26"/>
  <c r="I417" i="26"/>
  <c r="H417" i="26"/>
  <c r="G417" i="26"/>
  <c r="F417" i="26"/>
  <c r="E417" i="26"/>
  <c r="D417" i="26"/>
  <c r="C417" i="26"/>
  <c r="B417" i="26"/>
  <c r="AM416" i="26"/>
  <c r="AL416" i="26"/>
  <c r="AK416" i="26"/>
  <c r="AJ416" i="26"/>
  <c r="AI416" i="26"/>
  <c r="AH416" i="26"/>
  <c r="AG416" i="26"/>
  <c r="AF416" i="26"/>
  <c r="AE416" i="26"/>
  <c r="AD416" i="26"/>
  <c r="AC416" i="26"/>
  <c r="AB416" i="26"/>
  <c r="AA416" i="26"/>
  <c r="Z416" i="26"/>
  <c r="X416" i="26"/>
  <c r="W416" i="26"/>
  <c r="V416" i="26"/>
  <c r="U416" i="26"/>
  <c r="T416" i="26"/>
  <c r="S416" i="26"/>
  <c r="R416" i="26"/>
  <c r="Q416" i="26"/>
  <c r="P416" i="26"/>
  <c r="O416" i="26"/>
  <c r="N416" i="26"/>
  <c r="M416" i="26"/>
  <c r="L416" i="26"/>
  <c r="K416" i="26"/>
  <c r="Y416" i="26" s="1"/>
  <c r="J416" i="26"/>
  <c r="I416" i="26"/>
  <c r="H416" i="26"/>
  <c r="G416" i="26"/>
  <c r="F416" i="26"/>
  <c r="E416" i="26"/>
  <c r="D416" i="26"/>
  <c r="C416" i="26"/>
  <c r="B416" i="26"/>
  <c r="AM415" i="26"/>
  <c r="AL415" i="26"/>
  <c r="AK415" i="26"/>
  <c r="AJ415" i="26"/>
  <c r="AI415" i="26"/>
  <c r="AH415" i="26"/>
  <c r="AG415" i="26"/>
  <c r="AF415" i="26"/>
  <c r="AE415" i="26"/>
  <c r="AD415" i="26"/>
  <c r="AC415" i="26"/>
  <c r="AB415" i="26"/>
  <c r="AA415" i="26"/>
  <c r="Z415" i="26"/>
  <c r="X415" i="26"/>
  <c r="W415" i="26"/>
  <c r="V415" i="26"/>
  <c r="U415" i="26"/>
  <c r="T415" i="26"/>
  <c r="S415" i="26"/>
  <c r="R415" i="26"/>
  <c r="Q415" i="26"/>
  <c r="P415" i="26"/>
  <c r="O415" i="26"/>
  <c r="N415" i="26"/>
  <c r="M415" i="26"/>
  <c r="Y415" i="26" s="1"/>
  <c r="L415" i="26"/>
  <c r="K415" i="26"/>
  <c r="J415" i="26"/>
  <c r="I415" i="26"/>
  <c r="H415" i="26"/>
  <c r="G415" i="26"/>
  <c r="F415" i="26"/>
  <c r="E415" i="26"/>
  <c r="D415" i="26"/>
  <c r="C415" i="26"/>
  <c r="B415" i="26"/>
  <c r="AM414" i="26"/>
  <c r="AL414" i="26"/>
  <c r="AK414" i="26"/>
  <c r="AJ414" i="26"/>
  <c r="AI414" i="26"/>
  <c r="AH414" i="26"/>
  <c r="AG414" i="26"/>
  <c r="AF414" i="26"/>
  <c r="AE414" i="26"/>
  <c r="AD414" i="26"/>
  <c r="AC414" i="26"/>
  <c r="AB414" i="26"/>
  <c r="AA414" i="26"/>
  <c r="Z414" i="26"/>
  <c r="X414" i="26"/>
  <c r="W414" i="26"/>
  <c r="V414" i="26"/>
  <c r="U414" i="26"/>
  <c r="T414" i="26"/>
  <c r="S414" i="26"/>
  <c r="R414" i="26"/>
  <c r="Q414" i="26"/>
  <c r="P414" i="26"/>
  <c r="O414" i="26"/>
  <c r="N414" i="26"/>
  <c r="M414" i="26"/>
  <c r="L414" i="26"/>
  <c r="K414" i="26"/>
  <c r="Y414" i="26" s="1"/>
  <c r="J414" i="26"/>
  <c r="I414" i="26"/>
  <c r="H414" i="26"/>
  <c r="G414" i="26"/>
  <c r="F414" i="26"/>
  <c r="E414" i="26"/>
  <c r="D414" i="26"/>
  <c r="C414" i="26"/>
  <c r="B414" i="26"/>
  <c r="AM413" i="26"/>
  <c r="AL413" i="26"/>
  <c r="AK413" i="26"/>
  <c r="AJ413" i="26"/>
  <c r="AI413" i="26"/>
  <c r="AH413" i="26"/>
  <c r="AG413" i="26"/>
  <c r="AF413" i="26"/>
  <c r="AE413" i="26"/>
  <c r="AD413" i="26"/>
  <c r="AC413" i="26"/>
  <c r="AB413" i="26"/>
  <c r="AA413" i="26"/>
  <c r="Z413" i="26"/>
  <c r="X413" i="26"/>
  <c r="W413" i="26"/>
  <c r="V413" i="26"/>
  <c r="U413" i="26"/>
  <c r="T413" i="26"/>
  <c r="S413" i="26"/>
  <c r="R413" i="26"/>
  <c r="Q413" i="26"/>
  <c r="P413" i="26"/>
  <c r="O413" i="26"/>
  <c r="N413" i="26"/>
  <c r="M413" i="26"/>
  <c r="Y413" i="26" s="1"/>
  <c r="L413" i="26"/>
  <c r="K413" i="26"/>
  <c r="J413" i="26"/>
  <c r="I413" i="26"/>
  <c r="H413" i="26"/>
  <c r="G413" i="26"/>
  <c r="F413" i="26"/>
  <c r="E413" i="26"/>
  <c r="D413" i="26"/>
  <c r="C413" i="26"/>
  <c r="B413" i="26"/>
  <c r="AM412" i="26"/>
  <c r="AL412" i="26"/>
  <c r="AK412" i="26"/>
  <c r="AJ412" i="26"/>
  <c r="AI412" i="26"/>
  <c r="AH412" i="26"/>
  <c r="AG412" i="26"/>
  <c r="AF412" i="26"/>
  <c r="AE412" i="26"/>
  <c r="AD412" i="26"/>
  <c r="AC412" i="26"/>
  <c r="AB412" i="26"/>
  <c r="AA412" i="26"/>
  <c r="Z412" i="26"/>
  <c r="X412" i="26"/>
  <c r="W412" i="26"/>
  <c r="V412" i="26"/>
  <c r="U412" i="26"/>
  <c r="T412" i="26"/>
  <c r="S412" i="26"/>
  <c r="R412" i="26"/>
  <c r="Q412" i="26"/>
  <c r="P412" i="26"/>
  <c r="O412" i="26"/>
  <c r="N412" i="26"/>
  <c r="M412" i="26"/>
  <c r="L412" i="26"/>
  <c r="K412" i="26"/>
  <c r="Y412" i="26" s="1"/>
  <c r="J412" i="26"/>
  <c r="I412" i="26"/>
  <c r="H412" i="26"/>
  <c r="G412" i="26"/>
  <c r="F412" i="26"/>
  <c r="E412" i="26"/>
  <c r="D412" i="26"/>
  <c r="C412" i="26"/>
  <c r="B412" i="26"/>
  <c r="AM411" i="26"/>
  <c r="AL411" i="26"/>
  <c r="AK411" i="26"/>
  <c r="AJ411" i="26"/>
  <c r="AI411" i="26"/>
  <c r="AH411" i="26"/>
  <c r="AG411" i="26"/>
  <c r="AF411" i="26"/>
  <c r="AE411" i="26"/>
  <c r="AD411" i="26"/>
  <c r="AC411" i="26"/>
  <c r="AB411" i="26"/>
  <c r="AA411" i="26"/>
  <c r="Z411" i="26"/>
  <c r="X411" i="26"/>
  <c r="W411" i="26"/>
  <c r="V411" i="26"/>
  <c r="U411" i="26"/>
  <c r="T411" i="26"/>
  <c r="S411" i="26"/>
  <c r="R411" i="26"/>
  <c r="Q411" i="26"/>
  <c r="P411" i="26"/>
  <c r="O411" i="26"/>
  <c r="N411" i="26"/>
  <c r="M411" i="26"/>
  <c r="Y411" i="26" s="1"/>
  <c r="L411" i="26"/>
  <c r="K411" i="26"/>
  <c r="J411" i="26"/>
  <c r="I411" i="26"/>
  <c r="H411" i="26"/>
  <c r="G411" i="26"/>
  <c r="F411" i="26"/>
  <c r="E411" i="26"/>
  <c r="D411" i="26"/>
  <c r="C411" i="26"/>
  <c r="B411" i="26"/>
  <c r="AM410" i="26"/>
  <c r="AL410" i="26"/>
  <c r="AK410" i="26"/>
  <c r="AJ410" i="26"/>
  <c r="AI410" i="26"/>
  <c r="AH410" i="26"/>
  <c r="AG410" i="26"/>
  <c r="AF410" i="26"/>
  <c r="AE410" i="26"/>
  <c r="AD410" i="26"/>
  <c r="AC410" i="26"/>
  <c r="AB410" i="26"/>
  <c r="AA410" i="26"/>
  <c r="Z410" i="26"/>
  <c r="X410" i="26"/>
  <c r="W410" i="26"/>
  <c r="V410" i="26"/>
  <c r="U410" i="26"/>
  <c r="T410" i="26"/>
  <c r="S410" i="26"/>
  <c r="R410" i="26"/>
  <c r="Q410" i="26"/>
  <c r="P410" i="26"/>
  <c r="O410" i="26"/>
  <c r="N410" i="26"/>
  <c r="M410" i="26"/>
  <c r="L410" i="26"/>
  <c r="K410" i="26"/>
  <c r="Y410" i="26" s="1"/>
  <c r="J410" i="26"/>
  <c r="I410" i="26"/>
  <c r="H410" i="26"/>
  <c r="G410" i="26"/>
  <c r="F410" i="26"/>
  <c r="E410" i="26"/>
  <c r="D410" i="26"/>
  <c r="C410" i="26"/>
  <c r="B410" i="26"/>
  <c r="AM409" i="26"/>
  <c r="AL409" i="26"/>
  <c r="AK409" i="26"/>
  <c r="AJ409" i="26"/>
  <c r="AI409" i="26"/>
  <c r="AH409" i="26"/>
  <c r="AG409" i="26"/>
  <c r="AF409" i="26"/>
  <c r="AE409" i="26"/>
  <c r="AD409" i="26"/>
  <c r="AC409" i="26"/>
  <c r="AB409" i="26"/>
  <c r="AA409" i="26"/>
  <c r="Z409" i="26"/>
  <c r="X409" i="26"/>
  <c r="W409" i="26"/>
  <c r="V409" i="26"/>
  <c r="U409" i="26"/>
  <c r="T409" i="26"/>
  <c r="S409" i="26"/>
  <c r="R409" i="26"/>
  <c r="Q409" i="26"/>
  <c r="P409" i="26"/>
  <c r="O409" i="26"/>
  <c r="N409" i="26"/>
  <c r="M409" i="26"/>
  <c r="Y409" i="26" s="1"/>
  <c r="L409" i="26"/>
  <c r="K409" i="26"/>
  <c r="J409" i="26"/>
  <c r="I409" i="26"/>
  <c r="H409" i="26"/>
  <c r="G409" i="26"/>
  <c r="F409" i="26"/>
  <c r="E409" i="26"/>
  <c r="D409" i="26"/>
  <c r="C409" i="26"/>
  <c r="B409" i="26"/>
  <c r="AM408" i="26"/>
  <c r="AL408" i="26"/>
  <c r="AK408" i="26"/>
  <c r="AJ408" i="26"/>
  <c r="AI408" i="26"/>
  <c r="AH408" i="26"/>
  <c r="AG408" i="26"/>
  <c r="AF408" i="26"/>
  <c r="AE408" i="26"/>
  <c r="AD408" i="26"/>
  <c r="AC408" i="26"/>
  <c r="AB408" i="26"/>
  <c r="AA408" i="26"/>
  <c r="Z408" i="26"/>
  <c r="X408" i="26"/>
  <c r="W408" i="26"/>
  <c r="V408" i="26"/>
  <c r="U408" i="26"/>
  <c r="T408" i="26"/>
  <c r="S408" i="26"/>
  <c r="R408" i="26"/>
  <c r="Q408" i="26"/>
  <c r="P408" i="26"/>
  <c r="O408" i="26"/>
  <c r="N408" i="26"/>
  <c r="M408" i="26"/>
  <c r="L408" i="26"/>
  <c r="K408" i="26"/>
  <c r="Y408" i="26" s="1"/>
  <c r="J408" i="26"/>
  <c r="I408" i="26"/>
  <c r="H408" i="26"/>
  <c r="G408" i="26"/>
  <c r="F408" i="26"/>
  <c r="E408" i="26"/>
  <c r="D408" i="26"/>
  <c r="C408" i="26"/>
  <c r="B408" i="26"/>
  <c r="AM407" i="26"/>
  <c r="AL407" i="26"/>
  <c r="AK407" i="26"/>
  <c r="AJ407" i="26"/>
  <c r="AI407" i="26"/>
  <c r="AH407" i="26"/>
  <c r="AG407" i="26"/>
  <c r="AF407" i="26"/>
  <c r="AE407" i="26"/>
  <c r="AD407" i="26"/>
  <c r="AC407" i="26"/>
  <c r="AB407" i="26"/>
  <c r="AA407" i="26"/>
  <c r="Z407" i="26"/>
  <c r="X407" i="26"/>
  <c r="W407" i="26"/>
  <c r="V407" i="26"/>
  <c r="U407" i="26"/>
  <c r="T407" i="26"/>
  <c r="S407" i="26"/>
  <c r="R407" i="26"/>
  <c r="Q407" i="26"/>
  <c r="P407" i="26"/>
  <c r="O407" i="26"/>
  <c r="N407" i="26"/>
  <c r="M407" i="26"/>
  <c r="Y407" i="26" s="1"/>
  <c r="L407" i="26"/>
  <c r="K407" i="26"/>
  <c r="J407" i="26"/>
  <c r="I407" i="26"/>
  <c r="H407" i="26"/>
  <c r="G407" i="26"/>
  <c r="F407" i="26"/>
  <c r="E407" i="26"/>
  <c r="D407" i="26"/>
  <c r="C407" i="26"/>
  <c r="B407" i="26"/>
  <c r="AM406" i="26"/>
  <c r="AL406" i="26"/>
  <c r="AK406" i="26"/>
  <c r="AJ406" i="26"/>
  <c r="AI406" i="26"/>
  <c r="AH406" i="26"/>
  <c r="AG406" i="26"/>
  <c r="AF406" i="26"/>
  <c r="AE406" i="26"/>
  <c r="AD406" i="26"/>
  <c r="AC406" i="26"/>
  <c r="AB406" i="26"/>
  <c r="AA406" i="26"/>
  <c r="Z406" i="26"/>
  <c r="X406" i="26"/>
  <c r="W406" i="26"/>
  <c r="V406" i="26"/>
  <c r="U406" i="26"/>
  <c r="T406" i="26"/>
  <c r="S406" i="26"/>
  <c r="R406" i="26"/>
  <c r="Q406" i="26"/>
  <c r="P406" i="26"/>
  <c r="O406" i="26"/>
  <c r="N406" i="26"/>
  <c r="M406" i="26"/>
  <c r="L406" i="26"/>
  <c r="K406" i="26"/>
  <c r="Y406" i="26" s="1"/>
  <c r="J406" i="26"/>
  <c r="I406" i="26"/>
  <c r="H406" i="26"/>
  <c r="G406" i="26"/>
  <c r="F406" i="26"/>
  <c r="E406" i="26"/>
  <c r="D406" i="26"/>
  <c r="C406" i="26"/>
  <c r="B406" i="26"/>
  <c r="AM405" i="26"/>
  <c r="AL405" i="26"/>
  <c r="AK405" i="26"/>
  <c r="AJ405" i="26"/>
  <c r="AI405" i="26"/>
  <c r="AH405" i="26"/>
  <c r="AG405" i="26"/>
  <c r="AF405" i="26"/>
  <c r="AE405" i="26"/>
  <c r="AD405" i="26"/>
  <c r="AC405" i="26"/>
  <c r="AB405" i="26"/>
  <c r="AA405" i="26"/>
  <c r="Z405" i="26"/>
  <c r="X405" i="26"/>
  <c r="W405" i="26"/>
  <c r="V405" i="26"/>
  <c r="U405" i="26"/>
  <c r="T405" i="26"/>
  <c r="S405" i="26"/>
  <c r="R405" i="26"/>
  <c r="Q405" i="26"/>
  <c r="P405" i="26"/>
  <c r="O405" i="26"/>
  <c r="N405" i="26"/>
  <c r="M405" i="26"/>
  <c r="Y405" i="26" s="1"/>
  <c r="L405" i="26"/>
  <c r="K405" i="26"/>
  <c r="J405" i="26"/>
  <c r="I405" i="26"/>
  <c r="H405" i="26"/>
  <c r="G405" i="26"/>
  <c r="F405" i="26"/>
  <c r="E405" i="26"/>
  <c r="D405" i="26"/>
  <c r="C405" i="26"/>
  <c r="B405" i="26"/>
  <c r="AM404" i="26"/>
  <c r="AL404" i="26"/>
  <c r="AK404" i="26"/>
  <c r="AJ404" i="26"/>
  <c r="AI404" i="26"/>
  <c r="AH404" i="26"/>
  <c r="AG404" i="26"/>
  <c r="AF404" i="26"/>
  <c r="AE404" i="26"/>
  <c r="AD404" i="26"/>
  <c r="AC404" i="26"/>
  <c r="AB404" i="26"/>
  <c r="AA404" i="26"/>
  <c r="Z404" i="26"/>
  <c r="X404" i="26"/>
  <c r="W404" i="26"/>
  <c r="V404" i="26"/>
  <c r="U404" i="26"/>
  <c r="T404" i="26"/>
  <c r="S404" i="26"/>
  <c r="R404" i="26"/>
  <c r="Q404" i="26"/>
  <c r="P404" i="26"/>
  <c r="O404" i="26"/>
  <c r="N404" i="26"/>
  <c r="M404" i="26"/>
  <c r="L404" i="26"/>
  <c r="K404" i="26"/>
  <c r="Y404" i="26" s="1"/>
  <c r="J404" i="26"/>
  <c r="I404" i="26"/>
  <c r="H404" i="26"/>
  <c r="G404" i="26"/>
  <c r="F404" i="26"/>
  <c r="E404" i="26"/>
  <c r="D404" i="26"/>
  <c r="C404" i="26"/>
  <c r="B404" i="26"/>
  <c r="AM403" i="26"/>
  <c r="AL403" i="26"/>
  <c r="AK403" i="26"/>
  <c r="AJ403" i="26"/>
  <c r="AI403" i="26"/>
  <c r="AH403" i="26"/>
  <c r="AG403" i="26"/>
  <c r="AF403" i="26"/>
  <c r="AE403" i="26"/>
  <c r="AD403" i="26"/>
  <c r="AC403" i="26"/>
  <c r="AB403" i="26"/>
  <c r="AA403" i="26"/>
  <c r="Z403" i="26"/>
  <c r="X403" i="26"/>
  <c r="W403" i="26"/>
  <c r="V403" i="26"/>
  <c r="U403" i="26"/>
  <c r="T403" i="26"/>
  <c r="S403" i="26"/>
  <c r="R403" i="26"/>
  <c r="Q403" i="26"/>
  <c r="P403" i="26"/>
  <c r="O403" i="26"/>
  <c r="N403" i="26"/>
  <c r="M403" i="26"/>
  <c r="Y403" i="26" s="1"/>
  <c r="L403" i="26"/>
  <c r="K403" i="26"/>
  <c r="J403" i="26"/>
  <c r="I403" i="26"/>
  <c r="H403" i="26"/>
  <c r="G403" i="26"/>
  <c r="F403" i="26"/>
  <c r="E403" i="26"/>
  <c r="D403" i="26"/>
  <c r="C403" i="26"/>
  <c r="B403" i="26"/>
  <c r="AM402" i="26"/>
  <c r="AL402" i="26"/>
  <c r="AK402" i="26"/>
  <c r="AJ402" i="26"/>
  <c r="AI402" i="26"/>
  <c r="AH402" i="26"/>
  <c r="AG402" i="26"/>
  <c r="AF402" i="26"/>
  <c r="AE402" i="26"/>
  <c r="AD402" i="26"/>
  <c r="AC402" i="26"/>
  <c r="AB402" i="26"/>
  <c r="AA402" i="26"/>
  <c r="Z402" i="26"/>
  <c r="X402" i="26"/>
  <c r="W402" i="26"/>
  <c r="V402" i="26"/>
  <c r="U402" i="26"/>
  <c r="T402" i="26"/>
  <c r="S402" i="26"/>
  <c r="R402" i="26"/>
  <c r="Q402" i="26"/>
  <c r="P402" i="26"/>
  <c r="O402" i="26"/>
  <c r="N402" i="26"/>
  <c r="M402" i="26"/>
  <c r="L402" i="26"/>
  <c r="K402" i="26"/>
  <c r="Y402" i="26" s="1"/>
  <c r="J402" i="26"/>
  <c r="I402" i="26"/>
  <c r="H402" i="26"/>
  <c r="G402" i="26"/>
  <c r="F402" i="26"/>
  <c r="E402" i="26"/>
  <c r="D402" i="26"/>
  <c r="C402" i="26"/>
  <c r="B402" i="26"/>
  <c r="AM401" i="26"/>
  <c r="AL401" i="26"/>
  <c r="AK401" i="26"/>
  <c r="AJ401" i="26"/>
  <c r="AI401" i="26"/>
  <c r="AH401" i="26"/>
  <c r="AG401" i="26"/>
  <c r="AF401" i="26"/>
  <c r="AE401" i="26"/>
  <c r="AD401" i="26"/>
  <c r="AC401" i="26"/>
  <c r="AB401" i="26"/>
  <c r="AA401" i="26"/>
  <c r="Z401" i="26"/>
  <c r="X401" i="26"/>
  <c r="W401" i="26"/>
  <c r="V401" i="26"/>
  <c r="U401" i="26"/>
  <c r="T401" i="26"/>
  <c r="S401" i="26"/>
  <c r="R401" i="26"/>
  <c r="Q401" i="26"/>
  <c r="P401" i="26"/>
  <c r="O401" i="26"/>
  <c r="N401" i="26"/>
  <c r="M401" i="26"/>
  <c r="Y401" i="26" s="1"/>
  <c r="L401" i="26"/>
  <c r="K401" i="26"/>
  <c r="J401" i="26"/>
  <c r="I401" i="26"/>
  <c r="H401" i="26"/>
  <c r="G401" i="26"/>
  <c r="F401" i="26"/>
  <c r="E401" i="26"/>
  <c r="D401" i="26"/>
  <c r="C401" i="26"/>
  <c r="B401" i="26"/>
  <c r="AM400" i="26"/>
  <c r="AL400" i="26"/>
  <c r="AK400" i="26"/>
  <c r="AJ400" i="26"/>
  <c r="AI400" i="26"/>
  <c r="AH400" i="26"/>
  <c r="AG400" i="26"/>
  <c r="AF400" i="26"/>
  <c r="AE400" i="26"/>
  <c r="AD400" i="26"/>
  <c r="AC400" i="26"/>
  <c r="AB400" i="26"/>
  <c r="AA400" i="26"/>
  <c r="Z400" i="26"/>
  <c r="X400" i="26"/>
  <c r="W400" i="26"/>
  <c r="V400" i="26"/>
  <c r="U400" i="26"/>
  <c r="T400" i="26"/>
  <c r="S400" i="26"/>
  <c r="R400" i="26"/>
  <c r="Q400" i="26"/>
  <c r="P400" i="26"/>
  <c r="O400" i="26"/>
  <c r="N400" i="26"/>
  <c r="M400" i="26"/>
  <c r="L400" i="26"/>
  <c r="K400" i="26"/>
  <c r="Y400" i="26" s="1"/>
  <c r="J400" i="26"/>
  <c r="I400" i="26"/>
  <c r="H400" i="26"/>
  <c r="G400" i="26"/>
  <c r="F400" i="26"/>
  <c r="E400" i="26"/>
  <c r="D400" i="26"/>
  <c r="C400" i="26"/>
  <c r="B400" i="26"/>
  <c r="AM399" i="26"/>
  <c r="AL399" i="26"/>
  <c r="AK399" i="26"/>
  <c r="AJ399" i="26"/>
  <c r="AI399" i="26"/>
  <c r="AH399" i="26"/>
  <c r="AG399" i="26"/>
  <c r="AF399" i="26"/>
  <c r="AE399" i="26"/>
  <c r="AD399" i="26"/>
  <c r="AC399" i="26"/>
  <c r="AB399" i="26"/>
  <c r="AA399" i="26"/>
  <c r="Z399" i="26"/>
  <c r="X399" i="26"/>
  <c r="W399" i="26"/>
  <c r="V399" i="26"/>
  <c r="U399" i="26"/>
  <c r="T399" i="26"/>
  <c r="S399" i="26"/>
  <c r="R399" i="26"/>
  <c r="Q399" i="26"/>
  <c r="P399" i="26"/>
  <c r="O399" i="26"/>
  <c r="N399" i="26"/>
  <c r="M399" i="26"/>
  <c r="Y399" i="26" s="1"/>
  <c r="L399" i="26"/>
  <c r="K399" i="26"/>
  <c r="J399" i="26"/>
  <c r="I399" i="26"/>
  <c r="H399" i="26"/>
  <c r="G399" i="26"/>
  <c r="F399" i="26"/>
  <c r="E399" i="26"/>
  <c r="D399" i="26"/>
  <c r="C399" i="26"/>
  <c r="B399" i="26"/>
  <c r="AM398" i="26"/>
  <c r="AL398" i="26"/>
  <c r="AK398" i="26"/>
  <c r="AJ398" i="26"/>
  <c r="AI398" i="26"/>
  <c r="AH398" i="26"/>
  <c r="AG398" i="26"/>
  <c r="AF398" i="26"/>
  <c r="AE398" i="26"/>
  <c r="AD398" i="26"/>
  <c r="AC398" i="26"/>
  <c r="AB398" i="26"/>
  <c r="AA398" i="26"/>
  <c r="Z398" i="26"/>
  <c r="X398" i="26"/>
  <c r="W398" i="26"/>
  <c r="V398" i="26"/>
  <c r="U398" i="26"/>
  <c r="T398" i="26"/>
  <c r="S398" i="26"/>
  <c r="R398" i="26"/>
  <c r="Q398" i="26"/>
  <c r="P398" i="26"/>
  <c r="O398" i="26"/>
  <c r="N398" i="26"/>
  <c r="M398" i="26"/>
  <c r="L398" i="26"/>
  <c r="K398" i="26"/>
  <c r="Y398" i="26" s="1"/>
  <c r="J398" i="26"/>
  <c r="I398" i="26"/>
  <c r="H398" i="26"/>
  <c r="G398" i="26"/>
  <c r="F398" i="26"/>
  <c r="E398" i="26"/>
  <c r="D398" i="26"/>
  <c r="C398" i="26"/>
  <c r="B398" i="26"/>
  <c r="AM397" i="26"/>
  <c r="AL397" i="26"/>
  <c r="AK397" i="26"/>
  <c r="AJ397" i="26"/>
  <c r="AI397" i="26"/>
  <c r="AH397" i="26"/>
  <c r="AG397" i="26"/>
  <c r="AF397" i="26"/>
  <c r="AE397" i="26"/>
  <c r="AD397" i="26"/>
  <c r="AC397" i="26"/>
  <c r="AB397" i="26"/>
  <c r="AA397" i="26"/>
  <c r="Z397" i="26"/>
  <c r="X397" i="26"/>
  <c r="W397" i="26"/>
  <c r="V397" i="26"/>
  <c r="U397" i="26"/>
  <c r="T397" i="26"/>
  <c r="S397" i="26"/>
  <c r="R397" i="26"/>
  <c r="Q397" i="26"/>
  <c r="P397" i="26"/>
  <c r="O397" i="26"/>
  <c r="N397" i="26"/>
  <c r="M397" i="26"/>
  <c r="Y397" i="26" s="1"/>
  <c r="L397" i="26"/>
  <c r="K397" i="26"/>
  <c r="J397" i="26"/>
  <c r="I397" i="26"/>
  <c r="H397" i="26"/>
  <c r="G397" i="26"/>
  <c r="F397" i="26"/>
  <c r="E397" i="26"/>
  <c r="D397" i="26"/>
  <c r="C397" i="26"/>
  <c r="B397" i="26"/>
  <c r="AM396" i="26"/>
  <c r="AL396" i="26"/>
  <c r="AK396" i="26"/>
  <c r="AJ396" i="26"/>
  <c r="AI396" i="26"/>
  <c r="AH396" i="26"/>
  <c r="AG396" i="26"/>
  <c r="AF396" i="26"/>
  <c r="AE396" i="26"/>
  <c r="AD396" i="26"/>
  <c r="AC396" i="26"/>
  <c r="AB396" i="26"/>
  <c r="AA396" i="26"/>
  <c r="Z396" i="26"/>
  <c r="X396" i="26"/>
  <c r="W396" i="26"/>
  <c r="V396" i="26"/>
  <c r="U396" i="26"/>
  <c r="T396" i="26"/>
  <c r="S396" i="26"/>
  <c r="R396" i="26"/>
  <c r="Q396" i="26"/>
  <c r="P396" i="26"/>
  <c r="O396" i="26"/>
  <c r="N396" i="26"/>
  <c r="M396" i="26"/>
  <c r="L396" i="26"/>
  <c r="K396" i="26"/>
  <c r="Y396" i="26" s="1"/>
  <c r="J396" i="26"/>
  <c r="I396" i="26"/>
  <c r="H396" i="26"/>
  <c r="G396" i="26"/>
  <c r="F396" i="26"/>
  <c r="E396" i="26"/>
  <c r="D396" i="26"/>
  <c r="C396" i="26"/>
  <c r="B396" i="26"/>
  <c r="AM395" i="26"/>
  <c r="AL395" i="26"/>
  <c r="AK395" i="26"/>
  <c r="AJ395" i="26"/>
  <c r="AI395" i="26"/>
  <c r="AH395" i="26"/>
  <c r="AG395" i="26"/>
  <c r="AF395" i="26"/>
  <c r="AE395" i="26"/>
  <c r="AD395" i="26"/>
  <c r="AC395" i="26"/>
  <c r="AB395" i="26"/>
  <c r="AA395" i="26"/>
  <c r="Z395" i="26"/>
  <c r="X395" i="26"/>
  <c r="W395" i="26"/>
  <c r="V395" i="26"/>
  <c r="U395" i="26"/>
  <c r="T395" i="26"/>
  <c r="S395" i="26"/>
  <c r="R395" i="26"/>
  <c r="Q395" i="26"/>
  <c r="P395" i="26"/>
  <c r="O395" i="26"/>
  <c r="N395" i="26"/>
  <c r="M395" i="26"/>
  <c r="Y395" i="26" s="1"/>
  <c r="L395" i="26"/>
  <c r="K395" i="26"/>
  <c r="J395" i="26"/>
  <c r="I395" i="26"/>
  <c r="H395" i="26"/>
  <c r="G395" i="26"/>
  <c r="F395" i="26"/>
  <c r="E395" i="26"/>
  <c r="D395" i="26"/>
  <c r="C395" i="26"/>
  <c r="B395" i="26"/>
  <c r="AM394" i="26"/>
  <c r="AL394" i="26"/>
  <c r="AK394" i="26"/>
  <c r="AJ394" i="26"/>
  <c r="AI394" i="26"/>
  <c r="AH394" i="26"/>
  <c r="AG394" i="26"/>
  <c r="AF394" i="26"/>
  <c r="AE394" i="26"/>
  <c r="AD394" i="26"/>
  <c r="AC394" i="26"/>
  <c r="AB394" i="26"/>
  <c r="AA394" i="26"/>
  <c r="Z394" i="26"/>
  <c r="X394" i="26"/>
  <c r="W394" i="26"/>
  <c r="V394" i="26"/>
  <c r="U394" i="26"/>
  <c r="T394" i="26"/>
  <c r="S394" i="26"/>
  <c r="R394" i="26"/>
  <c r="Q394" i="26"/>
  <c r="P394" i="26"/>
  <c r="O394" i="26"/>
  <c r="N394" i="26"/>
  <c r="M394" i="26"/>
  <c r="L394" i="26"/>
  <c r="K394" i="26"/>
  <c r="Y394" i="26" s="1"/>
  <c r="J394" i="26"/>
  <c r="I394" i="26"/>
  <c r="H394" i="26"/>
  <c r="G394" i="26"/>
  <c r="F394" i="26"/>
  <c r="E394" i="26"/>
  <c r="D394" i="26"/>
  <c r="C394" i="26"/>
  <c r="B394" i="26"/>
  <c r="AM393" i="26"/>
  <c r="AL393" i="26"/>
  <c r="AK393" i="26"/>
  <c r="AJ393" i="26"/>
  <c r="AI393" i="26"/>
  <c r="AH393" i="26"/>
  <c r="AG393" i="26"/>
  <c r="AF393" i="26"/>
  <c r="AE393" i="26"/>
  <c r="AD393" i="26"/>
  <c r="AC393" i="26"/>
  <c r="AB393" i="26"/>
  <c r="AA393" i="26"/>
  <c r="Z393" i="26"/>
  <c r="X393" i="26"/>
  <c r="W393" i="26"/>
  <c r="V393" i="26"/>
  <c r="U393" i="26"/>
  <c r="T393" i="26"/>
  <c r="S393" i="26"/>
  <c r="R393" i="26"/>
  <c r="Q393" i="26"/>
  <c r="P393" i="26"/>
  <c r="O393" i="26"/>
  <c r="N393" i="26"/>
  <c r="M393" i="26"/>
  <c r="Y393" i="26" s="1"/>
  <c r="L393" i="26"/>
  <c r="K393" i="26"/>
  <c r="J393" i="26"/>
  <c r="I393" i="26"/>
  <c r="H393" i="26"/>
  <c r="G393" i="26"/>
  <c r="F393" i="26"/>
  <c r="E393" i="26"/>
  <c r="D393" i="26"/>
  <c r="C393" i="26"/>
  <c r="B393" i="26"/>
  <c r="AM392" i="26"/>
  <c r="AL392" i="26"/>
  <c r="AK392" i="26"/>
  <c r="AJ392" i="26"/>
  <c r="AI392" i="26"/>
  <c r="AH392" i="26"/>
  <c r="AG392" i="26"/>
  <c r="AF392" i="26"/>
  <c r="AE392" i="26"/>
  <c r="AD392" i="26"/>
  <c r="AC392" i="26"/>
  <c r="AB392" i="26"/>
  <c r="AA392" i="26"/>
  <c r="Z392" i="26"/>
  <c r="X392" i="26"/>
  <c r="W392" i="26"/>
  <c r="V392" i="26"/>
  <c r="U392" i="26"/>
  <c r="T392" i="26"/>
  <c r="S392" i="26"/>
  <c r="R392" i="26"/>
  <c r="Q392" i="26"/>
  <c r="P392" i="26"/>
  <c r="O392" i="26"/>
  <c r="N392" i="26"/>
  <c r="M392" i="26"/>
  <c r="L392" i="26"/>
  <c r="K392" i="26"/>
  <c r="Y392" i="26" s="1"/>
  <c r="J392" i="26"/>
  <c r="I392" i="26"/>
  <c r="H392" i="26"/>
  <c r="G392" i="26"/>
  <c r="F392" i="26"/>
  <c r="E392" i="26"/>
  <c r="D392" i="26"/>
  <c r="C392" i="26"/>
  <c r="B392" i="26"/>
  <c r="AM391" i="26"/>
  <c r="AL391" i="26"/>
  <c r="AK391" i="26"/>
  <c r="AJ391" i="26"/>
  <c r="AI391" i="26"/>
  <c r="AH391" i="26"/>
  <c r="AG391" i="26"/>
  <c r="AF391" i="26"/>
  <c r="AE391" i="26"/>
  <c r="AD391" i="26"/>
  <c r="AC391" i="26"/>
  <c r="AB391" i="26"/>
  <c r="AA391" i="26"/>
  <c r="Z391" i="26"/>
  <c r="X391" i="26"/>
  <c r="W391" i="26"/>
  <c r="V391" i="26"/>
  <c r="U391" i="26"/>
  <c r="T391" i="26"/>
  <c r="S391" i="26"/>
  <c r="R391" i="26"/>
  <c r="Q391" i="26"/>
  <c r="P391" i="26"/>
  <c r="O391" i="26"/>
  <c r="N391" i="26"/>
  <c r="M391" i="26"/>
  <c r="Y391" i="26" s="1"/>
  <c r="L391" i="26"/>
  <c r="K391" i="26"/>
  <c r="J391" i="26"/>
  <c r="I391" i="26"/>
  <c r="H391" i="26"/>
  <c r="G391" i="26"/>
  <c r="F391" i="26"/>
  <c r="E391" i="26"/>
  <c r="D391" i="26"/>
  <c r="C391" i="26"/>
  <c r="B391" i="26"/>
  <c r="AM390" i="26"/>
  <c r="AL390" i="26"/>
  <c r="AK390" i="26"/>
  <c r="AJ390" i="26"/>
  <c r="AI390" i="26"/>
  <c r="AH390" i="26"/>
  <c r="AG390" i="26"/>
  <c r="AF390" i="26"/>
  <c r="AE390" i="26"/>
  <c r="AD390" i="26"/>
  <c r="AC390" i="26"/>
  <c r="AB390" i="26"/>
  <c r="AA390" i="26"/>
  <c r="Z390" i="26"/>
  <c r="X390" i="26"/>
  <c r="W390" i="26"/>
  <c r="V390" i="26"/>
  <c r="U390" i="26"/>
  <c r="T390" i="26"/>
  <c r="S390" i="26"/>
  <c r="R390" i="26"/>
  <c r="Q390" i="26"/>
  <c r="P390" i="26"/>
  <c r="O390" i="26"/>
  <c r="N390" i="26"/>
  <c r="M390" i="26"/>
  <c r="L390" i="26"/>
  <c r="K390" i="26"/>
  <c r="Y390" i="26" s="1"/>
  <c r="J390" i="26"/>
  <c r="I390" i="26"/>
  <c r="H390" i="26"/>
  <c r="G390" i="26"/>
  <c r="F390" i="26"/>
  <c r="E390" i="26"/>
  <c r="D390" i="26"/>
  <c r="C390" i="26"/>
  <c r="B390" i="26"/>
  <c r="AM389" i="26"/>
  <c r="AL389" i="26"/>
  <c r="AK389" i="26"/>
  <c r="AJ389" i="26"/>
  <c r="AI389" i="26"/>
  <c r="AH389" i="26"/>
  <c r="AG389" i="26"/>
  <c r="AF389" i="26"/>
  <c r="AE389" i="26"/>
  <c r="AD389" i="26"/>
  <c r="AC389" i="26"/>
  <c r="AB389" i="26"/>
  <c r="AA389" i="26"/>
  <c r="Z389" i="26"/>
  <c r="X389" i="26"/>
  <c r="W389" i="26"/>
  <c r="V389" i="26"/>
  <c r="U389" i="26"/>
  <c r="T389" i="26"/>
  <c r="S389" i="26"/>
  <c r="R389" i="26"/>
  <c r="Q389" i="26"/>
  <c r="P389" i="26"/>
  <c r="O389" i="26"/>
  <c r="N389" i="26"/>
  <c r="M389" i="26"/>
  <c r="Y389" i="26" s="1"/>
  <c r="L389" i="26"/>
  <c r="K389" i="26"/>
  <c r="J389" i="26"/>
  <c r="I389" i="26"/>
  <c r="H389" i="26"/>
  <c r="G389" i="26"/>
  <c r="F389" i="26"/>
  <c r="E389" i="26"/>
  <c r="D389" i="26"/>
  <c r="C389" i="26"/>
  <c r="B389" i="26"/>
  <c r="AM388" i="26"/>
  <c r="AL388" i="26"/>
  <c r="AK388" i="26"/>
  <c r="AJ388" i="26"/>
  <c r="AI388" i="26"/>
  <c r="AH388" i="26"/>
  <c r="AG388" i="26"/>
  <c r="AF388" i="26"/>
  <c r="AE388" i="26"/>
  <c r="AD388" i="26"/>
  <c r="AC388" i="26"/>
  <c r="AB388" i="26"/>
  <c r="AA388" i="26"/>
  <c r="Z388" i="26"/>
  <c r="X388" i="26"/>
  <c r="W388" i="26"/>
  <c r="V388" i="26"/>
  <c r="U388" i="26"/>
  <c r="T388" i="26"/>
  <c r="S388" i="26"/>
  <c r="R388" i="26"/>
  <c r="Q388" i="26"/>
  <c r="P388" i="26"/>
  <c r="O388" i="26"/>
  <c r="N388" i="26"/>
  <c r="M388" i="26"/>
  <c r="L388" i="26"/>
  <c r="K388" i="26"/>
  <c r="Y388" i="26" s="1"/>
  <c r="J388" i="26"/>
  <c r="I388" i="26"/>
  <c r="H388" i="26"/>
  <c r="G388" i="26"/>
  <c r="F388" i="26"/>
  <c r="E388" i="26"/>
  <c r="D388" i="26"/>
  <c r="C388" i="26"/>
  <c r="B388" i="26"/>
  <c r="AM387" i="26"/>
  <c r="AL387" i="26"/>
  <c r="AK387" i="26"/>
  <c r="AJ387" i="26"/>
  <c r="AI387" i="26"/>
  <c r="AH387" i="26"/>
  <c r="AG387" i="26"/>
  <c r="AF387" i="26"/>
  <c r="AE387" i="26"/>
  <c r="AD387" i="26"/>
  <c r="AC387" i="26"/>
  <c r="AB387" i="26"/>
  <c r="AA387" i="26"/>
  <c r="Z387" i="26"/>
  <c r="X387" i="26"/>
  <c r="W387" i="26"/>
  <c r="V387" i="26"/>
  <c r="U387" i="26"/>
  <c r="T387" i="26"/>
  <c r="S387" i="26"/>
  <c r="R387" i="26"/>
  <c r="Q387" i="26"/>
  <c r="P387" i="26"/>
  <c r="O387" i="26"/>
  <c r="N387" i="26"/>
  <c r="M387" i="26"/>
  <c r="Y387" i="26" s="1"/>
  <c r="L387" i="26"/>
  <c r="K387" i="26"/>
  <c r="J387" i="26"/>
  <c r="I387" i="26"/>
  <c r="H387" i="26"/>
  <c r="G387" i="26"/>
  <c r="F387" i="26"/>
  <c r="E387" i="26"/>
  <c r="D387" i="26"/>
  <c r="C387" i="26"/>
  <c r="B387" i="26"/>
  <c r="AM386" i="26"/>
  <c r="AL386" i="26"/>
  <c r="AK386" i="26"/>
  <c r="AJ386" i="26"/>
  <c r="AI386" i="26"/>
  <c r="AH386" i="26"/>
  <c r="AG386" i="26"/>
  <c r="AF386" i="26"/>
  <c r="AE386" i="26"/>
  <c r="AD386" i="26"/>
  <c r="AC386" i="26"/>
  <c r="AB386" i="26"/>
  <c r="AA386" i="26"/>
  <c r="Z386" i="26"/>
  <c r="X386" i="26"/>
  <c r="W386" i="26"/>
  <c r="V386" i="26"/>
  <c r="U386" i="26"/>
  <c r="T386" i="26"/>
  <c r="S386" i="26"/>
  <c r="R386" i="26"/>
  <c r="Q386" i="26"/>
  <c r="P386" i="26"/>
  <c r="O386" i="26"/>
  <c r="N386" i="26"/>
  <c r="M386" i="26"/>
  <c r="L386" i="26"/>
  <c r="K386" i="26"/>
  <c r="Y386" i="26" s="1"/>
  <c r="J386" i="26"/>
  <c r="I386" i="26"/>
  <c r="H386" i="26"/>
  <c r="G386" i="26"/>
  <c r="F386" i="26"/>
  <c r="E386" i="26"/>
  <c r="D386" i="26"/>
  <c r="C386" i="26"/>
  <c r="B386" i="26"/>
  <c r="AM385" i="26"/>
  <c r="AL385" i="26"/>
  <c r="AK385" i="26"/>
  <c r="AJ385" i="26"/>
  <c r="AI385" i="26"/>
  <c r="AH385" i="26"/>
  <c r="AG385" i="26"/>
  <c r="AF385" i="26"/>
  <c r="AE385" i="26"/>
  <c r="AD385" i="26"/>
  <c r="AC385" i="26"/>
  <c r="AB385" i="26"/>
  <c r="AA385" i="26"/>
  <c r="Z385" i="26"/>
  <c r="X385" i="26"/>
  <c r="W385" i="26"/>
  <c r="V385" i="26"/>
  <c r="U385" i="26"/>
  <c r="T385" i="26"/>
  <c r="S385" i="26"/>
  <c r="R385" i="26"/>
  <c r="Q385" i="26"/>
  <c r="P385" i="26"/>
  <c r="O385" i="26"/>
  <c r="N385" i="26"/>
  <c r="M385" i="26"/>
  <c r="Y385" i="26" s="1"/>
  <c r="L385" i="26"/>
  <c r="K385" i="26"/>
  <c r="J385" i="26"/>
  <c r="I385" i="26"/>
  <c r="H385" i="26"/>
  <c r="G385" i="26"/>
  <c r="F385" i="26"/>
  <c r="E385" i="26"/>
  <c r="D385" i="26"/>
  <c r="C385" i="26"/>
  <c r="B385" i="26"/>
  <c r="AM384" i="26"/>
  <c r="AL384" i="26"/>
  <c r="AK384" i="26"/>
  <c r="AJ384" i="26"/>
  <c r="AI384" i="26"/>
  <c r="AH384" i="26"/>
  <c r="AG384" i="26"/>
  <c r="AF384" i="26"/>
  <c r="AE384" i="26"/>
  <c r="AD384" i="26"/>
  <c r="AC384" i="26"/>
  <c r="AB384" i="26"/>
  <c r="AA384" i="26"/>
  <c r="Z384" i="26"/>
  <c r="X384" i="26"/>
  <c r="W384" i="26"/>
  <c r="V384" i="26"/>
  <c r="U384" i="26"/>
  <c r="T384" i="26"/>
  <c r="S384" i="26"/>
  <c r="R384" i="26"/>
  <c r="Q384" i="26"/>
  <c r="P384" i="26"/>
  <c r="O384" i="26"/>
  <c r="N384" i="26"/>
  <c r="M384" i="26"/>
  <c r="L384" i="26"/>
  <c r="K384" i="26"/>
  <c r="Y384" i="26" s="1"/>
  <c r="J384" i="26"/>
  <c r="I384" i="26"/>
  <c r="H384" i="26"/>
  <c r="G384" i="26"/>
  <c r="F384" i="26"/>
  <c r="E384" i="26"/>
  <c r="D384" i="26"/>
  <c r="C384" i="26"/>
  <c r="B384" i="26"/>
  <c r="AM383" i="26"/>
  <c r="AL383" i="26"/>
  <c r="AK383" i="26"/>
  <c r="AJ383" i="26"/>
  <c r="AI383" i="26"/>
  <c r="AH383" i="26"/>
  <c r="AG383" i="26"/>
  <c r="AF383" i="26"/>
  <c r="AE383" i="26"/>
  <c r="AD383" i="26"/>
  <c r="AC383" i="26"/>
  <c r="AB383" i="26"/>
  <c r="AA383" i="26"/>
  <c r="Z383" i="26"/>
  <c r="X383" i="26"/>
  <c r="W383" i="26"/>
  <c r="V383" i="26"/>
  <c r="U383" i="26"/>
  <c r="T383" i="26"/>
  <c r="S383" i="26"/>
  <c r="R383" i="26"/>
  <c r="Q383" i="26"/>
  <c r="P383" i="26"/>
  <c r="O383" i="26"/>
  <c r="N383" i="26"/>
  <c r="M383" i="26"/>
  <c r="Y383" i="26" s="1"/>
  <c r="L383" i="26"/>
  <c r="K383" i="26"/>
  <c r="J383" i="26"/>
  <c r="I383" i="26"/>
  <c r="H383" i="26"/>
  <c r="G383" i="26"/>
  <c r="F383" i="26"/>
  <c r="E383" i="26"/>
  <c r="D383" i="26"/>
  <c r="C383" i="26"/>
  <c r="B383" i="26"/>
  <c r="AM382" i="26"/>
  <c r="AL382" i="26"/>
  <c r="AK382" i="26"/>
  <c r="AJ382" i="26"/>
  <c r="AI382" i="26"/>
  <c r="AH382" i="26"/>
  <c r="AG382" i="26"/>
  <c r="AF382" i="26"/>
  <c r="AE382" i="26"/>
  <c r="AD382" i="26"/>
  <c r="AC382" i="26"/>
  <c r="AB382" i="26"/>
  <c r="AA382" i="26"/>
  <c r="Z382" i="26"/>
  <c r="X382" i="26"/>
  <c r="W382" i="26"/>
  <c r="V382" i="26"/>
  <c r="U382" i="26"/>
  <c r="T382" i="26"/>
  <c r="S382" i="26"/>
  <c r="R382" i="26"/>
  <c r="Q382" i="26"/>
  <c r="P382" i="26"/>
  <c r="O382" i="26"/>
  <c r="N382" i="26"/>
  <c r="M382" i="26"/>
  <c r="L382" i="26"/>
  <c r="K382" i="26"/>
  <c r="Y382" i="26" s="1"/>
  <c r="J382" i="26"/>
  <c r="I382" i="26"/>
  <c r="H382" i="26"/>
  <c r="G382" i="26"/>
  <c r="F382" i="26"/>
  <c r="E382" i="26"/>
  <c r="D382" i="26"/>
  <c r="C382" i="26"/>
  <c r="B382" i="26"/>
  <c r="AM381" i="26"/>
  <c r="AL381" i="26"/>
  <c r="AK381" i="26"/>
  <c r="AJ381" i="26"/>
  <c r="AI381" i="26"/>
  <c r="AH381" i="26"/>
  <c r="AG381" i="26"/>
  <c r="AF381" i="26"/>
  <c r="AE381" i="26"/>
  <c r="AD381" i="26"/>
  <c r="AC381" i="26"/>
  <c r="AB381" i="26"/>
  <c r="AA381" i="26"/>
  <c r="Z381" i="26"/>
  <c r="X381" i="26"/>
  <c r="W381" i="26"/>
  <c r="V381" i="26"/>
  <c r="U381" i="26"/>
  <c r="T381" i="26"/>
  <c r="S381" i="26"/>
  <c r="R381" i="26"/>
  <c r="Q381" i="26"/>
  <c r="P381" i="26"/>
  <c r="O381" i="26"/>
  <c r="N381" i="26"/>
  <c r="M381" i="26"/>
  <c r="Y381" i="26" s="1"/>
  <c r="L381" i="26"/>
  <c r="K381" i="26"/>
  <c r="J381" i="26"/>
  <c r="I381" i="26"/>
  <c r="H381" i="26"/>
  <c r="G381" i="26"/>
  <c r="F381" i="26"/>
  <c r="E381" i="26"/>
  <c r="D381" i="26"/>
  <c r="C381" i="26"/>
  <c r="B381" i="26"/>
  <c r="AM380" i="26"/>
  <c r="AL380" i="26"/>
  <c r="AK380" i="26"/>
  <c r="AJ380" i="26"/>
  <c r="AI380" i="26"/>
  <c r="AH380" i="26"/>
  <c r="AG380" i="26"/>
  <c r="AF380" i="26"/>
  <c r="AE380" i="26"/>
  <c r="AD380" i="26"/>
  <c r="AC380" i="26"/>
  <c r="AB380" i="26"/>
  <c r="AA380" i="26"/>
  <c r="Z380" i="26"/>
  <c r="X380" i="26"/>
  <c r="W380" i="26"/>
  <c r="V380" i="26"/>
  <c r="U380" i="26"/>
  <c r="T380" i="26"/>
  <c r="S380" i="26"/>
  <c r="R380" i="26"/>
  <c r="Q380" i="26"/>
  <c r="P380" i="26"/>
  <c r="O380" i="26"/>
  <c r="N380" i="26"/>
  <c r="M380" i="26"/>
  <c r="L380" i="26"/>
  <c r="K380" i="26"/>
  <c r="Y380" i="26" s="1"/>
  <c r="J380" i="26"/>
  <c r="I380" i="26"/>
  <c r="H380" i="26"/>
  <c r="G380" i="26"/>
  <c r="F380" i="26"/>
  <c r="E380" i="26"/>
  <c r="D380" i="26"/>
  <c r="C380" i="26"/>
  <c r="B380" i="26"/>
  <c r="AM379" i="26"/>
  <c r="AL379" i="26"/>
  <c r="AK379" i="26"/>
  <c r="AJ379" i="26"/>
  <c r="AI379" i="26"/>
  <c r="AH379" i="26"/>
  <c r="AG379" i="26"/>
  <c r="AF379" i="26"/>
  <c r="AE379" i="26"/>
  <c r="AD379" i="26"/>
  <c r="AC379" i="26"/>
  <c r="AB379" i="26"/>
  <c r="AA379" i="26"/>
  <c r="Z379" i="26"/>
  <c r="X379" i="26"/>
  <c r="W379" i="26"/>
  <c r="V379" i="26"/>
  <c r="U379" i="26"/>
  <c r="T379" i="26"/>
  <c r="S379" i="26"/>
  <c r="R379" i="26"/>
  <c r="Q379" i="26"/>
  <c r="P379" i="26"/>
  <c r="O379" i="26"/>
  <c r="N379" i="26"/>
  <c r="M379" i="26"/>
  <c r="Y379" i="26" s="1"/>
  <c r="L379" i="26"/>
  <c r="K379" i="26"/>
  <c r="J379" i="26"/>
  <c r="I379" i="26"/>
  <c r="H379" i="26"/>
  <c r="G379" i="26"/>
  <c r="F379" i="26"/>
  <c r="E379" i="26"/>
  <c r="D379" i="26"/>
  <c r="C379" i="26"/>
  <c r="B379" i="26"/>
  <c r="AM378" i="26"/>
  <c r="AL378" i="26"/>
  <c r="AK378" i="26"/>
  <c r="AJ378" i="26"/>
  <c r="AI378" i="26"/>
  <c r="AH378" i="26"/>
  <c r="AG378" i="26"/>
  <c r="AF378" i="26"/>
  <c r="AE378" i="26"/>
  <c r="AD378" i="26"/>
  <c r="AC378" i="26"/>
  <c r="AB378" i="26"/>
  <c r="AA378" i="26"/>
  <c r="Z378" i="26"/>
  <c r="X378" i="26"/>
  <c r="W378" i="26"/>
  <c r="V378" i="26"/>
  <c r="U378" i="26"/>
  <c r="T378" i="26"/>
  <c r="S378" i="26"/>
  <c r="R378" i="26"/>
  <c r="Q378" i="26"/>
  <c r="P378" i="26"/>
  <c r="O378" i="26"/>
  <c r="N378" i="26"/>
  <c r="M378" i="26"/>
  <c r="L378" i="26"/>
  <c r="K378" i="26"/>
  <c r="Y378" i="26" s="1"/>
  <c r="J378" i="26"/>
  <c r="I378" i="26"/>
  <c r="H378" i="26"/>
  <c r="G378" i="26"/>
  <c r="F378" i="26"/>
  <c r="E378" i="26"/>
  <c r="D378" i="26"/>
  <c r="C378" i="26"/>
  <c r="B378" i="26"/>
  <c r="AM377" i="26"/>
  <c r="AL377" i="26"/>
  <c r="AK377" i="26"/>
  <c r="AJ377" i="26"/>
  <c r="AI377" i="26"/>
  <c r="AH377" i="26"/>
  <c r="AG377" i="26"/>
  <c r="AF377" i="26"/>
  <c r="AE377" i="26"/>
  <c r="AD377" i="26"/>
  <c r="AC377" i="26"/>
  <c r="AB377" i="26"/>
  <c r="AA377" i="26"/>
  <c r="Z377" i="26"/>
  <c r="X377" i="26"/>
  <c r="W377" i="26"/>
  <c r="V377" i="26"/>
  <c r="U377" i="26"/>
  <c r="T377" i="26"/>
  <c r="S377" i="26"/>
  <c r="R377" i="26"/>
  <c r="Q377" i="26"/>
  <c r="P377" i="26"/>
  <c r="O377" i="26"/>
  <c r="N377" i="26"/>
  <c r="M377" i="26"/>
  <c r="Y377" i="26" s="1"/>
  <c r="L377" i="26"/>
  <c r="K377" i="26"/>
  <c r="J377" i="26"/>
  <c r="I377" i="26"/>
  <c r="H377" i="26"/>
  <c r="G377" i="26"/>
  <c r="F377" i="26"/>
  <c r="E377" i="26"/>
  <c r="D377" i="26"/>
  <c r="C377" i="26"/>
  <c r="B377" i="26"/>
  <c r="AM376" i="26"/>
  <c r="AL376" i="26"/>
  <c r="AK376" i="26"/>
  <c r="AJ376" i="26"/>
  <c r="AI376" i="26"/>
  <c r="AH376" i="26"/>
  <c r="AG376" i="26"/>
  <c r="AF376" i="26"/>
  <c r="AE376" i="26"/>
  <c r="AD376" i="26"/>
  <c r="AC376" i="26"/>
  <c r="AB376" i="26"/>
  <c r="AA376" i="26"/>
  <c r="Z376" i="26"/>
  <c r="X376" i="26"/>
  <c r="W376" i="26"/>
  <c r="V376" i="26"/>
  <c r="U376" i="26"/>
  <c r="T376" i="26"/>
  <c r="S376" i="26"/>
  <c r="R376" i="26"/>
  <c r="Q376" i="26"/>
  <c r="P376" i="26"/>
  <c r="O376" i="26"/>
  <c r="N376" i="26"/>
  <c r="M376" i="26"/>
  <c r="L376" i="26"/>
  <c r="K376" i="26"/>
  <c r="Y376" i="26" s="1"/>
  <c r="J376" i="26"/>
  <c r="I376" i="26"/>
  <c r="H376" i="26"/>
  <c r="G376" i="26"/>
  <c r="F376" i="26"/>
  <c r="E376" i="26"/>
  <c r="D376" i="26"/>
  <c r="C376" i="26"/>
  <c r="B376" i="26"/>
  <c r="AM375" i="26"/>
  <c r="AL375" i="26"/>
  <c r="AK375" i="26"/>
  <c r="AJ375" i="26"/>
  <c r="AI375" i="26"/>
  <c r="AH375" i="26"/>
  <c r="AG375" i="26"/>
  <c r="AF375" i="26"/>
  <c r="AE375" i="26"/>
  <c r="AD375" i="26"/>
  <c r="AC375" i="26"/>
  <c r="AB375" i="26"/>
  <c r="AA375" i="26"/>
  <c r="Z375" i="26"/>
  <c r="X375" i="26"/>
  <c r="W375" i="26"/>
  <c r="V375" i="26"/>
  <c r="U375" i="26"/>
  <c r="T375" i="26"/>
  <c r="S375" i="26"/>
  <c r="R375" i="26"/>
  <c r="Q375" i="26"/>
  <c r="P375" i="26"/>
  <c r="O375" i="26"/>
  <c r="N375" i="26"/>
  <c r="M375" i="26"/>
  <c r="Y375" i="26" s="1"/>
  <c r="L375" i="26"/>
  <c r="K375" i="26"/>
  <c r="J375" i="26"/>
  <c r="I375" i="26"/>
  <c r="H375" i="26"/>
  <c r="G375" i="26"/>
  <c r="F375" i="26"/>
  <c r="E375" i="26"/>
  <c r="D375" i="26"/>
  <c r="C375" i="26"/>
  <c r="B375" i="26"/>
  <c r="AM374" i="26"/>
  <c r="AL374" i="26"/>
  <c r="AK374" i="26"/>
  <c r="AJ374" i="26"/>
  <c r="AI374" i="26"/>
  <c r="AH374" i="26"/>
  <c r="AG374" i="26"/>
  <c r="AF374" i="26"/>
  <c r="AE374" i="26"/>
  <c r="AD374" i="26"/>
  <c r="AC374" i="26"/>
  <c r="AB374" i="26"/>
  <c r="AA374" i="26"/>
  <c r="Z374" i="26"/>
  <c r="X374" i="26"/>
  <c r="W374" i="26"/>
  <c r="V374" i="26"/>
  <c r="U374" i="26"/>
  <c r="T374" i="26"/>
  <c r="S374" i="26"/>
  <c r="R374" i="26"/>
  <c r="Q374" i="26"/>
  <c r="P374" i="26"/>
  <c r="O374" i="26"/>
  <c r="N374" i="26"/>
  <c r="M374" i="26"/>
  <c r="L374" i="26"/>
  <c r="K374" i="26"/>
  <c r="Y374" i="26" s="1"/>
  <c r="J374" i="26"/>
  <c r="I374" i="26"/>
  <c r="H374" i="26"/>
  <c r="G374" i="26"/>
  <c r="F374" i="26"/>
  <c r="E374" i="26"/>
  <c r="D374" i="26"/>
  <c r="C374" i="26"/>
  <c r="B374" i="26"/>
  <c r="AM373" i="26"/>
  <c r="AL373" i="26"/>
  <c r="AK373" i="26"/>
  <c r="AJ373" i="26"/>
  <c r="AI373" i="26"/>
  <c r="AH373" i="26"/>
  <c r="AG373" i="26"/>
  <c r="AF373" i="26"/>
  <c r="AE373" i="26"/>
  <c r="AD373" i="26"/>
  <c r="AC373" i="26"/>
  <c r="AB373" i="26"/>
  <c r="AA373" i="26"/>
  <c r="Z373" i="26"/>
  <c r="X373" i="26"/>
  <c r="W373" i="26"/>
  <c r="V373" i="26"/>
  <c r="U373" i="26"/>
  <c r="T373" i="26"/>
  <c r="S373" i="26"/>
  <c r="R373" i="26"/>
  <c r="Q373" i="26"/>
  <c r="P373" i="26"/>
  <c r="O373" i="26"/>
  <c r="N373" i="26"/>
  <c r="M373" i="26"/>
  <c r="Y373" i="26" s="1"/>
  <c r="L373" i="26"/>
  <c r="K373" i="26"/>
  <c r="J373" i="26"/>
  <c r="I373" i="26"/>
  <c r="H373" i="26"/>
  <c r="G373" i="26"/>
  <c r="F373" i="26"/>
  <c r="E373" i="26"/>
  <c r="D373" i="26"/>
  <c r="C373" i="26"/>
  <c r="B373" i="26"/>
  <c r="AM372" i="26"/>
  <c r="AL372" i="26"/>
  <c r="AK372" i="26"/>
  <c r="AJ372" i="26"/>
  <c r="AI372" i="26"/>
  <c r="AH372" i="26"/>
  <c r="AG372" i="26"/>
  <c r="AF372" i="26"/>
  <c r="AE372" i="26"/>
  <c r="AD372" i="26"/>
  <c r="AC372" i="26"/>
  <c r="AB372" i="26"/>
  <c r="AA372" i="26"/>
  <c r="Z372" i="26"/>
  <c r="X372" i="26"/>
  <c r="W372" i="26"/>
  <c r="V372" i="26"/>
  <c r="U372" i="26"/>
  <c r="T372" i="26"/>
  <c r="S372" i="26"/>
  <c r="R372" i="26"/>
  <c r="Q372" i="26"/>
  <c r="P372" i="26"/>
  <c r="O372" i="26"/>
  <c r="N372" i="26"/>
  <c r="M372" i="26"/>
  <c r="L372" i="26"/>
  <c r="K372" i="26"/>
  <c r="Y372" i="26" s="1"/>
  <c r="J372" i="26"/>
  <c r="I372" i="26"/>
  <c r="H372" i="26"/>
  <c r="G372" i="26"/>
  <c r="F372" i="26"/>
  <c r="E372" i="26"/>
  <c r="D372" i="26"/>
  <c r="C372" i="26"/>
  <c r="B372" i="26"/>
  <c r="AM371" i="26"/>
  <c r="AL371" i="26"/>
  <c r="AK371" i="26"/>
  <c r="AJ371" i="26"/>
  <c r="AI371" i="26"/>
  <c r="AH371" i="26"/>
  <c r="AG371" i="26"/>
  <c r="AF371" i="26"/>
  <c r="AE371" i="26"/>
  <c r="AD371" i="26"/>
  <c r="AC371" i="26"/>
  <c r="AB371" i="26"/>
  <c r="AA371" i="26"/>
  <c r="Z371" i="26"/>
  <c r="X371" i="26"/>
  <c r="W371" i="26"/>
  <c r="V371" i="26"/>
  <c r="U371" i="26"/>
  <c r="T371" i="26"/>
  <c r="S371" i="26"/>
  <c r="R371" i="26"/>
  <c r="Q371" i="26"/>
  <c r="P371" i="26"/>
  <c r="O371" i="26"/>
  <c r="N371" i="26"/>
  <c r="M371" i="26"/>
  <c r="Y371" i="26" s="1"/>
  <c r="L371" i="26"/>
  <c r="K371" i="26"/>
  <c r="J371" i="26"/>
  <c r="I371" i="26"/>
  <c r="H371" i="26"/>
  <c r="G371" i="26"/>
  <c r="F371" i="26"/>
  <c r="E371" i="26"/>
  <c r="D371" i="26"/>
  <c r="C371" i="26"/>
  <c r="B371" i="26"/>
  <c r="AM370" i="26"/>
  <c r="AL370" i="26"/>
  <c r="AK370" i="26"/>
  <c r="AJ370" i="26"/>
  <c r="AI370" i="26"/>
  <c r="AH370" i="26"/>
  <c r="AG370" i="26"/>
  <c r="AF370" i="26"/>
  <c r="AE370" i="26"/>
  <c r="AD370" i="26"/>
  <c r="AC370" i="26"/>
  <c r="AB370" i="26"/>
  <c r="AA370" i="26"/>
  <c r="Z370" i="26"/>
  <c r="X370" i="26"/>
  <c r="W370" i="26"/>
  <c r="V370" i="26"/>
  <c r="U370" i="26"/>
  <c r="T370" i="26"/>
  <c r="S370" i="26"/>
  <c r="R370" i="26"/>
  <c r="Q370" i="26"/>
  <c r="P370" i="26"/>
  <c r="O370" i="26"/>
  <c r="N370" i="26"/>
  <c r="M370" i="26"/>
  <c r="L370" i="26"/>
  <c r="K370" i="26"/>
  <c r="Y370" i="26" s="1"/>
  <c r="J370" i="26"/>
  <c r="I370" i="26"/>
  <c r="H370" i="26"/>
  <c r="G370" i="26"/>
  <c r="F370" i="26"/>
  <c r="E370" i="26"/>
  <c r="D370" i="26"/>
  <c r="C370" i="26"/>
  <c r="B370" i="26"/>
  <c r="AM369" i="26"/>
  <c r="AL369" i="26"/>
  <c r="AK369" i="26"/>
  <c r="AJ369" i="26"/>
  <c r="AI369" i="26"/>
  <c r="AH369" i="26"/>
  <c r="AG369" i="26"/>
  <c r="AF369" i="26"/>
  <c r="AE369" i="26"/>
  <c r="AD369" i="26"/>
  <c r="AC369" i="26"/>
  <c r="AB369" i="26"/>
  <c r="AA369" i="26"/>
  <c r="Z369" i="26"/>
  <c r="X369" i="26"/>
  <c r="W369" i="26"/>
  <c r="V369" i="26"/>
  <c r="U369" i="26"/>
  <c r="T369" i="26"/>
  <c r="S369" i="26"/>
  <c r="R369" i="26"/>
  <c r="Q369" i="26"/>
  <c r="P369" i="26"/>
  <c r="O369" i="26"/>
  <c r="N369" i="26"/>
  <c r="M369" i="26"/>
  <c r="Y369" i="26" s="1"/>
  <c r="L369" i="26"/>
  <c r="K369" i="26"/>
  <c r="J369" i="26"/>
  <c r="I369" i="26"/>
  <c r="H369" i="26"/>
  <c r="G369" i="26"/>
  <c r="F369" i="26"/>
  <c r="E369" i="26"/>
  <c r="D369" i="26"/>
  <c r="C369" i="26"/>
  <c r="B369" i="26"/>
  <c r="AM368" i="26"/>
  <c r="AL368" i="26"/>
  <c r="AK368" i="26"/>
  <c r="AJ368" i="26"/>
  <c r="AI368" i="26"/>
  <c r="AH368" i="26"/>
  <c r="AG368" i="26"/>
  <c r="AF368" i="26"/>
  <c r="AE368" i="26"/>
  <c r="AD368" i="26"/>
  <c r="AC368" i="26"/>
  <c r="AB368" i="26"/>
  <c r="AA368" i="26"/>
  <c r="Z368" i="26"/>
  <c r="X368" i="26"/>
  <c r="W368" i="26"/>
  <c r="V368" i="26"/>
  <c r="U368" i="26"/>
  <c r="T368" i="26"/>
  <c r="S368" i="26"/>
  <c r="R368" i="26"/>
  <c r="Q368" i="26"/>
  <c r="P368" i="26"/>
  <c r="O368" i="26"/>
  <c r="N368" i="26"/>
  <c r="M368" i="26"/>
  <c r="L368" i="26"/>
  <c r="K368" i="26"/>
  <c r="Y368" i="26" s="1"/>
  <c r="J368" i="26"/>
  <c r="I368" i="26"/>
  <c r="H368" i="26"/>
  <c r="G368" i="26"/>
  <c r="F368" i="26"/>
  <c r="E368" i="26"/>
  <c r="D368" i="26"/>
  <c r="C368" i="26"/>
  <c r="B368" i="26"/>
  <c r="AM367" i="26"/>
  <c r="AL367" i="26"/>
  <c r="AK367" i="26"/>
  <c r="AJ367" i="26"/>
  <c r="AI367" i="26"/>
  <c r="AH367" i="26"/>
  <c r="AG367" i="26"/>
  <c r="AF367" i="26"/>
  <c r="AE367" i="26"/>
  <c r="AD367" i="26"/>
  <c r="AC367" i="26"/>
  <c r="AB367" i="26"/>
  <c r="AA367" i="26"/>
  <c r="Z367" i="26"/>
  <c r="X367" i="26"/>
  <c r="W367" i="26"/>
  <c r="V367" i="26"/>
  <c r="U367" i="26"/>
  <c r="T367" i="26"/>
  <c r="S367" i="26"/>
  <c r="R367" i="26"/>
  <c r="Q367" i="26"/>
  <c r="P367" i="26"/>
  <c r="O367" i="26"/>
  <c r="N367" i="26"/>
  <c r="M367" i="26"/>
  <c r="Y367" i="26" s="1"/>
  <c r="L367" i="26"/>
  <c r="K367" i="26"/>
  <c r="J367" i="26"/>
  <c r="I367" i="26"/>
  <c r="H367" i="26"/>
  <c r="G367" i="26"/>
  <c r="F367" i="26"/>
  <c r="E367" i="26"/>
  <c r="D367" i="26"/>
  <c r="C367" i="26"/>
  <c r="B367" i="26"/>
  <c r="AM366" i="26"/>
  <c r="AL366" i="26"/>
  <c r="AK366" i="26"/>
  <c r="AJ366" i="26"/>
  <c r="AI366" i="26"/>
  <c r="AH366" i="26"/>
  <c r="AG366" i="26"/>
  <c r="AF366" i="26"/>
  <c r="AE366" i="26"/>
  <c r="AD366" i="26"/>
  <c r="AC366" i="26"/>
  <c r="AB366" i="26"/>
  <c r="AA366" i="26"/>
  <c r="Z366" i="26"/>
  <c r="X366" i="26"/>
  <c r="W366" i="26"/>
  <c r="V366" i="26"/>
  <c r="U366" i="26"/>
  <c r="T366" i="26"/>
  <c r="S366" i="26"/>
  <c r="R366" i="26"/>
  <c r="Q366" i="26"/>
  <c r="P366" i="26"/>
  <c r="O366" i="26"/>
  <c r="N366" i="26"/>
  <c r="M366" i="26"/>
  <c r="L366" i="26"/>
  <c r="K366" i="26"/>
  <c r="Y366" i="26" s="1"/>
  <c r="J366" i="26"/>
  <c r="I366" i="26"/>
  <c r="H366" i="26"/>
  <c r="G366" i="26"/>
  <c r="F366" i="26"/>
  <c r="E366" i="26"/>
  <c r="D366" i="26"/>
  <c r="C366" i="26"/>
  <c r="B366" i="26"/>
  <c r="AM365" i="26"/>
  <c r="AL365" i="26"/>
  <c r="AK365" i="26"/>
  <c r="AJ365" i="26"/>
  <c r="AI365" i="26"/>
  <c r="AH365" i="26"/>
  <c r="AG365" i="26"/>
  <c r="AF365" i="26"/>
  <c r="AE365" i="26"/>
  <c r="AD365" i="26"/>
  <c r="AC365" i="26"/>
  <c r="AB365" i="26"/>
  <c r="AA365" i="26"/>
  <c r="Z365" i="26"/>
  <c r="X365" i="26"/>
  <c r="W365" i="26"/>
  <c r="V365" i="26"/>
  <c r="U365" i="26"/>
  <c r="T365" i="26"/>
  <c r="S365" i="26"/>
  <c r="R365" i="26"/>
  <c r="Q365" i="26"/>
  <c r="P365" i="26"/>
  <c r="O365" i="26"/>
  <c r="N365" i="26"/>
  <c r="M365" i="26"/>
  <c r="Y365" i="26" s="1"/>
  <c r="L365" i="26"/>
  <c r="K365" i="26"/>
  <c r="J365" i="26"/>
  <c r="I365" i="26"/>
  <c r="H365" i="26"/>
  <c r="G365" i="26"/>
  <c r="F365" i="26"/>
  <c r="E365" i="26"/>
  <c r="D365" i="26"/>
  <c r="C365" i="26"/>
  <c r="B365" i="26"/>
  <c r="AM364" i="26"/>
  <c r="AL364" i="26"/>
  <c r="AK364" i="26"/>
  <c r="AJ364" i="26"/>
  <c r="AI364" i="26"/>
  <c r="AH364" i="26"/>
  <c r="AG364" i="26"/>
  <c r="AF364" i="26"/>
  <c r="AE364" i="26"/>
  <c r="AD364" i="26"/>
  <c r="AC364" i="26"/>
  <c r="AB364" i="26"/>
  <c r="AA364" i="26"/>
  <c r="Z364" i="26"/>
  <c r="X364" i="26"/>
  <c r="W364" i="26"/>
  <c r="V364" i="26"/>
  <c r="U364" i="26"/>
  <c r="T364" i="26"/>
  <c r="S364" i="26"/>
  <c r="R364" i="26"/>
  <c r="Q364" i="26"/>
  <c r="P364" i="26"/>
  <c r="O364" i="26"/>
  <c r="N364" i="26"/>
  <c r="M364" i="26"/>
  <c r="L364" i="26"/>
  <c r="K364" i="26"/>
  <c r="Y364" i="26" s="1"/>
  <c r="J364" i="26"/>
  <c r="I364" i="26"/>
  <c r="H364" i="26"/>
  <c r="G364" i="26"/>
  <c r="F364" i="26"/>
  <c r="E364" i="26"/>
  <c r="D364" i="26"/>
  <c r="C364" i="26"/>
  <c r="B364" i="26"/>
  <c r="AM363" i="26"/>
  <c r="AL363" i="26"/>
  <c r="AK363" i="26"/>
  <c r="AJ363" i="26"/>
  <c r="AI363" i="26"/>
  <c r="AH363" i="26"/>
  <c r="AG363" i="26"/>
  <c r="AF363" i="26"/>
  <c r="AE363" i="26"/>
  <c r="AD363" i="26"/>
  <c r="AC363" i="26"/>
  <c r="AB363" i="26"/>
  <c r="AA363" i="26"/>
  <c r="Z363" i="26"/>
  <c r="X363" i="26"/>
  <c r="W363" i="26"/>
  <c r="V363" i="26"/>
  <c r="U363" i="26"/>
  <c r="T363" i="26"/>
  <c r="S363" i="26"/>
  <c r="R363" i="26"/>
  <c r="Q363" i="26"/>
  <c r="P363" i="26"/>
  <c r="O363" i="26"/>
  <c r="N363" i="26"/>
  <c r="M363" i="26"/>
  <c r="Y363" i="26" s="1"/>
  <c r="L363" i="26"/>
  <c r="K363" i="26"/>
  <c r="J363" i="26"/>
  <c r="I363" i="26"/>
  <c r="H363" i="26"/>
  <c r="G363" i="26"/>
  <c r="F363" i="26"/>
  <c r="E363" i="26"/>
  <c r="D363" i="26"/>
  <c r="C363" i="26"/>
  <c r="B363" i="26"/>
  <c r="AM362" i="26"/>
  <c r="AL362" i="26"/>
  <c r="AK362" i="26"/>
  <c r="AJ362" i="26"/>
  <c r="AI362" i="26"/>
  <c r="AH362" i="26"/>
  <c r="AG362" i="26"/>
  <c r="AF362" i="26"/>
  <c r="AE362" i="26"/>
  <c r="AD362" i="26"/>
  <c r="AC362" i="26"/>
  <c r="AB362" i="26"/>
  <c r="AA362" i="26"/>
  <c r="Z362" i="26"/>
  <c r="X362" i="26"/>
  <c r="W362" i="26"/>
  <c r="V362" i="26"/>
  <c r="U362" i="26"/>
  <c r="T362" i="26"/>
  <c r="S362" i="26"/>
  <c r="R362" i="26"/>
  <c r="Q362" i="26"/>
  <c r="P362" i="26"/>
  <c r="O362" i="26"/>
  <c r="N362" i="26"/>
  <c r="M362" i="26"/>
  <c r="L362" i="26"/>
  <c r="K362" i="26"/>
  <c r="Y362" i="26" s="1"/>
  <c r="J362" i="26"/>
  <c r="I362" i="26"/>
  <c r="H362" i="26"/>
  <c r="G362" i="26"/>
  <c r="F362" i="26"/>
  <c r="E362" i="26"/>
  <c r="D362" i="26"/>
  <c r="C362" i="26"/>
  <c r="B362" i="26"/>
  <c r="AM361" i="26"/>
  <c r="AL361" i="26"/>
  <c r="AK361" i="26"/>
  <c r="AJ361" i="26"/>
  <c r="AI361" i="26"/>
  <c r="AH361" i="26"/>
  <c r="AG361" i="26"/>
  <c r="AF361" i="26"/>
  <c r="AE361" i="26"/>
  <c r="AD361" i="26"/>
  <c r="AC361" i="26"/>
  <c r="AB361" i="26"/>
  <c r="AA361" i="26"/>
  <c r="Z361" i="26"/>
  <c r="X361" i="26"/>
  <c r="W361" i="26"/>
  <c r="V361" i="26"/>
  <c r="U361" i="26"/>
  <c r="T361" i="26"/>
  <c r="S361" i="26"/>
  <c r="R361" i="26"/>
  <c r="Q361" i="26"/>
  <c r="P361" i="26"/>
  <c r="O361" i="26"/>
  <c r="N361" i="26"/>
  <c r="M361" i="26"/>
  <c r="Y361" i="26" s="1"/>
  <c r="L361" i="26"/>
  <c r="K361" i="26"/>
  <c r="J361" i="26"/>
  <c r="I361" i="26"/>
  <c r="H361" i="26"/>
  <c r="G361" i="26"/>
  <c r="F361" i="26"/>
  <c r="E361" i="26"/>
  <c r="D361" i="26"/>
  <c r="C361" i="26"/>
  <c r="B361" i="26"/>
  <c r="AM360" i="26"/>
  <c r="AL360" i="26"/>
  <c r="AK360" i="26"/>
  <c r="AJ360" i="26"/>
  <c r="AI360" i="26"/>
  <c r="AH360" i="26"/>
  <c r="AG360" i="26"/>
  <c r="AF360" i="26"/>
  <c r="AE360" i="26"/>
  <c r="AD360" i="26"/>
  <c r="AC360" i="26"/>
  <c r="AB360" i="26"/>
  <c r="AA360" i="26"/>
  <c r="Z360" i="26"/>
  <c r="X360" i="26"/>
  <c r="W360" i="26"/>
  <c r="V360" i="26"/>
  <c r="U360" i="26"/>
  <c r="T360" i="26"/>
  <c r="S360" i="26"/>
  <c r="R360" i="26"/>
  <c r="Q360" i="26"/>
  <c r="P360" i="26"/>
  <c r="O360" i="26"/>
  <c r="N360" i="26"/>
  <c r="M360" i="26"/>
  <c r="L360" i="26"/>
  <c r="K360" i="26"/>
  <c r="Y360" i="26" s="1"/>
  <c r="J360" i="26"/>
  <c r="I360" i="26"/>
  <c r="H360" i="26"/>
  <c r="G360" i="26"/>
  <c r="F360" i="26"/>
  <c r="E360" i="26"/>
  <c r="D360" i="26"/>
  <c r="C360" i="26"/>
  <c r="B360" i="26"/>
  <c r="AM359" i="26"/>
  <c r="AL359" i="26"/>
  <c r="AK359" i="26"/>
  <c r="AJ359" i="26"/>
  <c r="AI359" i="26"/>
  <c r="AH359" i="26"/>
  <c r="AG359" i="26"/>
  <c r="AF359" i="26"/>
  <c r="AE359" i="26"/>
  <c r="AD359" i="26"/>
  <c r="AC359" i="26"/>
  <c r="AB359" i="26"/>
  <c r="AA359" i="26"/>
  <c r="Z359" i="26"/>
  <c r="X359" i="26"/>
  <c r="W359" i="26"/>
  <c r="V359" i="26"/>
  <c r="U359" i="26"/>
  <c r="T359" i="26"/>
  <c r="S359" i="26"/>
  <c r="R359" i="26"/>
  <c r="Q359" i="26"/>
  <c r="P359" i="26"/>
  <c r="O359" i="26"/>
  <c r="N359" i="26"/>
  <c r="M359" i="26"/>
  <c r="Y359" i="26" s="1"/>
  <c r="L359" i="26"/>
  <c r="K359" i="26"/>
  <c r="J359" i="26"/>
  <c r="I359" i="26"/>
  <c r="H359" i="26"/>
  <c r="G359" i="26"/>
  <c r="F359" i="26"/>
  <c r="E359" i="26"/>
  <c r="D359" i="26"/>
  <c r="C359" i="26"/>
  <c r="B359" i="26"/>
  <c r="AM358" i="26"/>
  <c r="AL358" i="26"/>
  <c r="AK358" i="26"/>
  <c r="AJ358" i="26"/>
  <c r="AI358" i="26"/>
  <c r="AH358" i="26"/>
  <c r="AG358" i="26"/>
  <c r="AF358" i="26"/>
  <c r="AE358" i="26"/>
  <c r="AD358" i="26"/>
  <c r="AC358" i="26"/>
  <c r="AB358" i="26"/>
  <c r="AA358" i="26"/>
  <c r="Z358" i="26"/>
  <c r="X358" i="26"/>
  <c r="W358" i="26"/>
  <c r="V358" i="26"/>
  <c r="U358" i="26"/>
  <c r="T358" i="26"/>
  <c r="S358" i="26"/>
  <c r="R358" i="26"/>
  <c r="Q358" i="26"/>
  <c r="P358" i="26"/>
  <c r="O358" i="26"/>
  <c r="N358" i="26"/>
  <c r="M358" i="26"/>
  <c r="L358" i="26"/>
  <c r="K358" i="26"/>
  <c r="Y358" i="26" s="1"/>
  <c r="J358" i="26"/>
  <c r="I358" i="26"/>
  <c r="H358" i="26"/>
  <c r="G358" i="26"/>
  <c r="F358" i="26"/>
  <c r="E358" i="26"/>
  <c r="D358" i="26"/>
  <c r="C358" i="26"/>
  <c r="B358" i="26"/>
  <c r="AM357" i="26"/>
  <c r="AL357" i="26"/>
  <c r="AK357" i="26"/>
  <c r="AJ357" i="26"/>
  <c r="AI357" i="26"/>
  <c r="AH357" i="26"/>
  <c r="AG357" i="26"/>
  <c r="AF357" i="26"/>
  <c r="AE357" i="26"/>
  <c r="AD357" i="26"/>
  <c r="AC357" i="26"/>
  <c r="AB357" i="26"/>
  <c r="AA357" i="26"/>
  <c r="Z357" i="26"/>
  <c r="X357" i="26"/>
  <c r="W357" i="26"/>
  <c r="V357" i="26"/>
  <c r="U357" i="26"/>
  <c r="T357" i="26"/>
  <c r="S357" i="26"/>
  <c r="R357" i="26"/>
  <c r="Q357" i="26"/>
  <c r="P357" i="26"/>
  <c r="O357" i="26"/>
  <c r="N357" i="26"/>
  <c r="M357" i="26"/>
  <c r="Y357" i="26" s="1"/>
  <c r="L357" i="26"/>
  <c r="K357" i="26"/>
  <c r="J357" i="26"/>
  <c r="I357" i="26"/>
  <c r="H357" i="26"/>
  <c r="G357" i="26"/>
  <c r="F357" i="26"/>
  <c r="E357" i="26"/>
  <c r="D357" i="26"/>
  <c r="C357" i="26"/>
  <c r="B357" i="26"/>
  <c r="AM356" i="26"/>
  <c r="AL356" i="26"/>
  <c r="AK356" i="26"/>
  <c r="AJ356" i="26"/>
  <c r="AI356" i="26"/>
  <c r="AH356" i="26"/>
  <c r="AG356" i="26"/>
  <c r="AF356" i="26"/>
  <c r="AE356" i="26"/>
  <c r="AD356" i="26"/>
  <c r="AC356" i="26"/>
  <c r="AB356" i="26"/>
  <c r="AA356" i="26"/>
  <c r="Z356" i="26"/>
  <c r="X356" i="26"/>
  <c r="W356" i="26"/>
  <c r="V356" i="26"/>
  <c r="U356" i="26"/>
  <c r="T356" i="26"/>
  <c r="S356" i="26"/>
  <c r="R356" i="26"/>
  <c r="Q356" i="26"/>
  <c r="P356" i="26"/>
  <c r="O356" i="26"/>
  <c r="N356" i="26"/>
  <c r="M356" i="26"/>
  <c r="L356" i="26"/>
  <c r="K356" i="26"/>
  <c r="Y356" i="26" s="1"/>
  <c r="J356" i="26"/>
  <c r="I356" i="26"/>
  <c r="H356" i="26"/>
  <c r="G356" i="26"/>
  <c r="F356" i="26"/>
  <c r="E356" i="26"/>
  <c r="D356" i="26"/>
  <c r="C356" i="26"/>
  <c r="B356" i="26"/>
  <c r="AM355" i="26"/>
  <c r="AL355" i="26"/>
  <c r="AK355" i="26"/>
  <c r="AJ355" i="26"/>
  <c r="AI355" i="26"/>
  <c r="AH355" i="26"/>
  <c r="AG355" i="26"/>
  <c r="AF355" i="26"/>
  <c r="AE355" i="26"/>
  <c r="AD355" i="26"/>
  <c r="AC355" i="26"/>
  <c r="AB355" i="26"/>
  <c r="AA355" i="26"/>
  <c r="Z355" i="26"/>
  <c r="X355" i="26"/>
  <c r="W355" i="26"/>
  <c r="V355" i="26"/>
  <c r="U355" i="26"/>
  <c r="T355" i="26"/>
  <c r="S355" i="26"/>
  <c r="R355" i="26"/>
  <c r="Q355" i="26"/>
  <c r="P355" i="26"/>
  <c r="O355" i="26"/>
  <c r="N355" i="26"/>
  <c r="M355" i="26"/>
  <c r="Y355" i="26" s="1"/>
  <c r="L355" i="26"/>
  <c r="K355" i="26"/>
  <c r="J355" i="26"/>
  <c r="I355" i="26"/>
  <c r="H355" i="26"/>
  <c r="G355" i="26"/>
  <c r="F355" i="26"/>
  <c r="E355" i="26"/>
  <c r="D355" i="26"/>
  <c r="C355" i="26"/>
  <c r="B355" i="26"/>
  <c r="AM354" i="26"/>
  <c r="AL354" i="26"/>
  <c r="AK354" i="26"/>
  <c r="AJ354" i="26"/>
  <c r="AI354" i="26"/>
  <c r="AH354" i="26"/>
  <c r="AG354" i="26"/>
  <c r="AF354" i="26"/>
  <c r="AE354" i="26"/>
  <c r="AD354" i="26"/>
  <c r="AC354" i="26"/>
  <c r="AB354" i="26"/>
  <c r="AA354" i="26"/>
  <c r="Z354" i="26"/>
  <c r="X354" i="26"/>
  <c r="W354" i="26"/>
  <c r="V354" i="26"/>
  <c r="U354" i="26"/>
  <c r="T354" i="26"/>
  <c r="S354" i="26"/>
  <c r="R354" i="26"/>
  <c r="Q354" i="26"/>
  <c r="P354" i="26"/>
  <c r="O354" i="26"/>
  <c r="N354" i="26"/>
  <c r="M354" i="26"/>
  <c r="L354" i="26"/>
  <c r="K354" i="26"/>
  <c r="Y354" i="26" s="1"/>
  <c r="J354" i="26"/>
  <c r="I354" i="26"/>
  <c r="H354" i="26"/>
  <c r="G354" i="26"/>
  <c r="F354" i="26"/>
  <c r="E354" i="26"/>
  <c r="D354" i="26"/>
  <c r="C354" i="26"/>
  <c r="B354" i="26"/>
  <c r="AM353" i="26"/>
  <c r="AL353" i="26"/>
  <c r="AK353" i="26"/>
  <c r="AJ353" i="26"/>
  <c r="AI353" i="26"/>
  <c r="AH353" i="26"/>
  <c r="AG353" i="26"/>
  <c r="AF353" i="26"/>
  <c r="AE353" i="26"/>
  <c r="AD353" i="26"/>
  <c r="AC353" i="26"/>
  <c r="AB353" i="26"/>
  <c r="AA353" i="26"/>
  <c r="Z353" i="26"/>
  <c r="X353" i="26"/>
  <c r="W353" i="26"/>
  <c r="V353" i="26"/>
  <c r="U353" i="26"/>
  <c r="T353" i="26"/>
  <c r="S353" i="26"/>
  <c r="R353" i="26"/>
  <c r="Q353" i="26"/>
  <c r="P353" i="26"/>
  <c r="O353" i="26"/>
  <c r="N353" i="26"/>
  <c r="M353" i="26"/>
  <c r="Y353" i="26" s="1"/>
  <c r="L353" i="26"/>
  <c r="K353" i="26"/>
  <c r="J353" i="26"/>
  <c r="I353" i="26"/>
  <c r="H353" i="26"/>
  <c r="G353" i="26"/>
  <c r="F353" i="26"/>
  <c r="E353" i="26"/>
  <c r="D353" i="26"/>
  <c r="C353" i="26"/>
  <c r="B353" i="26"/>
  <c r="AM352" i="26"/>
  <c r="AL352" i="26"/>
  <c r="AK352" i="26"/>
  <c r="AJ352" i="26"/>
  <c r="AI352" i="26"/>
  <c r="AH352" i="26"/>
  <c r="AG352" i="26"/>
  <c r="AF352" i="26"/>
  <c r="AE352" i="26"/>
  <c r="AD352" i="26"/>
  <c r="AC352" i="26"/>
  <c r="AB352" i="26"/>
  <c r="AA352" i="26"/>
  <c r="Z352" i="26"/>
  <c r="X352" i="26"/>
  <c r="W352" i="26"/>
  <c r="V352" i="26"/>
  <c r="U352" i="26"/>
  <c r="T352" i="26"/>
  <c r="S352" i="26"/>
  <c r="R352" i="26"/>
  <c r="Q352" i="26"/>
  <c r="P352" i="26"/>
  <c r="O352" i="26"/>
  <c r="N352" i="26"/>
  <c r="M352" i="26"/>
  <c r="L352" i="26"/>
  <c r="K352" i="26"/>
  <c r="Y352" i="26" s="1"/>
  <c r="J352" i="26"/>
  <c r="I352" i="26"/>
  <c r="H352" i="26"/>
  <c r="G352" i="26"/>
  <c r="F352" i="26"/>
  <c r="E352" i="26"/>
  <c r="D352" i="26"/>
  <c r="C352" i="26"/>
  <c r="B352" i="26"/>
  <c r="AM351" i="26"/>
  <c r="AL351" i="26"/>
  <c r="AK351" i="26"/>
  <c r="AJ351" i="26"/>
  <c r="AI351" i="26"/>
  <c r="AH351" i="26"/>
  <c r="AG351" i="26"/>
  <c r="AF351" i="26"/>
  <c r="AE351" i="26"/>
  <c r="AD351" i="26"/>
  <c r="AC351" i="26"/>
  <c r="AB351" i="26"/>
  <c r="AA351" i="26"/>
  <c r="Z351" i="26"/>
  <c r="X351" i="26"/>
  <c r="W351" i="26"/>
  <c r="V351" i="26"/>
  <c r="U351" i="26"/>
  <c r="T351" i="26"/>
  <c r="S351" i="26"/>
  <c r="R351" i="26"/>
  <c r="Q351" i="26"/>
  <c r="P351" i="26"/>
  <c r="O351" i="26"/>
  <c r="N351" i="26"/>
  <c r="M351" i="26"/>
  <c r="Y351" i="26" s="1"/>
  <c r="L351" i="26"/>
  <c r="K351" i="26"/>
  <c r="J351" i="26"/>
  <c r="I351" i="26"/>
  <c r="H351" i="26"/>
  <c r="G351" i="26"/>
  <c r="F351" i="26"/>
  <c r="E351" i="26"/>
  <c r="D351" i="26"/>
  <c r="C351" i="26"/>
  <c r="B351" i="26"/>
  <c r="AM350" i="26"/>
  <c r="AL350" i="26"/>
  <c r="AK350" i="26"/>
  <c r="AJ350" i="26"/>
  <c r="AI350" i="26"/>
  <c r="AH350" i="26"/>
  <c r="AG350" i="26"/>
  <c r="AF350" i="26"/>
  <c r="AE350" i="26"/>
  <c r="AD350" i="26"/>
  <c r="AC350" i="26"/>
  <c r="AB350" i="26"/>
  <c r="AA350" i="26"/>
  <c r="Z350" i="26"/>
  <c r="X350" i="26"/>
  <c r="W350" i="26"/>
  <c r="V350" i="26"/>
  <c r="U350" i="26"/>
  <c r="T350" i="26"/>
  <c r="S350" i="26"/>
  <c r="R350" i="26"/>
  <c r="Q350" i="26"/>
  <c r="P350" i="26"/>
  <c r="O350" i="26"/>
  <c r="N350" i="26"/>
  <c r="M350" i="26"/>
  <c r="L350" i="26"/>
  <c r="K350" i="26"/>
  <c r="Y350" i="26" s="1"/>
  <c r="J350" i="26"/>
  <c r="I350" i="26"/>
  <c r="H350" i="26"/>
  <c r="G350" i="26"/>
  <c r="F350" i="26"/>
  <c r="E350" i="26"/>
  <c r="D350" i="26"/>
  <c r="C350" i="26"/>
  <c r="B350" i="26"/>
  <c r="AM349" i="26"/>
  <c r="AL349" i="26"/>
  <c r="AK349" i="26"/>
  <c r="AJ349" i="26"/>
  <c r="AI349" i="26"/>
  <c r="AH349" i="26"/>
  <c r="AG349" i="26"/>
  <c r="AF349" i="26"/>
  <c r="AE349" i="26"/>
  <c r="AD349" i="26"/>
  <c r="AC349" i="26"/>
  <c r="AB349" i="26"/>
  <c r="AA349" i="26"/>
  <c r="Z349" i="26"/>
  <c r="X349" i="26"/>
  <c r="W349" i="26"/>
  <c r="V349" i="26"/>
  <c r="U349" i="26"/>
  <c r="T349" i="26"/>
  <c r="S349" i="26"/>
  <c r="R349" i="26"/>
  <c r="Q349" i="26"/>
  <c r="P349" i="26"/>
  <c r="O349" i="26"/>
  <c r="N349" i="26"/>
  <c r="M349" i="26"/>
  <c r="Y349" i="26" s="1"/>
  <c r="L349" i="26"/>
  <c r="K349" i="26"/>
  <c r="J349" i="26"/>
  <c r="I349" i="26"/>
  <c r="H349" i="26"/>
  <c r="G349" i="26"/>
  <c r="F349" i="26"/>
  <c r="E349" i="26"/>
  <c r="D349" i="26"/>
  <c r="C349" i="26"/>
  <c r="B349" i="26"/>
  <c r="AM348" i="26"/>
  <c r="AL348" i="26"/>
  <c r="AK348" i="26"/>
  <c r="AJ348" i="26"/>
  <c r="AI348" i="26"/>
  <c r="AH348" i="26"/>
  <c r="AG348" i="26"/>
  <c r="AF348" i="26"/>
  <c r="AE348" i="26"/>
  <c r="AD348" i="26"/>
  <c r="AC348" i="26"/>
  <c r="AB348" i="26"/>
  <c r="AA348" i="26"/>
  <c r="Z348" i="26"/>
  <c r="X348" i="26"/>
  <c r="W348" i="26"/>
  <c r="V348" i="26"/>
  <c r="U348" i="26"/>
  <c r="T348" i="26"/>
  <c r="S348" i="26"/>
  <c r="R348" i="26"/>
  <c r="Q348" i="26"/>
  <c r="P348" i="26"/>
  <c r="O348" i="26"/>
  <c r="N348" i="26"/>
  <c r="M348" i="26"/>
  <c r="L348" i="26"/>
  <c r="K348" i="26"/>
  <c r="Y348" i="26" s="1"/>
  <c r="J348" i="26"/>
  <c r="I348" i="26"/>
  <c r="H348" i="26"/>
  <c r="G348" i="26"/>
  <c r="F348" i="26"/>
  <c r="E348" i="26"/>
  <c r="D348" i="26"/>
  <c r="C348" i="26"/>
  <c r="B348" i="26"/>
  <c r="AM347" i="26"/>
  <c r="AL347" i="26"/>
  <c r="AK347" i="26"/>
  <c r="AJ347" i="26"/>
  <c r="AI347" i="26"/>
  <c r="AH347" i="26"/>
  <c r="AG347" i="26"/>
  <c r="AF347" i="26"/>
  <c r="AE347" i="26"/>
  <c r="AD347" i="26"/>
  <c r="AC347" i="26"/>
  <c r="AB347" i="26"/>
  <c r="AA347" i="26"/>
  <c r="Z347" i="26"/>
  <c r="X347" i="26"/>
  <c r="W347" i="26"/>
  <c r="V347" i="26"/>
  <c r="U347" i="26"/>
  <c r="T347" i="26"/>
  <c r="S347" i="26"/>
  <c r="R347" i="26"/>
  <c r="Q347" i="26"/>
  <c r="P347" i="26"/>
  <c r="O347" i="26"/>
  <c r="N347" i="26"/>
  <c r="M347" i="26"/>
  <c r="Y347" i="26" s="1"/>
  <c r="L347" i="26"/>
  <c r="K347" i="26"/>
  <c r="J347" i="26"/>
  <c r="I347" i="26"/>
  <c r="H347" i="26"/>
  <c r="G347" i="26"/>
  <c r="F347" i="26"/>
  <c r="E347" i="26"/>
  <c r="D347" i="26"/>
  <c r="C347" i="26"/>
  <c r="B347" i="26"/>
  <c r="AM346" i="26"/>
  <c r="AL346" i="26"/>
  <c r="AK346" i="26"/>
  <c r="AJ346" i="26"/>
  <c r="AI346" i="26"/>
  <c r="AH346" i="26"/>
  <c r="AG346" i="26"/>
  <c r="AF346" i="26"/>
  <c r="AE346" i="26"/>
  <c r="AD346" i="26"/>
  <c r="AC346" i="26"/>
  <c r="AB346" i="26"/>
  <c r="AA346" i="26"/>
  <c r="Z346" i="26"/>
  <c r="X346" i="26"/>
  <c r="W346" i="26"/>
  <c r="V346" i="26"/>
  <c r="U346" i="26"/>
  <c r="T346" i="26"/>
  <c r="S346" i="26"/>
  <c r="R346" i="26"/>
  <c r="Q346" i="26"/>
  <c r="P346" i="26"/>
  <c r="O346" i="26"/>
  <c r="N346" i="26"/>
  <c r="M346" i="26"/>
  <c r="L346" i="26"/>
  <c r="K346" i="26"/>
  <c r="Y346" i="26" s="1"/>
  <c r="J346" i="26"/>
  <c r="I346" i="26"/>
  <c r="H346" i="26"/>
  <c r="G346" i="26"/>
  <c r="F346" i="26"/>
  <c r="E346" i="26"/>
  <c r="D346" i="26"/>
  <c r="C346" i="26"/>
  <c r="B346" i="26"/>
  <c r="AM345" i="26"/>
  <c r="AL345" i="26"/>
  <c r="AK345" i="26"/>
  <c r="AJ345" i="26"/>
  <c r="AI345" i="26"/>
  <c r="AH345" i="26"/>
  <c r="AG345" i="26"/>
  <c r="AF345" i="26"/>
  <c r="AE345" i="26"/>
  <c r="AD345" i="26"/>
  <c r="AC345" i="26"/>
  <c r="AB345" i="26"/>
  <c r="AA345" i="26"/>
  <c r="Z345" i="26"/>
  <c r="X345" i="26"/>
  <c r="W345" i="26"/>
  <c r="V345" i="26"/>
  <c r="U345" i="26"/>
  <c r="T345" i="26"/>
  <c r="S345" i="26"/>
  <c r="R345" i="26"/>
  <c r="Q345" i="26"/>
  <c r="P345" i="26"/>
  <c r="O345" i="26"/>
  <c r="N345" i="26"/>
  <c r="M345" i="26"/>
  <c r="Y345" i="26" s="1"/>
  <c r="L345" i="26"/>
  <c r="K345" i="26"/>
  <c r="J345" i="26"/>
  <c r="I345" i="26"/>
  <c r="H345" i="26"/>
  <c r="G345" i="26"/>
  <c r="F345" i="26"/>
  <c r="E345" i="26"/>
  <c r="D345" i="26"/>
  <c r="C345" i="26"/>
  <c r="B345" i="26"/>
  <c r="AM344" i="26"/>
  <c r="AL344" i="26"/>
  <c r="AK344" i="26"/>
  <c r="AJ344" i="26"/>
  <c r="AI344" i="26"/>
  <c r="AH344" i="26"/>
  <c r="AG344" i="26"/>
  <c r="AF344" i="26"/>
  <c r="AE344" i="26"/>
  <c r="AD344" i="26"/>
  <c r="AC344" i="26"/>
  <c r="AB344" i="26"/>
  <c r="AA344" i="26"/>
  <c r="Z344" i="26"/>
  <c r="X344" i="26"/>
  <c r="W344" i="26"/>
  <c r="V344" i="26"/>
  <c r="U344" i="26"/>
  <c r="T344" i="26"/>
  <c r="S344" i="26"/>
  <c r="R344" i="26"/>
  <c r="Q344" i="26"/>
  <c r="P344" i="26"/>
  <c r="O344" i="26"/>
  <c r="N344" i="26"/>
  <c r="M344" i="26"/>
  <c r="L344" i="26"/>
  <c r="K344" i="26"/>
  <c r="Y344" i="26" s="1"/>
  <c r="J344" i="26"/>
  <c r="I344" i="26"/>
  <c r="H344" i="26"/>
  <c r="G344" i="26"/>
  <c r="F344" i="26"/>
  <c r="E344" i="26"/>
  <c r="D344" i="26"/>
  <c r="C344" i="26"/>
  <c r="B344" i="26"/>
  <c r="AM343" i="26"/>
  <c r="AL343" i="26"/>
  <c r="AK343" i="26"/>
  <c r="AJ343" i="26"/>
  <c r="AI343" i="26"/>
  <c r="AH343" i="26"/>
  <c r="AG343" i="26"/>
  <c r="AF343" i="26"/>
  <c r="AE343" i="26"/>
  <c r="AD343" i="26"/>
  <c r="AC343" i="26"/>
  <c r="AB343" i="26"/>
  <c r="AA343" i="26"/>
  <c r="Z343" i="26"/>
  <c r="X343" i="26"/>
  <c r="W343" i="26"/>
  <c r="V343" i="26"/>
  <c r="U343" i="26"/>
  <c r="T343" i="26"/>
  <c r="S343" i="26"/>
  <c r="R343" i="26"/>
  <c r="Q343" i="26"/>
  <c r="P343" i="26"/>
  <c r="O343" i="26"/>
  <c r="N343" i="26"/>
  <c r="M343" i="26"/>
  <c r="Y343" i="26" s="1"/>
  <c r="L343" i="26"/>
  <c r="K343" i="26"/>
  <c r="J343" i="26"/>
  <c r="I343" i="26"/>
  <c r="H343" i="26"/>
  <c r="G343" i="26"/>
  <c r="F343" i="26"/>
  <c r="E343" i="26"/>
  <c r="D343" i="26"/>
  <c r="C343" i="26"/>
  <c r="B343" i="26"/>
  <c r="AM342" i="26"/>
  <c r="AL342" i="26"/>
  <c r="AK342" i="26"/>
  <c r="AJ342" i="26"/>
  <c r="AI342" i="26"/>
  <c r="AH342" i="26"/>
  <c r="AG342" i="26"/>
  <c r="AF342" i="26"/>
  <c r="AE342" i="26"/>
  <c r="AD342" i="26"/>
  <c r="AC342" i="26"/>
  <c r="AB342" i="26"/>
  <c r="AA342" i="26"/>
  <c r="Z342" i="26"/>
  <c r="X342" i="26"/>
  <c r="W342" i="26"/>
  <c r="V342" i="26"/>
  <c r="U342" i="26"/>
  <c r="T342" i="26"/>
  <c r="S342" i="26"/>
  <c r="R342" i="26"/>
  <c r="Q342" i="26"/>
  <c r="P342" i="26"/>
  <c r="O342" i="26"/>
  <c r="N342" i="26"/>
  <c r="M342" i="26"/>
  <c r="L342" i="26"/>
  <c r="K342" i="26"/>
  <c r="Y342" i="26" s="1"/>
  <c r="J342" i="26"/>
  <c r="I342" i="26"/>
  <c r="H342" i="26"/>
  <c r="G342" i="26"/>
  <c r="F342" i="26"/>
  <c r="E342" i="26"/>
  <c r="D342" i="26"/>
  <c r="C342" i="26"/>
  <c r="B342" i="26"/>
  <c r="AM341" i="26"/>
  <c r="AL341" i="26"/>
  <c r="AK341" i="26"/>
  <c r="AJ341" i="26"/>
  <c r="AI341" i="26"/>
  <c r="AH341" i="26"/>
  <c r="AG341" i="26"/>
  <c r="AF341" i="26"/>
  <c r="AE341" i="26"/>
  <c r="AD341" i="26"/>
  <c r="AC341" i="26"/>
  <c r="AB341" i="26"/>
  <c r="AA341" i="26"/>
  <c r="Z341" i="26"/>
  <c r="X341" i="26"/>
  <c r="W341" i="26"/>
  <c r="V341" i="26"/>
  <c r="U341" i="26"/>
  <c r="T341" i="26"/>
  <c r="S341" i="26"/>
  <c r="R341" i="26"/>
  <c r="Q341" i="26"/>
  <c r="P341" i="26"/>
  <c r="O341" i="26"/>
  <c r="N341" i="26"/>
  <c r="M341" i="26"/>
  <c r="Y341" i="26" s="1"/>
  <c r="L341" i="26"/>
  <c r="K341" i="26"/>
  <c r="J341" i="26"/>
  <c r="I341" i="26"/>
  <c r="H341" i="26"/>
  <c r="G341" i="26"/>
  <c r="F341" i="26"/>
  <c r="E341" i="26"/>
  <c r="D341" i="26"/>
  <c r="C341" i="26"/>
  <c r="B341" i="26"/>
  <c r="AM340" i="26"/>
  <c r="AL340" i="26"/>
  <c r="AK340" i="26"/>
  <c r="AJ340" i="26"/>
  <c r="AI340" i="26"/>
  <c r="AH340" i="26"/>
  <c r="AG340" i="26"/>
  <c r="AF340" i="26"/>
  <c r="AE340" i="26"/>
  <c r="AD340" i="26"/>
  <c r="AC340" i="26"/>
  <c r="AB340" i="26"/>
  <c r="AA340" i="26"/>
  <c r="Z340" i="26"/>
  <c r="X340" i="26"/>
  <c r="W340" i="26"/>
  <c r="V340" i="26"/>
  <c r="U340" i="26"/>
  <c r="T340" i="26"/>
  <c r="S340" i="26"/>
  <c r="R340" i="26"/>
  <c r="Q340" i="26"/>
  <c r="P340" i="26"/>
  <c r="O340" i="26"/>
  <c r="N340" i="26"/>
  <c r="M340" i="26"/>
  <c r="L340" i="26"/>
  <c r="K340" i="26"/>
  <c r="Y340" i="26" s="1"/>
  <c r="J340" i="26"/>
  <c r="I340" i="26"/>
  <c r="H340" i="26"/>
  <c r="G340" i="26"/>
  <c r="F340" i="26"/>
  <c r="E340" i="26"/>
  <c r="D340" i="26"/>
  <c r="C340" i="26"/>
  <c r="B340" i="26"/>
  <c r="AM339" i="26"/>
  <c r="AL339" i="26"/>
  <c r="AK339" i="26"/>
  <c r="AJ339" i="26"/>
  <c r="AI339" i="26"/>
  <c r="AH339" i="26"/>
  <c r="AG339" i="26"/>
  <c r="AF339" i="26"/>
  <c r="AE339" i="26"/>
  <c r="AD339" i="26"/>
  <c r="AC339" i="26"/>
  <c r="AB339" i="26"/>
  <c r="AA339" i="26"/>
  <c r="Z339" i="26"/>
  <c r="X339" i="26"/>
  <c r="W339" i="26"/>
  <c r="V339" i="26"/>
  <c r="U339" i="26"/>
  <c r="T339" i="26"/>
  <c r="S339" i="26"/>
  <c r="R339" i="26"/>
  <c r="Q339" i="26"/>
  <c r="P339" i="26"/>
  <c r="O339" i="26"/>
  <c r="N339" i="26"/>
  <c r="M339" i="26"/>
  <c r="Y339" i="26" s="1"/>
  <c r="L339" i="26"/>
  <c r="K339" i="26"/>
  <c r="J339" i="26"/>
  <c r="I339" i="26"/>
  <c r="H339" i="26"/>
  <c r="G339" i="26"/>
  <c r="F339" i="26"/>
  <c r="E339" i="26"/>
  <c r="D339" i="26"/>
  <c r="C339" i="26"/>
  <c r="B339" i="26"/>
  <c r="AM338" i="26"/>
  <c r="AL338" i="26"/>
  <c r="AK338" i="26"/>
  <c r="AJ338" i="26"/>
  <c r="AI338" i="26"/>
  <c r="AH338" i="26"/>
  <c r="AG338" i="26"/>
  <c r="AF338" i="26"/>
  <c r="AE338" i="26"/>
  <c r="AD338" i="26"/>
  <c r="AC338" i="26"/>
  <c r="AB338" i="26"/>
  <c r="AA338" i="26"/>
  <c r="Z338" i="26"/>
  <c r="X338" i="26"/>
  <c r="W338" i="26"/>
  <c r="V338" i="26"/>
  <c r="U338" i="26"/>
  <c r="T338" i="26"/>
  <c r="S338" i="26"/>
  <c r="R338" i="26"/>
  <c r="Q338" i="26"/>
  <c r="P338" i="26"/>
  <c r="O338" i="26"/>
  <c r="N338" i="26"/>
  <c r="M338" i="26"/>
  <c r="L338" i="26"/>
  <c r="K338" i="26"/>
  <c r="Y338" i="26" s="1"/>
  <c r="J338" i="26"/>
  <c r="I338" i="26"/>
  <c r="H338" i="26"/>
  <c r="G338" i="26"/>
  <c r="F338" i="26"/>
  <c r="E338" i="26"/>
  <c r="D338" i="26"/>
  <c r="C338" i="26"/>
  <c r="B338" i="26"/>
  <c r="AM337" i="26"/>
  <c r="AL337" i="26"/>
  <c r="AK337" i="26"/>
  <c r="AJ337" i="26"/>
  <c r="AI337" i="26"/>
  <c r="AH337" i="26"/>
  <c r="AG337" i="26"/>
  <c r="AF337" i="26"/>
  <c r="AE337" i="26"/>
  <c r="AD337" i="26"/>
  <c r="AC337" i="26"/>
  <c r="AB337" i="26"/>
  <c r="AA337" i="26"/>
  <c r="Z337" i="26"/>
  <c r="X337" i="26"/>
  <c r="W337" i="26"/>
  <c r="V337" i="26"/>
  <c r="U337" i="26"/>
  <c r="T337" i="26"/>
  <c r="S337" i="26"/>
  <c r="R337" i="26"/>
  <c r="Q337" i="26"/>
  <c r="P337" i="26"/>
  <c r="O337" i="26"/>
  <c r="N337" i="26"/>
  <c r="M337" i="26"/>
  <c r="Y337" i="26" s="1"/>
  <c r="L337" i="26"/>
  <c r="K337" i="26"/>
  <c r="J337" i="26"/>
  <c r="I337" i="26"/>
  <c r="H337" i="26"/>
  <c r="G337" i="26"/>
  <c r="F337" i="26"/>
  <c r="E337" i="26"/>
  <c r="D337" i="26"/>
  <c r="C337" i="26"/>
  <c r="B337" i="26"/>
  <c r="AM336" i="26"/>
  <c r="AL336" i="26"/>
  <c r="AK336" i="26"/>
  <c r="AJ336" i="26"/>
  <c r="AI336" i="26"/>
  <c r="AH336" i="26"/>
  <c r="AG336" i="26"/>
  <c r="AF336" i="26"/>
  <c r="AE336" i="26"/>
  <c r="AD336" i="26"/>
  <c r="AC336" i="26"/>
  <c r="AB336" i="26"/>
  <c r="AA336" i="26"/>
  <c r="Z336" i="26"/>
  <c r="X336" i="26"/>
  <c r="W336" i="26"/>
  <c r="V336" i="26"/>
  <c r="U336" i="26"/>
  <c r="T336" i="26"/>
  <c r="S336" i="26"/>
  <c r="R336" i="26"/>
  <c r="Q336" i="26"/>
  <c r="P336" i="26"/>
  <c r="O336" i="26"/>
  <c r="N336" i="26"/>
  <c r="M336" i="26"/>
  <c r="L336" i="26"/>
  <c r="K336" i="26"/>
  <c r="Y336" i="26" s="1"/>
  <c r="J336" i="26"/>
  <c r="I336" i="26"/>
  <c r="H336" i="26"/>
  <c r="G336" i="26"/>
  <c r="F336" i="26"/>
  <c r="E336" i="26"/>
  <c r="D336" i="26"/>
  <c r="C336" i="26"/>
  <c r="B336" i="26"/>
  <c r="AM335" i="26"/>
  <c r="AL335" i="26"/>
  <c r="AK335" i="26"/>
  <c r="AJ335" i="26"/>
  <c r="AI335" i="26"/>
  <c r="AH335" i="26"/>
  <c r="AG335" i="26"/>
  <c r="AF335" i="26"/>
  <c r="AE335" i="26"/>
  <c r="AD335" i="26"/>
  <c r="AC335" i="26"/>
  <c r="AB335" i="26"/>
  <c r="AA335" i="26"/>
  <c r="Z335" i="26"/>
  <c r="X335" i="26"/>
  <c r="W335" i="26"/>
  <c r="V335" i="26"/>
  <c r="U335" i="26"/>
  <c r="T335" i="26"/>
  <c r="S335" i="26"/>
  <c r="R335" i="26"/>
  <c r="Q335" i="26"/>
  <c r="P335" i="26"/>
  <c r="O335" i="26"/>
  <c r="N335" i="26"/>
  <c r="M335" i="26"/>
  <c r="Y335" i="26" s="1"/>
  <c r="L335" i="26"/>
  <c r="K335" i="26"/>
  <c r="J335" i="26"/>
  <c r="I335" i="26"/>
  <c r="H335" i="26"/>
  <c r="G335" i="26"/>
  <c r="F335" i="26"/>
  <c r="E335" i="26"/>
  <c r="D335" i="26"/>
  <c r="C335" i="26"/>
  <c r="B335" i="26"/>
  <c r="AM334" i="26"/>
  <c r="AL334" i="26"/>
  <c r="AK334" i="26"/>
  <c r="AJ334" i="26"/>
  <c r="AI334" i="26"/>
  <c r="AH334" i="26"/>
  <c r="AG334" i="26"/>
  <c r="AF334" i="26"/>
  <c r="AE334" i="26"/>
  <c r="AD334" i="26"/>
  <c r="AC334" i="26"/>
  <c r="AB334" i="26"/>
  <c r="AA334" i="26"/>
  <c r="Z334" i="26"/>
  <c r="X334" i="26"/>
  <c r="W334" i="26"/>
  <c r="V334" i="26"/>
  <c r="U334" i="26"/>
  <c r="T334" i="26"/>
  <c r="S334" i="26"/>
  <c r="R334" i="26"/>
  <c r="Q334" i="26"/>
  <c r="P334" i="26"/>
  <c r="O334" i="26"/>
  <c r="N334" i="26"/>
  <c r="M334" i="26"/>
  <c r="L334" i="26"/>
  <c r="K334" i="26"/>
  <c r="Y334" i="26" s="1"/>
  <c r="J334" i="26"/>
  <c r="I334" i="26"/>
  <c r="H334" i="26"/>
  <c r="G334" i="26"/>
  <c r="F334" i="26"/>
  <c r="E334" i="26"/>
  <c r="D334" i="26"/>
  <c r="C334" i="26"/>
  <c r="B334" i="26"/>
  <c r="AM333" i="26"/>
  <c r="AL333" i="26"/>
  <c r="AK333" i="26"/>
  <c r="AJ333" i="26"/>
  <c r="AI333" i="26"/>
  <c r="AH333" i="26"/>
  <c r="AG333" i="26"/>
  <c r="AF333" i="26"/>
  <c r="AE333" i="26"/>
  <c r="AD333" i="26"/>
  <c r="AC333" i="26"/>
  <c r="AB333" i="26"/>
  <c r="AA333" i="26"/>
  <c r="Z333" i="26"/>
  <c r="X333" i="26"/>
  <c r="W333" i="26"/>
  <c r="V333" i="26"/>
  <c r="U333" i="26"/>
  <c r="T333" i="26"/>
  <c r="S333" i="26"/>
  <c r="R333" i="26"/>
  <c r="Q333" i="26"/>
  <c r="P333" i="26"/>
  <c r="O333" i="26"/>
  <c r="N333" i="26"/>
  <c r="M333" i="26"/>
  <c r="Y333" i="26" s="1"/>
  <c r="L333" i="26"/>
  <c r="K333" i="26"/>
  <c r="J333" i="26"/>
  <c r="I333" i="26"/>
  <c r="H333" i="26"/>
  <c r="G333" i="26"/>
  <c r="F333" i="26"/>
  <c r="E333" i="26"/>
  <c r="D333" i="26"/>
  <c r="C333" i="26"/>
  <c r="B333" i="26"/>
  <c r="AM332" i="26"/>
  <c r="AL332" i="26"/>
  <c r="AK332" i="26"/>
  <c r="AJ332" i="26"/>
  <c r="AI332" i="26"/>
  <c r="AH332" i="26"/>
  <c r="AG332" i="26"/>
  <c r="AF332" i="26"/>
  <c r="AE332" i="26"/>
  <c r="AD332" i="26"/>
  <c r="AC332" i="26"/>
  <c r="AB332" i="26"/>
  <c r="AA332" i="26"/>
  <c r="Z332" i="26"/>
  <c r="X332" i="26"/>
  <c r="W332" i="26"/>
  <c r="V332" i="26"/>
  <c r="U332" i="26"/>
  <c r="T332" i="26"/>
  <c r="S332" i="26"/>
  <c r="R332" i="26"/>
  <c r="Q332" i="26"/>
  <c r="P332" i="26"/>
  <c r="O332" i="26"/>
  <c r="N332" i="26"/>
  <c r="M332" i="26"/>
  <c r="L332" i="26"/>
  <c r="K332" i="26"/>
  <c r="Y332" i="26" s="1"/>
  <c r="J332" i="26"/>
  <c r="I332" i="26"/>
  <c r="H332" i="26"/>
  <c r="G332" i="26"/>
  <c r="F332" i="26"/>
  <c r="E332" i="26"/>
  <c r="D332" i="26"/>
  <c r="C332" i="26"/>
  <c r="B332" i="26"/>
  <c r="AM331" i="26"/>
  <c r="AL331" i="26"/>
  <c r="AK331" i="26"/>
  <c r="AJ331" i="26"/>
  <c r="AI331" i="26"/>
  <c r="AH331" i="26"/>
  <c r="AG331" i="26"/>
  <c r="AF331" i="26"/>
  <c r="AE331" i="26"/>
  <c r="AD331" i="26"/>
  <c r="AC331" i="26"/>
  <c r="AB331" i="26"/>
  <c r="AA331" i="26"/>
  <c r="Z331" i="26"/>
  <c r="X331" i="26"/>
  <c r="W331" i="26"/>
  <c r="V331" i="26"/>
  <c r="U331" i="26"/>
  <c r="T331" i="26"/>
  <c r="S331" i="26"/>
  <c r="R331" i="26"/>
  <c r="Q331" i="26"/>
  <c r="P331" i="26"/>
  <c r="O331" i="26"/>
  <c r="N331" i="26"/>
  <c r="M331" i="26"/>
  <c r="Y331" i="26" s="1"/>
  <c r="L331" i="26"/>
  <c r="K331" i="26"/>
  <c r="J331" i="26"/>
  <c r="I331" i="26"/>
  <c r="H331" i="26"/>
  <c r="G331" i="26"/>
  <c r="F331" i="26"/>
  <c r="E331" i="26"/>
  <c r="D331" i="26"/>
  <c r="C331" i="26"/>
  <c r="B331" i="26"/>
  <c r="AM330" i="26"/>
  <c r="AL330" i="26"/>
  <c r="AK330" i="26"/>
  <c r="AJ330" i="26"/>
  <c r="AI330" i="26"/>
  <c r="AH330" i="26"/>
  <c r="AG330" i="26"/>
  <c r="AF330" i="26"/>
  <c r="AE330" i="26"/>
  <c r="AD330" i="26"/>
  <c r="AC330" i="26"/>
  <c r="AB330" i="26"/>
  <c r="AA330" i="26"/>
  <c r="Z330" i="26"/>
  <c r="X330" i="26"/>
  <c r="W330" i="26"/>
  <c r="V330" i="26"/>
  <c r="U330" i="26"/>
  <c r="T330" i="26"/>
  <c r="S330" i="26"/>
  <c r="R330" i="26"/>
  <c r="Q330" i="26"/>
  <c r="P330" i="26"/>
  <c r="O330" i="26"/>
  <c r="N330" i="26"/>
  <c r="M330" i="26"/>
  <c r="L330" i="26"/>
  <c r="K330" i="26"/>
  <c r="Y330" i="26" s="1"/>
  <c r="J330" i="26"/>
  <c r="I330" i="26"/>
  <c r="H330" i="26"/>
  <c r="G330" i="26"/>
  <c r="F330" i="26"/>
  <c r="E330" i="26"/>
  <c r="D330" i="26"/>
  <c r="C330" i="26"/>
  <c r="B330" i="26"/>
  <c r="AM329" i="26"/>
  <c r="AL329" i="26"/>
  <c r="AK329" i="26"/>
  <c r="AJ329" i="26"/>
  <c r="AI329" i="26"/>
  <c r="AH329" i="26"/>
  <c r="AG329" i="26"/>
  <c r="AF329" i="26"/>
  <c r="AE329" i="26"/>
  <c r="AD329" i="26"/>
  <c r="AC329" i="26"/>
  <c r="AB329" i="26"/>
  <c r="AA329" i="26"/>
  <c r="Z329" i="26"/>
  <c r="X329" i="26"/>
  <c r="W329" i="26"/>
  <c r="V329" i="26"/>
  <c r="U329" i="26"/>
  <c r="T329" i="26"/>
  <c r="S329" i="26"/>
  <c r="R329" i="26"/>
  <c r="Q329" i="26"/>
  <c r="P329" i="26"/>
  <c r="O329" i="26"/>
  <c r="N329" i="26"/>
  <c r="M329" i="26"/>
  <c r="Y329" i="26" s="1"/>
  <c r="L329" i="26"/>
  <c r="K329" i="26"/>
  <c r="J329" i="26"/>
  <c r="I329" i="26"/>
  <c r="H329" i="26"/>
  <c r="G329" i="26"/>
  <c r="F329" i="26"/>
  <c r="E329" i="26"/>
  <c r="D329" i="26"/>
  <c r="C329" i="26"/>
  <c r="B329" i="26"/>
  <c r="AM328" i="26"/>
  <c r="AL328" i="26"/>
  <c r="AK328" i="26"/>
  <c r="AJ328" i="26"/>
  <c r="AI328" i="26"/>
  <c r="AH328" i="26"/>
  <c r="AG328" i="26"/>
  <c r="AF328" i="26"/>
  <c r="AE328" i="26"/>
  <c r="AD328" i="26"/>
  <c r="AC328" i="26"/>
  <c r="AB328" i="26"/>
  <c r="AA328" i="26"/>
  <c r="Z328" i="26"/>
  <c r="X328" i="26"/>
  <c r="W328" i="26"/>
  <c r="V328" i="26"/>
  <c r="U328" i="26"/>
  <c r="T328" i="26"/>
  <c r="S328" i="26"/>
  <c r="R328" i="26"/>
  <c r="Q328" i="26"/>
  <c r="P328" i="26"/>
  <c r="O328" i="26"/>
  <c r="N328" i="26"/>
  <c r="M328" i="26"/>
  <c r="L328" i="26"/>
  <c r="K328" i="26"/>
  <c r="Y328" i="26" s="1"/>
  <c r="J328" i="26"/>
  <c r="I328" i="26"/>
  <c r="H328" i="26"/>
  <c r="G328" i="26"/>
  <c r="F328" i="26"/>
  <c r="E328" i="26"/>
  <c r="D328" i="26"/>
  <c r="C328" i="26"/>
  <c r="B328" i="26"/>
  <c r="AM327" i="26"/>
  <c r="AL327" i="26"/>
  <c r="AK327" i="26"/>
  <c r="AJ327" i="26"/>
  <c r="AI327" i="26"/>
  <c r="AH327" i="26"/>
  <c r="AG327" i="26"/>
  <c r="AF327" i="26"/>
  <c r="AE327" i="26"/>
  <c r="AD327" i="26"/>
  <c r="AC327" i="26"/>
  <c r="AB327" i="26"/>
  <c r="AA327" i="26"/>
  <c r="Z327" i="26"/>
  <c r="X327" i="26"/>
  <c r="W327" i="26"/>
  <c r="V327" i="26"/>
  <c r="U327" i="26"/>
  <c r="T327" i="26"/>
  <c r="S327" i="26"/>
  <c r="R327" i="26"/>
  <c r="Q327" i="26"/>
  <c r="P327" i="26"/>
  <c r="O327" i="26"/>
  <c r="N327" i="26"/>
  <c r="M327" i="26"/>
  <c r="Y327" i="26" s="1"/>
  <c r="L327" i="26"/>
  <c r="K327" i="26"/>
  <c r="J327" i="26"/>
  <c r="I327" i="26"/>
  <c r="H327" i="26"/>
  <c r="G327" i="26"/>
  <c r="F327" i="26"/>
  <c r="E327" i="26"/>
  <c r="D327" i="26"/>
  <c r="C327" i="26"/>
  <c r="B327" i="26"/>
  <c r="AM326" i="26"/>
  <c r="AL326" i="26"/>
  <c r="AK326" i="26"/>
  <c r="AJ326" i="26"/>
  <c r="AI326" i="26"/>
  <c r="AH326" i="26"/>
  <c r="AG326" i="26"/>
  <c r="AF326" i="26"/>
  <c r="AE326" i="26"/>
  <c r="AD326" i="26"/>
  <c r="AC326" i="26"/>
  <c r="AB326" i="26"/>
  <c r="AA326" i="26"/>
  <c r="Z326" i="26"/>
  <c r="X326" i="26"/>
  <c r="W326" i="26"/>
  <c r="V326" i="26"/>
  <c r="U326" i="26"/>
  <c r="T326" i="26"/>
  <c r="S326" i="26"/>
  <c r="R326" i="26"/>
  <c r="Q326" i="26"/>
  <c r="P326" i="26"/>
  <c r="O326" i="26"/>
  <c r="N326" i="26"/>
  <c r="M326" i="26"/>
  <c r="L326" i="26"/>
  <c r="K326" i="26"/>
  <c r="Y326" i="26" s="1"/>
  <c r="J326" i="26"/>
  <c r="I326" i="26"/>
  <c r="H326" i="26"/>
  <c r="G326" i="26"/>
  <c r="F326" i="26"/>
  <c r="E326" i="26"/>
  <c r="D326" i="26"/>
  <c r="C326" i="26"/>
  <c r="B326" i="26"/>
  <c r="AM325" i="26"/>
  <c r="AL325" i="26"/>
  <c r="AK325" i="26"/>
  <c r="AJ325" i="26"/>
  <c r="AI325" i="26"/>
  <c r="AH325" i="26"/>
  <c r="AG325" i="26"/>
  <c r="AF325" i="26"/>
  <c r="AE325" i="26"/>
  <c r="AD325" i="26"/>
  <c r="AC325" i="26"/>
  <c r="AB325" i="26"/>
  <c r="AA325" i="26"/>
  <c r="Z325" i="26"/>
  <c r="X325" i="26"/>
  <c r="W325" i="26"/>
  <c r="V325" i="26"/>
  <c r="U325" i="26"/>
  <c r="T325" i="26"/>
  <c r="S325" i="26"/>
  <c r="R325" i="26"/>
  <c r="Q325" i="26"/>
  <c r="P325" i="26"/>
  <c r="O325" i="26"/>
  <c r="N325" i="26"/>
  <c r="M325" i="26"/>
  <c r="Y325" i="26" s="1"/>
  <c r="L325" i="26"/>
  <c r="K325" i="26"/>
  <c r="J325" i="26"/>
  <c r="I325" i="26"/>
  <c r="H325" i="26"/>
  <c r="G325" i="26"/>
  <c r="F325" i="26"/>
  <c r="E325" i="26"/>
  <c r="D325" i="26"/>
  <c r="C325" i="26"/>
  <c r="B325" i="26"/>
  <c r="AM324" i="26"/>
  <c r="AL324" i="26"/>
  <c r="AK324" i="26"/>
  <c r="AJ324" i="26"/>
  <c r="AI324" i="26"/>
  <c r="AH324" i="26"/>
  <c r="AG324" i="26"/>
  <c r="AF324" i="26"/>
  <c r="AE324" i="26"/>
  <c r="AD324" i="26"/>
  <c r="AC324" i="26"/>
  <c r="AB324" i="26"/>
  <c r="AA324" i="26"/>
  <c r="Z324" i="26"/>
  <c r="X324" i="26"/>
  <c r="W324" i="26"/>
  <c r="V324" i="26"/>
  <c r="U324" i="26"/>
  <c r="T324" i="26"/>
  <c r="S324" i="26"/>
  <c r="R324" i="26"/>
  <c r="Q324" i="26"/>
  <c r="P324" i="26"/>
  <c r="O324" i="26"/>
  <c r="N324" i="26"/>
  <c r="M324" i="26"/>
  <c r="L324" i="26"/>
  <c r="K324" i="26"/>
  <c r="Y324" i="26" s="1"/>
  <c r="J324" i="26"/>
  <c r="I324" i="26"/>
  <c r="H324" i="26"/>
  <c r="G324" i="26"/>
  <c r="F324" i="26"/>
  <c r="E324" i="26"/>
  <c r="D324" i="26"/>
  <c r="C324" i="26"/>
  <c r="B324" i="26"/>
  <c r="AM323" i="26"/>
  <c r="AL323" i="26"/>
  <c r="AK323" i="26"/>
  <c r="AJ323" i="26"/>
  <c r="AI323" i="26"/>
  <c r="AH323" i="26"/>
  <c r="AG323" i="26"/>
  <c r="AF323" i="26"/>
  <c r="AE323" i="26"/>
  <c r="AD323" i="26"/>
  <c r="AC323" i="26"/>
  <c r="AB323" i="26"/>
  <c r="AA323" i="26"/>
  <c r="Z323" i="26"/>
  <c r="X323" i="26"/>
  <c r="W323" i="26"/>
  <c r="V323" i="26"/>
  <c r="U323" i="26"/>
  <c r="T323" i="26"/>
  <c r="S323" i="26"/>
  <c r="R323" i="26"/>
  <c r="Q323" i="26"/>
  <c r="P323" i="26"/>
  <c r="O323" i="26"/>
  <c r="N323" i="26"/>
  <c r="M323" i="26"/>
  <c r="Y323" i="26" s="1"/>
  <c r="L323" i="26"/>
  <c r="K323" i="26"/>
  <c r="J323" i="26"/>
  <c r="I323" i="26"/>
  <c r="H323" i="26"/>
  <c r="G323" i="26"/>
  <c r="F323" i="26"/>
  <c r="E323" i="26"/>
  <c r="D323" i="26"/>
  <c r="C323" i="26"/>
  <c r="B323" i="26"/>
  <c r="AM322" i="26"/>
  <c r="AL322" i="26"/>
  <c r="AK322" i="26"/>
  <c r="AJ322" i="26"/>
  <c r="AI322" i="26"/>
  <c r="AH322" i="26"/>
  <c r="AG322" i="26"/>
  <c r="AF322" i="26"/>
  <c r="AE322" i="26"/>
  <c r="AD322" i="26"/>
  <c r="AC322" i="26"/>
  <c r="AB322" i="26"/>
  <c r="AA322" i="26"/>
  <c r="Z322" i="26"/>
  <c r="X322" i="26"/>
  <c r="W322" i="26"/>
  <c r="V322" i="26"/>
  <c r="U322" i="26"/>
  <c r="T322" i="26"/>
  <c r="S322" i="26"/>
  <c r="R322" i="26"/>
  <c r="Q322" i="26"/>
  <c r="P322" i="26"/>
  <c r="O322" i="26"/>
  <c r="N322" i="26"/>
  <c r="M322" i="26"/>
  <c r="L322" i="26"/>
  <c r="K322" i="26"/>
  <c r="Y322" i="26" s="1"/>
  <c r="J322" i="26"/>
  <c r="I322" i="26"/>
  <c r="H322" i="26"/>
  <c r="G322" i="26"/>
  <c r="F322" i="26"/>
  <c r="E322" i="26"/>
  <c r="D322" i="26"/>
  <c r="C322" i="26"/>
  <c r="B322" i="26"/>
  <c r="AM321" i="26"/>
  <c r="AL321" i="26"/>
  <c r="AK321" i="26"/>
  <c r="AJ321" i="26"/>
  <c r="AI321" i="26"/>
  <c r="AH321" i="26"/>
  <c r="AG321" i="26"/>
  <c r="AF321" i="26"/>
  <c r="AE321" i="26"/>
  <c r="AD321" i="26"/>
  <c r="AC321" i="26"/>
  <c r="AB321" i="26"/>
  <c r="AA321" i="26"/>
  <c r="Z321" i="26"/>
  <c r="X321" i="26"/>
  <c r="W321" i="26"/>
  <c r="V321" i="26"/>
  <c r="U321" i="26"/>
  <c r="T321" i="26"/>
  <c r="S321" i="26"/>
  <c r="R321" i="26"/>
  <c r="Q321" i="26"/>
  <c r="P321" i="26"/>
  <c r="O321" i="26"/>
  <c r="N321" i="26"/>
  <c r="M321" i="26"/>
  <c r="Y321" i="26" s="1"/>
  <c r="L321" i="26"/>
  <c r="K321" i="26"/>
  <c r="J321" i="26"/>
  <c r="I321" i="26"/>
  <c r="H321" i="26"/>
  <c r="G321" i="26"/>
  <c r="F321" i="26"/>
  <c r="E321" i="26"/>
  <c r="D321" i="26"/>
  <c r="C321" i="26"/>
  <c r="B321" i="26"/>
  <c r="AM320" i="26"/>
  <c r="AL320" i="26"/>
  <c r="AK320" i="26"/>
  <c r="AJ320" i="26"/>
  <c r="AI320" i="26"/>
  <c r="AH320" i="26"/>
  <c r="AG320" i="26"/>
  <c r="AF320" i="26"/>
  <c r="AE320" i="26"/>
  <c r="AD320" i="26"/>
  <c r="AC320" i="26"/>
  <c r="AB320" i="26"/>
  <c r="AA320" i="26"/>
  <c r="Z320" i="26"/>
  <c r="X320" i="26"/>
  <c r="W320" i="26"/>
  <c r="V320" i="26"/>
  <c r="U320" i="26"/>
  <c r="T320" i="26"/>
  <c r="S320" i="26"/>
  <c r="R320" i="26"/>
  <c r="Q320" i="26"/>
  <c r="P320" i="26"/>
  <c r="O320" i="26"/>
  <c r="N320" i="26"/>
  <c r="M320" i="26"/>
  <c r="L320" i="26"/>
  <c r="K320" i="26"/>
  <c r="Y320" i="26" s="1"/>
  <c r="J320" i="26"/>
  <c r="I320" i="26"/>
  <c r="H320" i="26"/>
  <c r="G320" i="26"/>
  <c r="F320" i="26"/>
  <c r="E320" i="26"/>
  <c r="D320" i="26"/>
  <c r="C320" i="26"/>
  <c r="B320" i="26"/>
  <c r="AM319" i="26"/>
  <c r="AL319" i="26"/>
  <c r="AK319" i="26"/>
  <c r="AJ319" i="26"/>
  <c r="AI319" i="26"/>
  <c r="AH319" i="26"/>
  <c r="AG319" i="26"/>
  <c r="AF319" i="26"/>
  <c r="AE319" i="26"/>
  <c r="AD319" i="26"/>
  <c r="AC319" i="26"/>
  <c r="AB319" i="26"/>
  <c r="AA319" i="26"/>
  <c r="Z319" i="26"/>
  <c r="X319" i="26"/>
  <c r="W319" i="26"/>
  <c r="V319" i="26"/>
  <c r="U319" i="26"/>
  <c r="T319" i="26"/>
  <c r="S319" i="26"/>
  <c r="R319" i="26"/>
  <c r="Q319" i="26"/>
  <c r="P319" i="26"/>
  <c r="O319" i="26"/>
  <c r="N319" i="26"/>
  <c r="M319" i="26"/>
  <c r="Y319" i="26" s="1"/>
  <c r="L319" i="26"/>
  <c r="K319" i="26"/>
  <c r="J319" i="26"/>
  <c r="I319" i="26"/>
  <c r="H319" i="26"/>
  <c r="G319" i="26"/>
  <c r="F319" i="26"/>
  <c r="E319" i="26"/>
  <c r="D319" i="26"/>
  <c r="C319" i="26"/>
  <c r="B319" i="26"/>
  <c r="AM318" i="26"/>
  <c r="AL318" i="26"/>
  <c r="AK318" i="26"/>
  <c r="AJ318" i="26"/>
  <c r="AI318" i="26"/>
  <c r="AH318" i="26"/>
  <c r="AG318" i="26"/>
  <c r="AF318" i="26"/>
  <c r="AE318" i="26"/>
  <c r="AD318" i="26"/>
  <c r="AC318" i="26"/>
  <c r="AB318" i="26"/>
  <c r="AA318" i="26"/>
  <c r="Z318" i="26"/>
  <c r="X318" i="26"/>
  <c r="W318" i="26"/>
  <c r="V318" i="26"/>
  <c r="U318" i="26"/>
  <c r="T318" i="26"/>
  <c r="S318" i="26"/>
  <c r="R318" i="26"/>
  <c r="Q318" i="26"/>
  <c r="P318" i="26"/>
  <c r="O318" i="26"/>
  <c r="N318" i="26"/>
  <c r="M318" i="26"/>
  <c r="L318" i="26"/>
  <c r="K318" i="26"/>
  <c r="Y318" i="26" s="1"/>
  <c r="J318" i="26"/>
  <c r="I318" i="26"/>
  <c r="H318" i="26"/>
  <c r="G318" i="26"/>
  <c r="F318" i="26"/>
  <c r="E318" i="26"/>
  <c r="D318" i="26"/>
  <c r="C318" i="26"/>
  <c r="B318" i="26"/>
  <c r="AM317" i="26"/>
  <c r="AL317" i="26"/>
  <c r="AK317" i="26"/>
  <c r="AJ317" i="26"/>
  <c r="AI317" i="26"/>
  <c r="AH317" i="26"/>
  <c r="AG317" i="26"/>
  <c r="AF317" i="26"/>
  <c r="AE317" i="26"/>
  <c r="AD317" i="26"/>
  <c r="AC317" i="26"/>
  <c r="AB317" i="26"/>
  <c r="AA317" i="26"/>
  <c r="Z317" i="26"/>
  <c r="X317" i="26"/>
  <c r="W317" i="26"/>
  <c r="V317" i="26"/>
  <c r="U317" i="26"/>
  <c r="T317" i="26"/>
  <c r="S317" i="26"/>
  <c r="R317" i="26"/>
  <c r="Q317" i="26"/>
  <c r="P317" i="26"/>
  <c r="O317" i="26"/>
  <c r="N317" i="26"/>
  <c r="M317" i="26"/>
  <c r="Y317" i="26" s="1"/>
  <c r="L317" i="26"/>
  <c r="K317" i="26"/>
  <c r="J317" i="26"/>
  <c r="I317" i="26"/>
  <c r="H317" i="26"/>
  <c r="G317" i="26"/>
  <c r="F317" i="26"/>
  <c r="E317" i="26"/>
  <c r="D317" i="26"/>
  <c r="C317" i="26"/>
  <c r="B317" i="26"/>
  <c r="AM316" i="26"/>
  <c r="AL316" i="26"/>
  <c r="AK316" i="26"/>
  <c r="AJ316" i="26"/>
  <c r="AI316" i="26"/>
  <c r="AH316" i="26"/>
  <c r="AG316" i="26"/>
  <c r="AF316" i="26"/>
  <c r="AE316" i="26"/>
  <c r="AD316" i="26"/>
  <c r="AC316" i="26"/>
  <c r="AB316" i="26"/>
  <c r="AA316" i="26"/>
  <c r="Z316" i="26"/>
  <c r="X316" i="26"/>
  <c r="W316" i="26"/>
  <c r="V316" i="26"/>
  <c r="U316" i="26"/>
  <c r="T316" i="26"/>
  <c r="S316" i="26"/>
  <c r="R316" i="26"/>
  <c r="Q316" i="26"/>
  <c r="P316" i="26"/>
  <c r="O316" i="26"/>
  <c r="N316" i="26"/>
  <c r="M316" i="26"/>
  <c r="L316" i="26"/>
  <c r="K316" i="26"/>
  <c r="Y316" i="26" s="1"/>
  <c r="J316" i="26"/>
  <c r="I316" i="26"/>
  <c r="H316" i="26"/>
  <c r="G316" i="26"/>
  <c r="F316" i="26"/>
  <c r="E316" i="26"/>
  <c r="D316" i="26"/>
  <c r="C316" i="26"/>
  <c r="B316" i="26"/>
  <c r="AM315" i="26"/>
  <c r="AL315" i="26"/>
  <c r="AK315" i="26"/>
  <c r="AJ315" i="26"/>
  <c r="AI315" i="26"/>
  <c r="AH315" i="26"/>
  <c r="AG315" i="26"/>
  <c r="AF315" i="26"/>
  <c r="AE315" i="26"/>
  <c r="AD315" i="26"/>
  <c r="AC315" i="26"/>
  <c r="AB315" i="26"/>
  <c r="AA315" i="26"/>
  <c r="Z315" i="26"/>
  <c r="X315" i="26"/>
  <c r="W315" i="26"/>
  <c r="V315" i="26"/>
  <c r="U315" i="26"/>
  <c r="T315" i="26"/>
  <c r="S315" i="26"/>
  <c r="R315" i="26"/>
  <c r="Q315" i="26"/>
  <c r="P315" i="26"/>
  <c r="O315" i="26"/>
  <c r="N315" i="26"/>
  <c r="M315" i="26"/>
  <c r="Y315" i="26" s="1"/>
  <c r="L315" i="26"/>
  <c r="K315" i="26"/>
  <c r="J315" i="26"/>
  <c r="I315" i="26"/>
  <c r="H315" i="26"/>
  <c r="G315" i="26"/>
  <c r="F315" i="26"/>
  <c r="E315" i="26"/>
  <c r="D315" i="26"/>
  <c r="C315" i="26"/>
  <c r="B315" i="26"/>
  <c r="AM314" i="26"/>
  <c r="AL314" i="26"/>
  <c r="AK314" i="26"/>
  <c r="AJ314" i="26"/>
  <c r="AI314" i="26"/>
  <c r="AH314" i="26"/>
  <c r="AG314" i="26"/>
  <c r="AF314" i="26"/>
  <c r="AE314" i="26"/>
  <c r="AD314" i="26"/>
  <c r="AC314" i="26"/>
  <c r="AB314" i="26"/>
  <c r="AA314" i="26"/>
  <c r="Z314" i="26"/>
  <c r="X314" i="26"/>
  <c r="W314" i="26"/>
  <c r="V314" i="26"/>
  <c r="U314" i="26"/>
  <c r="T314" i="26"/>
  <c r="S314" i="26"/>
  <c r="R314" i="26"/>
  <c r="Q314" i="26"/>
  <c r="P314" i="26"/>
  <c r="O314" i="26"/>
  <c r="N314" i="26"/>
  <c r="M314" i="26"/>
  <c r="L314" i="26"/>
  <c r="K314" i="26"/>
  <c r="Y314" i="26" s="1"/>
  <c r="J314" i="26"/>
  <c r="I314" i="26"/>
  <c r="H314" i="26"/>
  <c r="G314" i="26"/>
  <c r="F314" i="26"/>
  <c r="E314" i="26"/>
  <c r="D314" i="26"/>
  <c r="C314" i="26"/>
  <c r="B314" i="26"/>
  <c r="AM313" i="26"/>
  <c r="AL313" i="26"/>
  <c r="AK313" i="26"/>
  <c r="AJ313" i="26"/>
  <c r="AI313" i="26"/>
  <c r="AH313" i="26"/>
  <c r="AG313" i="26"/>
  <c r="AF313" i="26"/>
  <c r="AE313" i="26"/>
  <c r="AD313" i="26"/>
  <c r="AC313" i="26"/>
  <c r="AB313" i="26"/>
  <c r="AA313" i="26"/>
  <c r="Z313" i="26"/>
  <c r="X313" i="26"/>
  <c r="W313" i="26"/>
  <c r="V313" i="26"/>
  <c r="U313" i="26"/>
  <c r="T313" i="26"/>
  <c r="S313" i="26"/>
  <c r="R313" i="26"/>
  <c r="Q313" i="26"/>
  <c r="P313" i="26"/>
  <c r="O313" i="26"/>
  <c r="N313" i="26"/>
  <c r="M313" i="26"/>
  <c r="Y313" i="26" s="1"/>
  <c r="L313" i="26"/>
  <c r="K313" i="26"/>
  <c r="J313" i="26"/>
  <c r="I313" i="26"/>
  <c r="H313" i="26"/>
  <c r="G313" i="26"/>
  <c r="F313" i="26"/>
  <c r="E313" i="26"/>
  <c r="D313" i="26"/>
  <c r="C313" i="26"/>
  <c r="B313" i="26"/>
  <c r="AM312" i="26"/>
  <c r="AL312" i="26"/>
  <c r="AK312" i="26"/>
  <c r="AJ312" i="26"/>
  <c r="AI312" i="26"/>
  <c r="AH312" i="26"/>
  <c r="AG312" i="26"/>
  <c r="AF312" i="26"/>
  <c r="AE312" i="26"/>
  <c r="AD312" i="26"/>
  <c r="AC312" i="26"/>
  <c r="AB312" i="26"/>
  <c r="AA312" i="26"/>
  <c r="Z312" i="26"/>
  <c r="X312" i="26"/>
  <c r="W312" i="26"/>
  <c r="V312" i="26"/>
  <c r="U312" i="26"/>
  <c r="T312" i="26"/>
  <c r="S312" i="26"/>
  <c r="R312" i="26"/>
  <c r="Q312" i="26"/>
  <c r="P312" i="26"/>
  <c r="O312" i="26"/>
  <c r="N312" i="26"/>
  <c r="M312" i="26"/>
  <c r="L312" i="26"/>
  <c r="K312" i="26"/>
  <c r="Y312" i="26" s="1"/>
  <c r="J312" i="26"/>
  <c r="I312" i="26"/>
  <c r="H312" i="26"/>
  <c r="G312" i="26"/>
  <c r="F312" i="26"/>
  <c r="E312" i="26"/>
  <c r="D312" i="26"/>
  <c r="C312" i="26"/>
  <c r="B312" i="26"/>
  <c r="AM311" i="26"/>
  <c r="AL311" i="26"/>
  <c r="AK311" i="26"/>
  <c r="AJ311" i="26"/>
  <c r="AI311" i="26"/>
  <c r="AH311" i="26"/>
  <c r="AG311" i="26"/>
  <c r="AF311" i="26"/>
  <c r="AE311" i="26"/>
  <c r="AD311" i="26"/>
  <c r="AC311" i="26"/>
  <c r="AB311" i="26"/>
  <c r="AA311" i="26"/>
  <c r="Z311" i="26"/>
  <c r="X311" i="26"/>
  <c r="W311" i="26"/>
  <c r="V311" i="26"/>
  <c r="U311" i="26"/>
  <c r="T311" i="26"/>
  <c r="S311" i="26"/>
  <c r="R311" i="26"/>
  <c r="Q311" i="26"/>
  <c r="P311" i="26"/>
  <c r="O311" i="26"/>
  <c r="N311" i="26"/>
  <c r="M311" i="26"/>
  <c r="Y311" i="26" s="1"/>
  <c r="L311" i="26"/>
  <c r="K311" i="26"/>
  <c r="J311" i="26"/>
  <c r="I311" i="26"/>
  <c r="H311" i="26"/>
  <c r="G311" i="26"/>
  <c r="F311" i="26"/>
  <c r="E311" i="26"/>
  <c r="D311" i="26"/>
  <c r="C311" i="26"/>
  <c r="B311" i="26"/>
  <c r="AM310" i="26"/>
  <c r="AL310" i="26"/>
  <c r="AK310" i="26"/>
  <c r="AJ310" i="26"/>
  <c r="AI310" i="26"/>
  <c r="AH310" i="26"/>
  <c r="AG310" i="26"/>
  <c r="AF310" i="26"/>
  <c r="AE310" i="26"/>
  <c r="AD310" i="26"/>
  <c r="AC310" i="26"/>
  <c r="AB310" i="26"/>
  <c r="AA310" i="26"/>
  <c r="Z310" i="26"/>
  <c r="X310" i="26"/>
  <c r="W310" i="26"/>
  <c r="V310" i="26"/>
  <c r="U310" i="26"/>
  <c r="T310" i="26"/>
  <c r="S310" i="26"/>
  <c r="R310" i="26"/>
  <c r="Q310" i="26"/>
  <c r="P310" i="26"/>
  <c r="O310" i="26"/>
  <c r="N310" i="26"/>
  <c r="M310" i="26"/>
  <c r="L310" i="26"/>
  <c r="K310" i="26"/>
  <c r="Y310" i="26" s="1"/>
  <c r="J310" i="26"/>
  <c r="I310" i="26"/>
  <c r="H310" i="26"/>
  <c r="G310" i="26"/>
  <c r="F310" i="26"/>
  <c r="E310" i="26"/>
  <c r="D310" i="26"/>
  <c r="C310" i="26"/>
  <c r="B310" i="26"/>
  <c r="AM309" i="26"/>
  <c r="AL309" i="26"/>
  <c r="AK309" i="26"/>
  <c r="AJ309" i="26"/>
  <c r="AI309" i="26"/>
  <c r="AH309" i="26"/>
  <c r="AG309" i="26"/>
  <c r="AF309" i="26"/>
  <c r="AE309" i="26"/>
  <c r="AD309" i="26"/>
  <c r="AC309" i="26"/>
  <c r="AB309" i="26"/>
  <c r="AA309" i="26"/>
  <c r="Z309" i="26"/>
  <c r="X309" i="26"/>
  <c r="W309" i="26"/>
  <c r="V309" i="26"/>
  <c r="U309" i="26"/>
  <c r="T309" i="26"/>
  <c r="S309" i="26"/>
  <c r="R309" i="26"/>
  <c r="Q309" i="26"/>
  <c r="P309" i="26"/>
  <c r="O309" i="26"/>
  <c r="N309" i="26"/>
  <c r="M309" i="26"/>
  <c r="Y309" i="26" s="1"/>
  <c r="L309" i="26"/>
  <c r="K309" i="26"/>
  <c r="J309" i="26"/>
  <c r="I309" i="26"/>
  <c r="H309" i="26"/>
  <c r="G309" i="26"/>
  <c r="F309" i="26"/>
  <c r="E309" i="26"/>
  <c r="D309" i="26"/>
  <c r="C309" i="26"/>
  <c r="B309" i="26"/>
  <c r="AM308" i="26"/>
  <c r="AL308" i="26"/>
  <c r="AK308" i="26"/>
  <c r="AJ308" i="26"/>
  <c r="AI308" i="26"/>
  <c r="AH308" i="26"/>
  <c r="AG308" i="26"/>
  <c r="AF308" i="26"/>
  <c r="AE308" i="26"/>
  <c r="AD308" i="26"/>
  <c r="AC308" i="26"/>
  <c r="AB308" i="26"/>
  <c r="AA308" i="26"/>
  <c r="Z308" i="26"/>
  <c r="X308" i="26"/>
  <c r="W308" i="26"/>
  <c r="V308" i="26"/>
  <c r="U308" i="26"/>
  <c r="T308" i="26"/>
  <c r="S308" i="26"/>
  <c r="R308" i="26"/>
  <c r="Q308" i="26"/>
  <c r="P308" i="26"/>
  <c r="O308" i="26"/>
  <c r="N308" i="26"/>
  <c r="M308" i="26"/>
  <c r="L308" i="26"/>
  <c r="K308" i="26"/>
  <c r="Y308" i="26" s="1"/>
  <c r="J308" i="26"/>
  <c r="I308" i="26"/>
  <c r="H308" i="26"/>
  <c r="G308" i="26"/>
  <c r="F308" i="26"/>
  <c r="E308" i="26"/>
  <c r="D308" i="26"/>
  <c r="C308" i="26"/>
  <c r="B308" i="26"/>
  <c r="AM307" i="26"/>
  <c r="AL307" i="26"/>
  <c r="AK307" i="26"/>
  <c r="AJ307" i="26"/>
  <c r="AI307" i="26"/>
  <c r="AH307" i="26"/>
  <c r="AG307" i="26"/>
  <c r="AF307" i="26"/>
  <c r="AE307" i="26"/>
  <c r="AD307" i="26"/>
  <c r="AC307" i="26"/>
  <c r="AB307" i="26"/>
  <c r="AA307" i="26"/>
  <c r="Z307" i="26"/>
  <c r="X307" i="26"/>
  <c r="W307" i="26"/>
  <c r="V307" i="26"/>
  <c r="U307" i="26"/>
  <c r="T307" i="26"/>
  <c r="S307" i="26"/>
  <c r="R307" i="26"/>
  <c r="Q307" i="26"/>
  <c r="P307" i="26"/>
  <c r="O307" i="26"/>
  <c r="N307" i="26"/>
  <c r="M307" i="26"/>
  <c r="Y307" i="26" s="1"/>
  <c r="L307" i="26"/>
  <c r="K307" i="26"/>
  <c r="J307" i="26"/>
  <c r="I307" i="26"/>
  <c r="H307" i="26"/>
  <c r="G307" i="26"/>
  <c r="F307" i="26"/>
  <c r="E307" i="26"/>
  <c r="D307" i="26"/>
  <c r="C307" i="26"/>
  <c r="B307" i="26"/>
  <c r="AM306" i="26"/>
  <c r="AL306" i="26"/>
  <c r="AK306" i="26"/>
  <c r="AJ306" i="26"/>
  <c r="AI306" i="26"/>
  <c r="AH306" i="26"/>
  <c r="AG306" i="26"/>
  <c r="AF306" i="26"/>
  <c r="AE306" i="26"/>
  <c r="AD306" i="26"/>
  <c r="AC306" i="26"/>
  <c r="AB306" i="26"/>
  <c r="AA306" i="26"/>
  <c r="Z306" i="26"/>
  <c r="X306" i="26"/>
  <c r="W306" i="26"/>
  <c r="V306" i="26"/>
  <c r="U306" i="26"/>
  <c r="T306" i="26"/>
  <c r="S306" i="26"/>
  <c r="R306" i="26"/>
  <c r="Q306" i="26"/>
  <c r="P306" i="26"/>
  <c r="O306" i="26"/>
  <c r="N306" i="26"/>
  <c r="M306" i="26"/>
  <c r="L306" i="26"/>
  <c r="K306" i="26"/>
  <c r="Y306" i="26" s="1"/>
  <c r="J306" i="26"/>
  <c r="I306" i="26"/>
  <c r="H306" i="26"/>
  <c r="G306" i="26"/>
  <c r="F306" i="26"/>
  <c r="E306" i="26"/>
  <c r="D306" i="26"/>
  <c r="C306" i="26"/>
  <c r="B306" i="26"/>
  <c r="AM305" i="26"/>
  <c r="AL305" i="26"/>
  <c r="AK305" i="26"/>
  <c r="AJ305" i="26"/>
  <c r="AI305" i="26"/>
  <c r="AH305" i="26"/>
  <c r="AG305" i="26"/>
  <c r="AF305" i="26"/>
  <c r="AE305" i="26"/>
  <c r="AD305" i="26"/>
  <c r="AC305" i="26"/>
  <c r="AB305" i="26"/>
  <c r="AA305" i="26"/>
  <c r="Z305" i="26"/>
  <c r="X305" i="26"/>
  <c r="W305" i="26"/>
  <c r="V305" i="26"/>
  <c r="U305" i="26"/>
  <c r="T305" i="26"/>
  <c r="S305" i="26"/>
  <c r="R305" i="26"/>
  <c r="Q305" i="26"/>
  <c r="P305" i="26"/>
  <c r="O305" i="26"/>
  <c r="N305" i="26"/>
  <c r="M305" i="26"/>
  <c r="Y305" i="26" s="1"/>
  <c r="L305" i="26"/>
  <c r="K305" i="26"/>
  <c r="J305" i="26"/>
  <c r="I305" i="26"/>
  <c r="H305" i="26"/>
  <c r="G305" i="26"/>
  <c r="F305" i="26"/>
  <c r="E305" i="26"/>
  <c r="D305" i="26"/>
  <c r="C305" i="26"/>
  <c r="B305" i="26"/>
  <c r="AM304" i="26"/>
  <c r="AL304" i="26"/>
  <c r="AK304" i="26"/>
  <c r="AJ304" i="26"/>
  <c r="AI304" i="26"/>
  <c r="AH304" i="26"/>
  <c r="AG304" i="26"/>
  <c r="AF304" i="26"/>
  <c r="AE304" i="26"/>
  <c r="AD304" i="26"/>
  <c r="AC304" i="26"/>
  <c r="AB304" i="26"/>
  <c r="AA304" i="26"/>
  <c r="Z304" i="26"/>
  <c r="X304" i="26"/>
  <c r="W304" i="26"/>
  <c r="V304" i="26"/>
  <c r="U304" i="26"/>
  <c r="T304" i="26"/>
  <c r="S304" i="26"/>
  <c r="R304" i="26"/>
  <c r="Q304" i="26"/>
  <c r="P304" i="26"/>
  <c r="O304" i="26"/>
  <c r="N304" i="26"/>
  <c r="M304" i="26"/>
  <c r="L304" i="26"/>
  <c r="K304" i="26"/>
  <c r="Y304" i="26" s="1"/>
  <c r="J304" i="26"/>
  <c r="I304" i="26"/>
  <c r="H304" i="26"/>
  <c r="G304" i="26"/>
  <c r="F304" i="26"/>
  <c r="E304" i="26"/>
  <c r="D304" i="26"/>
  <c r="C304" i="26"/>
  <c r="B304" i="26"/>
  <c r="AM303" i="26"/>
  <c r="AL303" i="26"/>
  <c r="AK303" i="26"/>
  <c r="AJ303" i="26"/>
  <c r="AI303" i="26"/>
  <c r="AH303" i="26"/>
  <c r="AG303" i="26"/>
  <c r="AF303" i="26"/>
  <c r="AE303" i="26"/>
  <c r="AD303" i="26"/>
  <c r="AC303" i="26"/>
  <c r="AB303" i="26"/>
  <c r="AA303" i="26"/>
  <c r="Z303" i="26"/>
  <c r="X303" i="26"/>
  <c r="W303" i="26"/>
  <c r="V303" i="26"/>
  <c r="U303" i="26"/>
  <c r="T303" i="26"/>
  <c r="S303" i="26"/>
  <c r="R303" i="26"/>
  <c r="Q303" i="26"/>
  <c r="P303" i="26"/>
  <c r="O303" i="26"/>
  <c r="N303" i="26"/>
  <c r="M303" i="26"/>
  <c r="Y303" i="26" s="1"/>
  <c r="L303" i="26"/>
  <c r="K303" i="26"/>
  <c r="J303" i="26"/>
  <c r="I303" i="26"/>
  <c r="H303" i="26"/>
  <c r="G303" i="26"/>
  <c r="F303" i="26"/>
  <c r="E303" i="26"/>
  <c r="D303" i="26"/>
  <c r="C303" i="26"/>
  <c r="B303" i="26"/>
  <c r="AM302" i="26"/>
  <c r="AL302" i="26"/>
  <c r="AK302" i="26"/>
  <c r="AJ302" i="26"/>
  <c r="AI302" i="26"/>
  <c r="AH302" i="26"/>
  <c r="AG302" i="26"/>
  <c r="AF302" i="26"/>
  <c r="AE302" i="26"/>
  <c r="AD302" i="26"/>
  <c r="AC302" i="26"/>
  <c r="AB302" i="26"/>
  <c r="AA302" i="26"/>
  <c r="Z302" i="26"/>
  <c r="X302" i="26"/>
  <c r="W302" i="26"/>
  <c r="V302" i="26"/>
  <c r="U302" i="26"/>
  <c r="T302" i="26"/>
  <c r="S302" i="26"/>
  <c r="R302" i="26"/>
  <c r="Q302" i="26"/>
  <c r="P302" i="26"/>
  <c r="O302" i="26"/>
  <c r="N302" i="26"/>
  <c r="M302" i="26"/>
  <c r="L302" i="26"/>
  <c r="K302" i="26"/>
  <c r="Y302" i="26" s="1"/>
  <c r="J302" i="26"/>
  <c r="I302" i="26"/>
  <c r="H302" i="26"/>
  <c r="G302" i="26"/>
  <c r="F302" i="26"/>
  <c r="E302" i="26"/>
  <c r="D302" i="26"/>
  <c r="C302" i="26"/>
  <c r="B302" i="26"/>
  <c r="AM301" i="26"/>
  <c r="AL301" i="26"/>
  <c r="AK301" i="26"/>
  <c r="AJ301" i="26"/>
  <c r="AI301" i="26"/>
  <c r="AH301" i="26"/>
  <c r="AG301" i="26"/>
  <c r="AF301" i="26"/>
  <c r="AE301" i="26"/>
  <c r="AD301" i="26"/>
  <c r="AC301" i="26"/>
  <c r="AB301" i="26"/>
  <c r="AA301" i="26"/>
  <c r="Z301" i="26"/>
  <c r="X301" i="26"/>
  <c r="W301" i="26"/>
  <c r="V301" i="26"/>
  <c r="U301" i="26"/>
  <c r="T301" i="26"/>
  <c r="S301" i="26"/>
  <c r="R301" i="26"/>
  <c r="Q301" i="26"/>
  <c r="P301" i="26"/>
  <c r="O301" i="26"/>
  <c r="N301" i="26"/>
  <c r="M301" i="26"/>
  <c r="Y301" i="26" s="1"/>
  <c r="L301" i="26"/>
  <c r="K301" i="26"/>
  <c r="J301" i="26"/>
  <c r="I301" i="26"/>
  <c r="H301" i="26"/>
  <c r="G301" i="26"/>
  <c r="F301" i="26"/>
  <c r="E301" i="26"/>
  <c r="D301" i="26"/>
  <c r="C301" i="26"/>
  <c r="B301" i="26"/>
  <c r="AM300" i="26"/>
  <c r="AL300" i="26"/>
  <c r="AK300" i="26"/>
  <c r="AJ300" i="26"/>
  <c r="AI300" i="26"/>
  <c r="AH300" i="26"/>
  <c r="AG300" i="26"/>
  <c r="AF300" i="26"/>
  <c r="AE300" i="26"/>
  <c r="AD300" i="26"/>
  <c r="AC300" i="26"/>
  <c r="AB300" i="26"/>
  <c r="AA300" i="26"/>
  <c r="Z300" i="26"/>
  <c r="X300" i="26"/>
  <c r="W300" i="26"/>
  <c r="V300" i="26"/>
  <c r="U300" i="26"/>
  <c r="T300" i="26"/>
  <c r="S300" i="26"/>
  <c r="R300" i="26"/>
  <c r="Q300" i="26"/>
  <c r="P300" i="26"/>
  <c r="O300" i="26"/>
  <c r="N300" i="26"/>
  <c r="M300" i="26"/>
  <c r="L300" i="26"/>
  <c r="K300" i="26"/>
  <c r="Y300" i="26" s="1"/>
  <c r="J300" i="26"/>
  <c r="I300" i="26"/>
  <c r="H300" i="26"/>
  <c r="G300" i="26"/>
  <c r="F300" i="26"/>
  <c r="E300" i="26"/>
  <c r="D300" i="26"/>
  <c r="C300" i="26"/>
  <c r="B300" i="26"/>
  <c r="AM299" i="26"/>
  <c r="AL299" i="26"/>
  <c r="AK299" i="26"/>
  <c r="AJ299" i="26"/>
  <c r="AI299" i="26"/>
  <c r="AH299" i="26"/>
  <c r="AG299" i="26"/>
  <c r="AF299" i="26"/>
  <c r="AE299" i="26"/>
  <c r="AD299" i="26"/>
  <c r="AC299" i="26"/>
  <c r="AB299" i="26"/>
  <c r="AA299" i="26"/>
  <c r="Z299" i="26"/>
  <c r="X299" i="26"/>
  <c r="W299" i="26"/>
  <c r="V299" i="26"/>
  <c r="U299" i="26"/>
  <c r="T299" i="26"/>
  <c r="S299" i="26"/>
  <c r="R299" i="26"/>
  <c r="Q299" i="26"/>
  <c r="P299" i="26"/>
  <c r="O299" i="26"/>
  <c r="N299" i="26"/>
  <c r="M299" i="26"/>
  <c r="Y299" i="26" s="1"/>
  <c r="L299" i="26"/>
  <c r="K299" i="26"/>
  <c r="J299" i="26"/>
  <c r="I299" i="26"/>
  <c r="H299" i="26"/>
  <c r="G299" i="26"/>
  <c r="F299" i="26"/>
  <c r="E299" i="26"/>
  <c r="D299" i="26"/>
  <c r="C299" i="26"/>
  <c r="B299" i="26"/>
  <c r="AM298" i="26"/>
  <c r="AL298" i="26"/>
  <c r="AK298" i="26"/>
  <c r="AJ298" i="26"/>
  <c r="AI298" i="26"/>
  <c r="AH298" i="26"/>
  <c r="AG298" i="26"/>
  <c r="AF298" i="26"/>
  <c r="AE298" i="26"/>
  <c r="AD298" i="26"/>
  <c r="AC298" i="26"/>
  <c r="AB298" i="26"/>
  <c r="AA298" i="26"/>
  <c r="Z298" i="26"/>
  <c r="X298" i="26"/>
  <c r="W298" i="26"/>
  <c r="V298" i="26"/>
  <c r="U298" i="26"/>
  <c r="T298" i="26"/>
  <c r="S298" i="26"/>
  <c r="R298" i="26"/>
  <c r="Q298" i="26"/>
  <c r="P298" i="26"/>
  <c r="O298" i="26"/>
  <c r="N298" i="26"/>
  <c r="M298" i="26"/>
  <c r="L298" i="26"/>
  <c r="K298" i="26"/>
  <c r="Y298" i="26" s="1"/>
  <c r="J298" i="26"/>
  <c r="I298" i="26"/>
  <c r="H298" i="26"/>
  <c r="G298" i="26"/>
  <c r="F298" i="26"/>
  <c r="E298" i="26"/>
  <c r="D298" i="26"/>
  <c r="C298" i="26"/>
  <c r="B298" i="26"/>
  <c r="AM297" i="26"/>
  <c r="AL297" i="26"/>
  <c r="AK297" i="26"/>
  <c r="AJ297" i="26"/>
  <c r="AI297" i="26"/>
  <c r="AH297" i="26"/>
  <c r="AG297" i="26"/>
  <c r="AF297" i="26"/>
  <c r="AE297" i="26"/>
  <c r="AD297" i="26"/>
  <c r="AC297" i="26"/>
  <c r="AB297" i="26"/>
  <c r="AA297" i="26"/>
  <c r="Z297" i="26"/>
  <c r="X297" i="26"/>
  <c r="W297" i="26"/>
  <c r="V297" i="26"/>
  <c r="U297" i="26"/>
  <c r="T297" i="26"/>
  <c r="S297" i="26"/>
  <c r="R297" i="26"/>
  <c r="Q297" i="26"/>
  <c r="P297" i="26"/>
  <c r="O297" i="26"/>
  <c r="N297" i="26"/>
  <c r="M297" i="26"/>
  <c r="Y297" i="26" s="1"/>
  <c r="L297" i="26"/>
  <c r="K297" i="26"/>
  <c r="J297" i="26"/>
  <c r="I297" i="26"/>
  <c r="H297" i="26"/>
  <c r="G297" i="26"/>
  <c r="F297" i="26"/>
  <c r="E297" i="26"/>
  <c r="D297" i="26"/>
  <c r="C297" i="26"/>
  <c r="B297" i="26"/>
  <c r="AM296" i="26"/>
  <c r="AL296" i="26"/>
  <c r="AK296" i="26"/>
  <c r="AJ296" i="26"/>
  <c r="AI296" i="26"/>
  <c r="AH296" i="26"/>
  <c r="AG296" i="26"/>
  <c r="AF296" i="26"/>
  <c r="AE296" i="26"/>
  <c r="AD296" i="26"/>
  <c r="AC296" i="26"/>
  <c r="AB296" i="26"/>
  <c r="AA296" i="26"/>
  <c r="Z296" i="26"/>
  <c r="X296" i="26"/>
  <c r="W296" i="26"/>
  <c r="V296" i="26"/>
  <c r="U296" i="26"/>
  <c r="T296" i="26"/>
  <c r="S296" i="26"/>
  <c r="R296" i="26"/>
  <c r="Q296" i="26"/>
  <c r="P296" i="26"/>
  <c r="O296" i="26"/>
  <c r="N296" i="26"/>
  <c r="M296" i="26"/>
  <c r="L296" i="26"/>
  <c r="K296" i="26"/>
  <c r="Y296" i="26" s="1"/>
  <c r="J296" i="26"/>
  <c r="I296" i="26"/>
  <c r="H296" i="26"/>
  <c r="G296" i="26"/>
  <c r="F296" i="26"/>
  <c r="E296" i="26"/>
  <c r="D296" i="26"/>
  <c r="C296" i="26"/>
  <c r="B296" i="26"/>
  <c r="AM295" i="26"/>
  <c r="AL295" i="26"/>
  <c r="AK295" i="26"/>
  <c r="AJ295" i="26"/>
  <c r="AI295" i="26"/>
  <c r="AH295" i="26"/>
  <c r="AG295" i="26"/>
  <c r="AF295" i="26"/>
  <c r="AE295" i="26"/>
  <c r="AD295" i="26"/>
  <c r="AC295" i="26"/>
  <c r="AB295" i="26"/>
  <c r="AA295" i="26"/>
  <c r="Z295" i="26"/>
  <c r="X295" i="26"/>
  <c r="W295" i="26"/>
  <c r="V295" i="26"/>
  <c r="U295" i="26"/>
  <c r="T295" i="26"/>
  <c r="S295" i="26"/>
  <c r="R295" i="26"/>
  <c r="Q295" i="26"/>
  <c r="P295" i="26"/>
  <c r="O295" i="26"/>
  <c r="N295" i="26"/>
  <c r="M295" i="26"/>
  <c r="Y295" i="26" s="1"/>
  <c r="L295" i="26"/>
  <c r="K295" i="26"/>
  <c r="J295" i="26"/>
  <c r="I295" i="26"/>
  <c r="H295" i="26"/>
  <c r="G295" i="26"/>
  <c r="F295" i="26"/>
  <c r="E295" i="26"/>
  <c r="D295" i="26"/>
  <c r="C295" i="26"/>
  <c r="B295" i="26"/>
  <c r="AM294" i="26"/>
  <c r="AL294" i="26"/>
  <c r="AK294" i="26"/>
  <c r="AJ294" i="26"/>
  <c r="AI294" i="26"/>
  <c r="AH294" i="26"/>
  <c r="AG294" i="26"/>
  <c r="AF294" i="26"/>
  <c r="AE294" i="26"/>
  <c r="AD294" i="26"/>
  <c r="AC294" i="26"/>
  <c r="AB294" i="26"/>
  <c r="AA294" i="26"/>
  <c r="Z294" i="26"/>
  <c r="X294" i="26"/>
  <c r="W294" i="26"/>
  <c r="V294" i="26"/>
  <c r="U294" i="26"/>
  <c r="T294" i="26"/>
  <c r="S294" i="26"/>
  <c r="R294" i="26"/>
  <c r="Q294" i="26"/>
  <c r="P294" i="26"/>
  <c r="O294" i="26"/>
  <c r="N294" i="26"/>
  <c r="M294" i="26"/>
  <c r="L294" i="26"/>
  <c r="K294" i="26"/>
  <c r="Y294" i="26" s="1"/>
  <c r="J294" i="26"/>
  <c r="I294" i="26"/>
  <c r="H294" i="26"/>
  <c r="G294" i="26"/>
  <c r="F294" i="26"/>
  <c r="E294" i="26"/>
  <c r="D294" i="26"/>
  <c r="C294" i="26"/>
  <c r="B294" i="26"/>
  <c r="AM293" i="26"/>
  <c r="AL293" i="26"/>
  <c r="AK293" i="26"/>
  <c r="AJ293" i="26"/>
  <c r="AI293" i="26"/>
  <c r="AH293" i="26"/>
  <c r="AG293" i="26"/>
  <c r="AF293" i="26"/>
  <c r="AE293" i="26"/>
  <c r="AD293" i="26"/>
  <c r="AC293" i="26"/>
  <c r="AB293" i="26"/>
  <c r="AA293" i="26"/>
  <c r="Z293" i="26"/>
  <c r="X293" i="26"/>
  <c r="W293" i="26"/>
  <c r="V293" i="26"/>
  <c r="U293" i="26"/>
  <c r="T293" i="26"/>
  <c r="S293" i="26"/>
  <c r="R293" i="26"/>
  <c r="Q293" i="26"/>
  <c r="P293" i="26"/>
  <c r="O293" i="26"/>
  <c r="N293" i="26"/>
  <c r="M293" i="26"/>
  <c r="Y293" i="26" s="1"/>
  <c r="L293" i="26"/>
  <c r="K293" i="26"/>
  <c r="J293" i="26"/>
  <c r="I293" i="26"/>
  <c r="H293" i="26"/>
  <c r="G293" i="26"/>
  <c r="F293" i="26"/>
  <c r="E293" i="26"/>
  <c r="D293" i="26"/>
  <c r="C293" i="26"/>
  <c r="B293" i="26"/>
  <c r="AM292" i="26"/>
  <c r="AL292" i="26"/>
  <c r="AK292" i="26"/>
  <c r="AJ292" i="26"/>
  <c r="AI292" i="26"/>
  <c r="AH292" i="26"/>
  <c r="AG292" i="26"/>
  <c r="AF292" i="26"/>
  <c r="AE292" i="26"/>
  <c r="AD292" i="26"/>
  <c r="AC292" i="26"/>
  <c r="AB292" i="26"/>
  <c r="AA292" i="26"/>
  <c r="Z292" i="26"/>
  <c r="X292" i="26"/>
  <c r="W292" i="26"/>
  <c r="V292" i="26"/>
  <c r="U292" i="26"/>
  <c r="T292" i="26"/>
  <c r="S292" i="26"/>
  <c r="R292" i="26"/>
  <c r="Q292" i="26"/>
  <c r="P292" i="26"/>
  <c r="O292" i="26"/>
  <c r="N292" i="26"/>
  <c r="M292" i="26"/>
  <c r="L292" i="26"/>
  <c r="K292" i="26"/>
  <c r="Y292" i="26" s="1"/>
  <c r="J292" i="26"/>
  <c r="I292" i="26"/>
  <c r="H292" i="26"/>
  <c r="G292" i="26"/>
  <c r="F292" i="26"/>
  <c r="E292" i="26"/>
  <c r="D292" i="26"/>
  <c r="C292" i="26"/>
  <c r="B292" i="26"/>
  <c r="AM291" i="26"/>
  <c r="AL291" i="26"/>
  <c r="AK291" i="26"/>
  <c r="AJ291" i="26"/>
  <c r="AI291" i="26"/>
  <c r="AH291" i="26"/>
  <c r="AG291" i="26"/>
  <c r="AF291" i="26"/>
  <c r="AE291" i="26"/>
  <c r="AD291" i="26"/>
  <c r="AC291" i="26"/>
  <c r="AB291" i="26"/>
  <c r="AA291" i="26"/>
  <c r="Z291" i="26"/>
  <c r="X291" i="26"/>
  <c r="W291" i="26"/>
  <c r="V291" i="26"/>
  <c r="U291" i="26"/>
  <c r="T291" i="26"/>
  <c r="S291" i="26"/>
  <c r="R291" i="26"/>
  <c r="Q291" i="26"/>
  <c r="P291" i="26"/>
  <c r="O291" i="26"/>
  <c r="N291" i="26"/>
  <c r="M291" i="26"/>
  <c r="Y291" i="26" s="1"/>
  <c r="L291" i="26"/>
  <c r="K291" i="26"/>
  <c r="J291" i="26"/>
  <c r="I291" i="26"/>
  <c r="H291" i="26"/>
  <c r="G291" i="26"/>
  <c r="F291" i="26"/>
  <c r="E291" i="26"/>
  <c r="D291" i="26"/>
  <c r="C291" i="26"/>
  <c r="B291" i="26"/>
  <c r="AM290" i="26"/>
  <c r="AL290" i="26"/>
  <c r="AK290" i="26"/>
  <c r="AJ290" i="26"/>
  <c r="AI290" i="26"/>
  <c r="AH290" i="26"/>
  <c r="AG290" i="26"/>
  <c r="AF290" i="26"/>
  <c r="AE290" i="26"/>
  <c r="AD290" i="26"/>
  <c r="AC290" i="26"/>
  <c r="AB290" i="26"/>
  <c r="AA290" i="26"/>
  <c r="Z290" i="26"/>
  <c r="X290" i="26"/>
  <c r="W290" i="26"/>
  <c r="V290" i="26"/>
  <c r="U290" i="26"/>
  <c r="T290" i="26"/>
  <c r="S290" i="26"/>
  <c r="R290" i="26"/>
  <c r="Q290" i="26"/>
  <c r="P290" i="26"/>
  <c r="O290" i="26"/>
  <c r="N290" i="26"/>
  <c r="M290" i="26"/>
  <c r="L290" i="26"/>
  <c r="K290" i="26"/>
  <c r="Y290" i="26" s="1"/>
  <c r="J290" i="26"/>
  <c r="I290" i="26"/>
  <c r="H290" i="26"/>
  <c r="G290" i="26"/>
  <c r="F290" i="26"/>
  <c r="E290" i="26"/>
  <c r="D290" i="26"/>
  <c r="C290" i="26"/>
  <c r="B290" i="26"/>
  <c r="AM289" i="26"/>
  <c r="AL289" i="26"/>
  <c r="AK289" i="26"/>
  <c r="AJ289" i="26"/>
  <c r="AI289" i="26"/>
  <c r="AH289" i="26"/>
  <c r="AG289" i="26"/>
  <c r="AF289" i="26"/>
  <c r="AE289" i="26"/>
  <c r="AD289" i="26"/>
  <c r="AC289" i="26"/>
  <c r="AB289" i="26"/>
  <c r="AA289" i="26"/>
  <c r="Z289" i="26"/>
  <c r="X289" i="26"/>
  <c r="W289" i="26"/>
  <c r="V289" i="26"/>
  <c r="U289" i="26"/>
  <c r="T289" i="26"/>
  <c r="S289" i="26"/>
  <c r="R289" i="26"/>
  <c r="Q289" i="26"/>
  <c r="P289" i="26"/>
  <c r="O289" i="26"/>
  <c r="N289" i="26"/>
  <c r="M289" i="26"/>
  <c r="Y289" i="26" s="1"/>
  <c r="L289" i="26"/>
  <c r="K289" i="26"/>
  <c r="J289" i="26"/>
  <c r="I289" i="26"/>
  <c r="H289" i="26"/>
  <c r="G289" i="26"/>
  <c r="F289" i="26"/>
  <c r="E289" i="26"/>
  <c r="D289" i="26"/>
  <c r="C289" i="26"/>
  <c r="B289" i="26"/>
  <c r="AM288" i="26"/>
  <c r="AL288" i="26"/>
  <c r="AK288" i="26"/>
  <c r="AJ288" i="26"/>
  <c r="AI288" i="26"/>
  <c r="AH288" i="26"/>
  <c r="AG288" i="26"/>
  <c r="AF288" i="26"/>
  <c r="AE288" i="26"/>
  <c r="AD288" i="26"/>
  <c r="AC288" i="26"/>
  <c r="AB288" i="26"/>
  <c r="AA288" i="26"/>
  <c r="Z288" i="26"/>
  <c r="X288" i="26"/>
  <c r="W288" i="26"/>
  <c r="V288" i="26"/>
  <c r="U288" i="26"/>
  <c r="T288" i="26"/>
  <c r="S288" i="26"/>
  <c r="R288" i="26"/>
  <c r="Q288" i="26"/>
  <c r="P288" i="26"/>
  <c r="O288" i="26"/>
  <c r="N288" i="26"/>
  <c r="M288" i="26"/>
  <c r="L288" i="26"/>
  <c r="K288" i="26"/>
  <c r="Y288" i="26" s="1"/>
  <c r="J288" i="26"/>
  <c r="I288" i="26"/>
  <c r="H288" i="26"/>
  <c r="G288" i="26"/>
  <c r="F288" i="26"/>
  <c r="E288" i="26"/>
  <c r="D288" i="26"/>
  <c r="C288" i="26"/>
  <c r="B288" i="26"/>
  <c r="AM287" i="26"/>
  <c r="AL287" i="26"/>
  <c r="AK287" i="26"/>
  <c r="AJ287" i="26"/>
  <c r="AI287" i="26"/>
  <c r="AH287" i="26"/>
  <c r="AG287" i="26"/>
  <c r="AF287" i="26"/>
  <c r="AE287" i="26"/>
  <c r="AD287" i="26"/>
  <c r="AC287" i="26"/>
  <c r="AB287" i="26"/>
  <c r="AA287" i="26"/>
  <c r="Z287" i="26"/>
  <c r="X287" i="26"/>
  <c r="W287" i="26"/>
  <c r="V287" i="26"/>
  <c r="U287" i="26"/>
  <c r="T287" i="26"/>
  <c r="S287" i="26"/>
  <c r="R287" i="26"/>
  <c r="Q287" i="26"/>
  <c r="P287" i="26"/>
  <c r="O287" i="26"/>
  <c r="N287" i="26"/>
  <c r="M287" i="26"/>
  <c r="Y287" i="26" s="1"/>
  <c r="L287" i="26"/>
  <c r="K287" i="26"/>
  <c r="J287" i="26"/>
  <c r="I287" i="26"/>
  <c r="H287" i="26"/>
  <c r="G287" i="26"/>
  <c r="F287" i="26"/>
  <c r="E287" i="26"/>
  <c r="D287" i="26"/>
  <c r="C287" i="26"/>
  <c r="B287" i="26"/>
  <c r="AM286" i="26"/>
  <c r="AL286" i="26"/>
  <c r="AK286" i="26"/>
  <c r="AJ286" i="26"/>
  <c r="AI286" i="26"/>
  <c r="AH286" i="26"/>
  <c r="AG286" i="26"/>
  <c r="AF286" i="26"/>
  <c r="AE286" i="26"/>
  <c r="AD286" i="26"/>
  <c r="AC286" i="26"/>
  <c r="AB286" i="26"/>
  <c r="AA286" i="26"/>
  <c r="Z286" i="26"/>
  <c r="X286" i="26"/>
  <c r="W286" i="26"/>
  <c r="V286" i="26"/>
  <c r="U286" i="26"/>
  <c r="T286" i="26"/>
  <c r="S286" i="26"/>
  <c r="R286" i="26"/>
  <c r="Q286" i="26"/>
  <c r="P286" i="26"/>
  <c r="O286" i="26"/>
  <c r="N286" i="26"/>
  <c r="M286" i="26"/>
  <c r="L286" i="26"/>
  <c r="K286" i="26"/>
  <c r="Y286" i="26" s="1"/>
  <c r="J286" i="26"/>
  <c r="I286" i="26"/>
  <c r="H286" i="26"/>
  <c r="G286" i="26"/>
  <c r="F286" i="26"/>
  <c r="E286" i="26"/>
  <c r="D286" i="26"/>
  <c r="C286" i="26"/>
  <c r="B286" i="26"/>
  <c r="AM285" i="26"/>
  <c r="AL285" i="26"/>
  <c r="AK285" i="26"/>
  <c r="AJ285" i="26"/>
  <c r="AI285" i="26"/>
  <c r="AH285" i="26"/>
  <c r="AG285" i="26"/>
  <c r="AF285" i="26"/>
  <c r="AE285" i="26"/>
  <c r="AD285" i="26"/>
  <c r="AC285" i="26"/>
  <c r="AB285" i="26"/>
  <c r="AA285" i="26"/>
  <c r="Z285" i="26"/>
  <c r="X285" i="26"/>
  <c r="W285" i="26"/>
  <c r="V285" i="26"/>
  <c r="U285" i="26"/>
  <c r="T285" i="26"/>
  <c r="S285" i="26"/>
  <c r="R285" i="26"/>
  <c r="Q285" i="26"/>
  <c r="P285" i="26"/>
  <c r="O285" i="26"/>
  <c r="N285" i="26"/>
  <c r="M285" i="26"/>
  <c r="Y285" i="26" s="1"/>
  <c r="L285" i="26"/>
  <c r="K285" i="26"/>
  <c r="J285" i="26"/>
  <c r="I285" i="26"/>
  <c r="H285" i="26"/>
  <c r="G285" i="26"/>
  <c r="F285" i="26"/>
  <c r="E285" i="26"/>
  <c r="D285" i="26"/>
  <c r="C285" i="26"/>
  <c r="B285" i="26"/>
  <c r="AM284" i="26"/>
  <c r="AL284" i="26"/>
  <c r="AK284" i="26"/>
  <c r="AJ284" i="26"/>
  <c r="AI284" i="26"/>
  <c r="AH284" i="26"/>
  <c r="AG284" i="26"/>
  <c r="AF284" i="26"/>
  <c r="AE284" i="26"/>
  <c r="AD284" i="26"/>
  <c r="AC284" i="26"/>
  <c r="AB284" i="26"/>
  <c r="AA284" i="26"/>
  <c r="Z284" i="26"/>
  <c r="X284" i="26"/>
  <c r="W284" i="26"/>
  <c r="V284" i="26"/>
  <c r="U284" i="26"/>
  <c r="T284" i="26"/>
  <c r="S284" i="26"/>
  <c r="R284" i="26"/>
  <c r="Q284" i="26"/>
  <c r="P284" i="26"/>
  <c r="O284" i="26"/>
  <c r="N284" i="26"/>
  <c r="M284" i="26"/>
  <c r="L284" i="26"/>
  <c r="K284" i="26"/>
  <c r="Y284" i="26" s="1"/>
  <c r="J284" i="26"/>
  <c r="I284" i="26"/>
  <c r="H284" i="26"/>
  <c r="G284" i="26"/>
  <c r="F284" i="26"/>
  <c r="E284" i="26"/>
  <c r="D284" i="26"/>
  <c r="C284" i="26"/>
  <c r="B284" i="26"/>
  <c r="AM283" i="26"/>
  <c r="AL283" i="26"/>
  <c r="AK283" i="26"/>
  <c r="AJ283" i="26"/>
  <c r="AI283" i="26"/>
  <c r="AH283" i="26"/>
  <c r="AG283" i="26"/>
  <c r="AF283" i="26"/>
  <c r="AE283" i="26"/>
  <c r="AD283" i="26"/>
  <c r="AC283" i="26"/>
  <c r="AB283" i="26"/>
  <c r="AA283" i="26"/>
  <c r="Z283" i="26"/>
  <c r="X283" i="26"/>
  <c r="W283" i="26"/>
  <c r="V283" i="26"/>
  <c r="U283" i="26"/>
  <c r="T283" i="26"/>
  <c r="S283" i="26"/>
  <c r="R283" i="26"/>
  <c r="Q283" i="26"/>
  <c r="P283" i="26"/>
  <c r="O283" i="26"/>
  <c r="N283" i="26"/>
  <c r="M283" i="26"/>
  <c r="Y283" i="26" s="1"/>
  <c r="L283" i="26"/>
  <c r="K283" i="26"/>
  <c r="J283" i="26"/>
  <c r="I283" i="26"/>
  <c r="H283" i="26"/>
  <c r="G283" i="26"/>
  <c r="F283" i="26"/>
  <c r="E283" i="26"/>
  <c r="D283" i="26"/>
  <c r="C283" i="26"/>
  <c r="B283" i="26"/>
  <c r="AM282" i="26"/>
  <c r="AL282" i="26"/>
  <c r="AK282" i="26"/>
  <c r="AJ282" i="26"/>
  <c r="AI282" i="26"/>
  <c r="AH282" i="26"/>
  <c r="AG282" i="26"/>
  <c r="AF282" i="26"/>
  <c r="AE282" i="26"/>
  <c r="AD282" i="26"/>
  <c r="AC282" i="26"/>
  <c r="AB282" i="26"/>
  <c r="AA282" i="26"/>
  <c r="Z282" i="26"/>
  <c r="X282" i="26"/>
  <c r="W282" i="26"/>
  <c r="V282" i="26"/>
  <c r="U282" i="26"/>
  <c r="T282" i="26"/>
  <c r="S282" i="26"/>
  <c r="R282" i="26"/>
  <c r="Q282" i="26"/>
  <c r="P282" i="26"/>
  <c r="O282" i="26"/>
  <c r="N282" i="26"/>
  <c r="M282" i="26"/>
  <c r="L282" i="26"/>
  <c r="K282" i="26"/>
  <c r="Y282" i="26" s="1"/>
  <c r="J282" i="26"/>
  <c r="I282" i="26"/>
  <c r="H282" i="26"/>
  <c r="G282" i="26"/>
  <c r="F282" i="26"/>
  <c r="E282" i="26"/>
  <c r="D282" i="26"/>
  <c r="C282" i="26"/>
  <c r="B282" i="26"/>
  <c r="AM281" i="26"/>
  <c r="AL281" i="26"/>
  <c r="AK281" i="26"/>
  <c r="AJ281" i="26"/>
  <c r="AI281" i="26"/>
  <c r="AH281" i="26"/>
  <c r="AG281" i="26"/>
  <c r="AF281" i="26"/>
  <c r="AE281" i="26"/>
  <c r="AD281" i="26"/>
  <c r="AC281" i="26"/>
  <c r="AB281" i="26"/>
  <c r="AA281" i="26"/>
  <c r="Z281" i="26"/>
  <c r="X281" i="26"/>
  <c r="W281" i="26"/>
  <c r="V281" i="26"/>
  <c r="U281" i="26"/>
  <c r="T281" i="26"/>
  <c r="S281" i="26"/>
  <c r="R281" i="26"/>
  <c r="Q281" i="26"/>
  <c r="P281" i="26"/>
  <c r="O281" i="26"/>
  <c r="N281" i="26"/>
  <c r="M281" i="26"/>
  <c r="Y281" i="26" s="1"/>
  <c r="L281" i="26"/>
  <c r="K281" i="26"/>
  <c r="J281" i="26"/>
  <c r="I281" i="26"/>
  <c r="H281" i="26"/>
  <c r="G281" i="26"/>
  <c r="F281" i="26"/>
  <c r="E281" i="26"/>
  <c r="D281" i="26"/>
  <c r="C281" i="26"/>
  <c r="B281" i="26"/>
  <c r="AM280" i="26"/>
  <c r="AL280" i="26"/>
  <c r="AK280" i="26"/>
  <c r="AJ280" i="26"/>
  <c r="AI280" i="26"/>
  <c r="AH280" i="26"/>
  <c r="AG280" i="26"/>
  <c r="AF280" i="26"/>
  <c r="AE280" i="26"/>
  <c r="AD280" i="26"/>
  <c r="AC280" i="26"/>
  <c r="AB280" i="26"/>
  <c r="AA280" i="26"/>
  <c r="Z280" i="26"/>
  <c r="X280" i="26"/>
  <c r="W280" i="26"/>
  <c r="V280" i="26"/>
  <c r="U280" i="26"/>
  <c r="T280" i="26"/>
  <c r="S280" i="26"/>
  <c r="R280" i="26"/>
  <c r="Q280" i="26"/>
  <c r="P280" i="26"/>
  <c r="O280" i="26"/>
  <c r="N280" i="26"/>
  <c r="M280" i="26"/>
  <c r="L280" i="26"/>
  <c r="K280" i="26"/>
  <c r="Y280" i="26" s="1"/>
  <c r="J280" i="26"/>
  <c r="I280" i="26"/>
  <c r="H280" i="26"/>
  <c r="G280" i="26"/>
  <c r="F280" i="26"/>
  <c r="E280" i="26"/>
  <c r="D280" i="26"/>
  <c r="C280" i="26"/>
  <c r="B280" i="26"/>
  <c r="AM279" i="26"/>
  <c r="AL279" i="26"/>
  <c r="AK279" i="26"/>
  <c r="AJ279" i="26"/>
  <c r="AI279" i="26"/>
  <c r="AH279" i="26"/>
  <c r="AG279" i="26"/>
  <c r="AF279" i="26"/>
  <c r="AE279" i="26"/>
  <c r="AD279" i="26"/>
  <c r="AC279" i="26"/>
  <c r="AB279" i="26"/>
  <c r="AA279" i="26"/>
  <c r="Z279" i="26"/>
  <c r="X279" i="26"/>
  <c r="W279" i="26"/>
  <c r="V279" i="26"/>
  <c r="U279" i="26"/>
  <c r="T279" i="26"/>
  <c r="S279" i="26"/>
  <c r="R279" i="26"/>
  <c r="Q279" i="26"/>
  <c r="P279" i="26"/>
  <c r="O279" i="26"/>
  <c r="N279" i="26"/>
  <c r="M279" i="26"/>
  <c r="Y279" i="26" s="1"/>
  <c r="L279" i="26"/>
  <c r="K279" i="26"/>
  <c r="J279" i="26"/>
  <c r="I279" i="26"/>
  <c r="H279" i="26"/>
  <c r="G279" i="26"/>
  <c r="F279" i="26"/>
  <c r="E279" i="26"/>
  <c r="D279" i="26"/>
  <c r="C279" i="26"/>
  <c r="B279" i="26"/>
  <c r="AM278" i="26"/>
  <c r="AL278" i="26"/>
  <c r="AK278" i="26"/>
  <c r="AJ278" i="26"/>
  <c r="AI278" i="26"/>
  <c r="AH278" i="26"/>
  <c r="AG278" i="26"/>
  <c r="AF278" i="26"/>
  <c r="AE278" i="26"/>
  <c r="AD278" i="26"/>
  <c r="AC278" i="26"/>
  <c r="AB278" i="26"/>
  <c r="AA278" i="26"/>
  <c r="Z278" i="26"/>
  <c r="X278" i="26"/>
  <c r="W278" i="26"/>
  <c r="V278" i="26"/>
  <c r="U278" i="26"/>
  <c r="T278" i="26"/>
  <c r="S278" i="26"/>
  <c r="R278" i="26"/>
  <c r="Q278" i="26"/>
  <c r="P278" i="26"/>
  <c r="O278" i="26"/>
  <c r="N278" i="26"/>
  <c r="M278" i="26"/>
  <c r="L278" i="26"/>
  <c r="K278" i="26"/>
  <c r="Y278" i="26" s="1"/>
  <c r="J278" i="26"/>
  <c r="I278" i="26"/>
  <c r="H278" i="26"/>
  <c r="G278" i="26"/>
  <c r="F278" i="26"/>
  <c r="E278" i="26"/>
  <c r="D278" i="26"/>
  <c r="C278" i="26"/>
  <c r="B278" i="26"/>
  <c r="AM277" i="26"/>
  <c r="AL277" i="26"/>
  <c r="AK277" i="26"/>
  <c r="AJ277" i="26"/>
  <c r="AI277" i="26"/>
  <c r="AH277" i="26"/>
  <c r="AG277" i="26"/>
  <c r="AF277" i="26"/>
  <c r="AE277" i="26"/>
  <c r="AD277" i="26"/>
  <c r="AC277" i="26"/>
  <c r="AB277" i="26"/>
  <c r="AA277" i="26"/>
  <c r="Z277" i="26"/>
  <c r="X277" i="26"/>
  <c r="W277" i="26"/>
  <c r="V277" i="26"/>
  <c r="U277" i="26"/>
  <c r="T277" i="26"/>
  <c r="S277" i="26"/>
  <c r="R277" i="26"/>
  <c r="Q277" i="26"/>
  <c r="P277" i="26"/>
  <c r="O277" i="26"/>
  <c r="N277" i="26"/>
  <c r="M277" i="26"/>
  <c r="Y277" i="26" s="1"/>
  <c r="L277" i="26"/>
  <c r="K277" i="26"/>
  <c r="J277" i="26"/>
  <c r="I277" i="26"/>
  <c r="H277" i="26"/>
  <c r="G277" i="26"/>
  <c r="F277" i="26"/>
  <c r="E277" i="26"/>
  <c r="D277" i="26"/>
  <c r="C277" i="26"/>
  <c r="B277" i="26"/>
  <c r="AM276" i="26"/>
  <c r="AL276" i="26"/>
  <c r="AK276" i="26"/>
  <c r="AJ276" i="26"/>
  <c r="AI276" i="26"/>
  <c r="AH276" i="26"/>
  <c r="AG276" i="26"/>
  <c r="AF276" i="26"/>
  <c r="AE276" i="26"/>
  <c r="AD276" i="26"/>
  <c r="AC276" i="26"/>
  <c r="AB276" i="26"/>
  <c r="AA276" i="26"/>
  <c r="Z276" i="26"/>
  <c r="X276" i="26"/>
  <c r="W276" i="26"/>
  <c r="V276" i="26"/>
  <c r="U276" i="26"/>
  <c r="T276" i="26"/>
  <c r="S276" i="26"/>
  <c r="R276" i="26"/>
  <c r="Q276" i="26"/>
  <c r="P276" i="26"/>
  <c r="O276" i="26"/>
  <c r="N276" i="26"/>
  <c r="M276" i="26"/>
  <c r="L276" i="26"/>
  <c r="K276" i="26"/>
  <c r="Y276" i="26" s="1"/>
  <c r="J276" i="26"/>
  <c r="I276" i="26"/>
  <c r="H276" i="26"/>
  <c r="G276" i="26"/>
  <c r="F276" i="26"/>
  <c r="E276" i="26"/>
  <c r="D276" i="26"/>
  <c r="C276" i="26"/>
  <c r="B276" i="26"/>
  <c r="AM275" i="26"/>
  <c r="AL275" i="26"/>
  <c r="AK275" i="26"/>
  <c r="AJ275" i="26"/>
  <c r="AI275" i="26"/>
  <c r="AH275" i="26"/>
  <c r="AG275" i="26"/>
  <c r="AF275" i="26"/>
  <c r="AE275" i="26"/>
  <c r="AD275" i="26"/>
  <c r="AC275" i="26"/>
  <c r="AB275" i="26"/>
  <c r="AA275" i="26"/>
  <c r="Z275" i="26"/>
  <c r="X275" i="26"/>
  <c r="W275" i="26"/>
  <c r="V275" i="26"/>
  <c r="U275" i="26"/>
  <c r="T275" i="26"/>
  <c r="S275" i="26"/>
  <c r="R275" i="26"/>
  <c r="Q275" i="26"/>
  <c r="P275" i="26"/>
  <c r="O275" i="26"/>
  <c r="N275" i="26"/>
  <c r="M275" i="26"/>
  <c r="Y275" i="26" s="1"/>
  <c r="L275" i="26"/>
  <c r="K275" i="26"/>
  <c r="J275" i="26"/>
  <c r="I275" i="26"/>
  <c r="H275" i="26"/>
  <c r="G275" i="26"/>
  <c r="F275" i="26"/>
  <c r="E275" i="26"/>
  <c r="D275" i="26"/>
  <c r="C275" i="26"/>
  <c r="B275" i="26"/>
  <c r="AM274" i="26"/>
  <c r="AL274" i="26"/>
  <c r="AK274" i="26"/>
  <c r="AJ274" i="26"/>
  <c r="AI274" i="26"/>
  <c r="AH274" i="26"/>
  <c r="AG274" i="26"/>
  <c r="AF274" i="26"/>
  <c r="AE274" i="26"/>
  <c r="AD274" i="26"/>
  <c r="AC274" i="26"/>
  <c r="AB274" i="26"/>
  <c r="AA274" i="26"/>
  <c r="Z274" i="26"/>
  <c r="X274" i="26"/>
  <c r="W274" i="26"/>
  <c r="V274" i="26"/>
  <c r="U274" i="26"/>
  <c r="T274" i="26"/>
  <c r="S274" i="26"/>
  <c r="R274" i="26"/>
  <c r="Q274" i="26"/>
  <c r="P274" i="26"/>
  <c r="O274" i="26"/>
  <c r="N274" i="26"/>
  <c r="M274" i="26"/>
  <c r="L274" i="26"/>
  <c r="K274" i="26"/>
  <c r="Y274" i="26" s="1"/>
  <c r="J274" i="26"/>
  <c r="I274" i="26"/>
  <c r="H274" i="26"/>
  <c r="G274" i="26"/>
  <c r="F274" i="26"/>
  <c r="E274" i="26"/>
  <c r="D274" i="26"/>
  <c r="C274" i="26"/>
  <c r="B274" i="26"/>
  <c r="AM273" i="26"/>
  <c r="AL273" i="26"/>
  <c r="AK273" i="26"/>
  <c r="AJ273" i="26"/>
  <c r="AI273" i="26"/>
  <c r="AH273" i="26"/>
  <c r="AG273" i="26"/>
  <c r="AF273" i="26"/>
  <c r="AE273" i="26"/>
  <c r="AD273" i="26"/>
  <c r="AC273" i="26"/>
  <c r="AB273" i="26"/>
  <c r="AA273" i="26"/>
  <c r="Z273" i="26"/>
  <c r="X273" i="26"/>
  <c r="W273" i="26"/>
  <c r="V273" i="26"/>
  <c r="U273" i="26"/>
  <c r="T273" i="26"/>
  <c r="S273" i="26"/>
  <c r="R273" i="26"/>
  <c r="Q273" i="26"/>
  <c r="P273" i="26"/>
  <c r="O273" i="26"/>
  <c r="N273" i="26"/>
  <c r="M273" i="26"/>
  <c r="Y273" i="26" s="1"/>
  <c r="L273" i="26"/>
  <c r="K273" i="26"/>
  <c r="J273" i="26"/>
  <c r="I273" i="26"/>
  <c r="H273" i="26"/>
  <c r="G273" i="26"/>
  <c r="F273" i="26"/>
  <c r="E273" i="26"/>
  <c r="D273" i="26"/>
  <c r="C273" i="26"/>
  <c r="B273" i="26"/>
  <c r="AM272" i="26"/>
  <c r="AL272" i="26"/>
  <c r="AK272" i="26"/>
  <c r="AJ272" i="26"/>
  <c r="AI272" i="26"/>
  <c r="AH272" i="26"/>
  <c r="AG272" i="26"/>
  <c r="AF272" i="26"/>
  <c r="AE272" i="26"/>
  <c r="AD272" i="26"/>
  <c r="AC272" i="26"/>
  <c r="AB272" i="26"/>
  <c r="AA272" i="26"/>
  <c r="Z272" i="26"/>
  <c r="X272" i="26"/>
  <c r="W272" i="26"/>
  <c r="V272" i="26"/>
  <c r="U272" i="26"/>
  <c r="T272" i="26"/>
  <c r="S272" i="26"/>
  <c r="R272" i="26"/>
  <c r="Q272" i="26"/>
  <c r="P272" i="26"/>
  <c r="O272" i="26"/>
  <c r="N272" i="26"/>
  <c r="M272" i="26"/>
  <c r="L272" i="26"/>
  <c r="K272" i="26"/>
  <c r="Y272" i="26" s="1"/>
  <c r="J272" i="26"/>
  <c r="I272" i="26"/>
  <c r="H272" i="26"/>
  <c r="G272" i="26"/>
  <c r="F272" i="26"/>
  <c r="E272" i="26"/>
  <c r="D272" i="26"/>
  <c r="C272" i="26"/>
  <c r="B272" i="26"/>
  <c r="AM271" i="26"/>
  <c r="AL271" i="26"/>
  <c r="AK271" i="26"/>
  <c r="AJ271" i="26"/>
  <c r="AI271" i="26"/>
  <c r="AH271" i="26"/>
  <c r="AG271" i="26"/>
  <c r="AF271" i="26"/>
  <c r="AE271" i="26"/>
  <c r="AD271" i="26"/>
  <c r="AC271" i="26"/>
  <c r="AB271" i="26"/>
  <c r="AA271" i="26"/>
  <c r="Z271" i="26"/>
  <c r="X271" i="26"/>
  <c r="W271" i="26"/>
  <c r="V271" i="26"/>
  <c r="U271" i="26"/>
  <c r="T271" i="26"/>
  <c r="S271" i="26"/>
  <c r="R271" i="26"/>
  <c r="Q271" i="26"/>
  <c r="P271" i="26"/>
  <c r="O271" i="26"/>
  <c r="N271" i="26"/>
  <c r="M271" i="26"/>
  <c r="Y271" i="26" s="1"/>
  <c r="L271" i="26"/>
  <c r="K271" i="26"/>
  <c r="J271" i="26"/>
  <c r="I271" i="26"/>
  <c r="H271" i="26"/>
  <c r="G271" i="26"/>
  <c r="F271" i="26"/>
  <c r="E271" i="26"/>
  <c r="D271" i="26"/>
  <c r="C271" i="26"/>
  <c r="B271" i="26"/>
  <c r="AM270" i="26"/>
  <c r="AL270" i="26"/>
  <c r="AK270" i="26"/>
  <c r="AJ270" i="26"/>
  <c r="AI270" i="26"/>
  <c r="AH270" i="26"/>
  <c r="AG270" i="26"/>
  <c r="AF270" i="26"/>
  <c r="AE270" i="26"/>
  <c r="AD270" i="26"/>
  <c r="AC270" i="26"/>
  <c r="AB270" i="26"/>
  <c r="AA270" i="26"/>
  <c r="Z270" i="26"/>
  <c r="X270" i="26"/>
  <c r="W270" i="26"/>
  <c r="V270" i="26"/>
  <c r="U270" i="26"/>
  <c r="T270" i="26"/>
  <c r="S270" i="26"/>
  <c r="R270" i="26"/>
  <c r="Q270" i="26"/>
  <c r="P270" i="26"/>
  <c r="O270" i="26"/>
  <c r="N270" i="26"/>
  <c r="M270" i="26"/>
  <c r="L270" i="26"/>
  <c r="K270" i="26"/>
  <c r="Y270" i="26" s="1"/>
  <c r="J270" i="26"/>
  <c r="I270" i="26"/>
  <c r="H270" i="26"/>
  <c r="G270" i="26"/>
  <c r="F270" i="26"/>
  <c r="E270" i="26"/>
  <c r="D270" i="26"/>
  <c r="C270" i="26"/>
  <c r="B270" i="26"/>
  <c r="AM269" i="26"/>
  <c r="AL269" i="26"/>
  <c r="AK269" i="26"/>
  <c r="AJ269" i="26"/>
  <c r="AI269" i="26"/>
  <c r="AH269" i="26"/>
  <c r="AG269" i="26"/>
  <c r="AF269" i="26"/>
  <c r="AE269" i="26"/>
  <c r="AD269" i="26"/>
  <c r="AC269" i="26"/>
  <c r="AB269" i="26"/>
  <c r="AA269" i="26"/>
  <c r="Z269" i="26"/>
  <c r="X269" i="26"/>
  <c r="W269" i="26"/>
  <c r="V269" i="26"/>
  <c r="U269" i="26"/>
  <c r="T269" i="26"/>
  <c r="S269" i="26"/>
  <c r="R269" i="26"/>
  <c r="Q269" i="26"/>
  <c r="P269" i="26"/>
  <c r="O269" i="26"/>
  <c r="N269" i="26"/>
  <c r="M269" i="26"/>
  <c r="Y269" i="26" s="1"/>
  <c r="L269" i="26"/>
  <c r="K269" i="26"/>
  <c r="J269" i="26"/>
  <c r="I269" i="26"/>
  <c r="H269" i="26"/>
  <c r="G269" i="26"/>
  <c r="F269" i="26"/>
  <c r="E269" i="26"/>
  <c r="D269" i="26"/>
  <c r="C269" i="26"/>
  <c r="B269" i="26"/>
  <c r="AM268" i="26"/>
  <c r="AL268" i="26"/>
  <c r="AK268" i="26"/>
  <c r="AJ268" i="26"/>
  <c r="AI268" i="26"/>
  <c r="AH268" i="26"/>
  <c r="AG268" i="26"/>
  <c r="AF268" i="26"/>
  <c r="AE268" i="26"/>
  <c r="AD268" i="26"/>
  <c r="AC268" i="26"/>
  <c r="AB268" i="26"/>
  <c r="AA268" i="26"/>
  <c r="Z268" i="26"/>
  <c r="X268" i="26"/>
  <c r="W268" i="26"/>
  <c r="V268" i="26"/>
  <c r="U268" i="26"/>
  <c r="T268" i="26"/>
  <c r="S268" i="26"/>
  <c r="R268" i="26"/>
  <c r="Q268" i="26"/>
  <c r="P268" i="26"/>
  <c r="O268" i="26"/>
  <c r="N268" i="26"/>
  <c r="M268" i="26"/>
  <c r="L268" i="26"/>
  <c r="K268" i="26"/>
  <c r="Y268" i="26" s="1"/>
  <c r="J268" i="26"/>
  <c r="I268" i="26"/>
  <c r="H268" i="26"/>
  <c r="G268" i="26"/>
  <c r="F268" i="26"/>
  <c r="E268" i="26"/>
  <c r="D268" i="26"/>
  <c r="C268" i="26"/>
  <c r="B268" i="26"/>
  <c r="AM267" i="26"/>
  <c r="AL267" i="26"/>
  <c r="AK267" i="26"/>
  <c r="AJ267" i="26"/>
  <c r="AI267" i="26"/>
  <c r="AH267" i="26"/>
  <c r="AG267" i="26"/>
  <c r="AF267" i="26"/>
  <c r="AE267" i="26"/>
  <c r="AD267" i="26"/>
  <c r="AC267" i="26"/>
  <c r="AB267" i="26"/>
  <c r="AA267" i="26"/>
  <c r="Z267" i="26"/>
  <c r="X267" i="26"/>
  <c r="W267" i="26"/>
  <c r="V267" i="26"/>
  <c r="U267" i="26"/>
  <c r="T267" i="26"/>
  <c r="S267" i="26"/>
  <c r="R267" i="26"/>
  <c r="Q267" i="26"/>
  <c r="P267" i="26"/>
  <c r="O267" i="26"/>
  <c r="N267" i="26"/>
  <c r="M267" i="26"/>
  <c r="Y267" i="26" s="1"/>
  <c r="L267" i="26"/>
  <c r="K267" i="26"/>
  <c r="J267" i="26"/>
  <c r="I267" i="26"/>
  <c r="H267" i="26"/>
  <c r="G267" i="26"/>
  <c r="F267" i="26"/>
  <c r="E267" i="26"/>
  <c r="D267" i="26"/>
  <c r="C267" i="26"/>
  <c r="B267" i="26"/>
  <c r="AM266" i="26"/>
  <c r="AL266" i="26"/>
  <c r="AK266" i="26"/>
  <c r="AJ266" i="26"/>
  <c r="AI266" i="26"/>
  <c r="AH266" i="26"/>
  <c r="AG266" i="26"/>
  <c r="AF266" i="26"/>
  <c r="AE266" i="26"/>
  <c r="AD266" i="26"/>
  <c r="AC266" i="26"/>
  <c r="AB266" i="26"/>
  <c r="AA266" i="26"/>
  <c r="Z266" i="26"/>
  <c r="X266" i="26"/>
  <c r="W266" i="26"/>
  <c r="V266" i="26"/>
  <c r="U266" i="26"/>
  <c r="T266" i="26"/>
  <c r="S266" i="26"/>
  <c r="R266" i="26"/>
  <c r="Q266" i="26"/>
  <c r="P266" i="26"/>
  <c r="O266" i="26"/>
  <c r="N266" i="26"/>
  <c r="M266" i="26"/>
  <c r="L266" i="26"/>
  <c r="K266" i="26"/>
  <c r="Y266" i="26" s="1"/>
  <c r="J266" i="26"/>
  <c r="I266" i="26"/>
  <c r="H266" i="26"/>
  <c r="G266" i="26"/>
  <c r="F266" i="26"/>
  <c r="E266" i="26"/>
  <c r="D266" i="26"/>
  <c r="C266" i="26"/>
  <c r="B266" i="26"/>
  <c r="AM265" i="26"/>
  <c r="AL265" i="26"/>
  <c r="AK265" i="26"/>
  <c r="AJ265" i="26"/>
  <c r="AI265" i="26"/>
  <c r="AH265" i="26"/>
  <c r="AG265" i="26"/>
  <c r="AF265" i="26"/>
  <c r="AE265" i="26"/>
  <c r="AD265" i="26"/>
  <c r="AC265" i="26"/>
  <c r="AB265" i="26"/>
  <c r="AA265" i="26"/>
  <c r="Z265" i="26"/>
  <c r="X265" i="26"/>
  <c r="W265" i="26"/>
  <c r="V265" i="26"/>
  <c r="U265" i="26"/>
  <c r="T265" i="26"/>
  <c r="S265" i="26"/>
  <c r="R265" i="26"/>
  <c r="Q265" i="26"/>
  <c r="P265" i="26"/>
  <c r="O265" i="26"/>
  <c r="N265" i="26"/>
  <c r="M265" i="26"/>
  <c r="Y265" i="26" s="1"/>
  <c r="L265" i="26"/>
  <c r="K265" i="26"/>
  <c r="J265" i="26"/>
  <c r="I265" i="26"/>
  <c r="H265" i="26"/>
  <c r="G265" i="26"/>
  <c r="F265" i="26"/>
  <c r="E265" i="26"/>
  <c r="D265" i="26"/>
  <c r="C265" i="26"/>
  <c r="B265" i="26"/>
  <c r="AM264" i="26"/>
  <c r="AL264" i="26"/>
  <c r="AK264" i="26"/>
  <c r="AJ264" i="26"/>
  <c r="AI264" i="26"/>
  <c r="AH264" i="26"/>
  <c r="AG264" i="26"/>
  <c r="AF264" i="26"/>
  <c r="AE264" i="26"/>
  <c r="AD264" i="26"/>
  <c r="AC264" i="26"/>
  <c r="AB264" i="26"/>
  <c r="AA264" i="26"/>
  <c r="Z264" i="26"/>
  <c r="X264" i="26"/>
  <c r="W264" i="26"/>
  <c r="V264" i="26"/>
  <c r="U264" i="26"/>
  <c r="T264" i="26"/>
  <c r="S264" i="26"/>
  <c r="R264" i="26"/>
  <c r="Q264" i="26"/>
  <c r="P264" i="26"/>
  <c r="O264" i="26"/>
  <c r="N264" i="26"/>
  <c r="M264" i="26"/>
  <c r="L264" i="26"/>
  <c r="K264" i="26"/>
  <c r="Y264" i="26" s="1"/>
  <c r="J264" i="26"/>
  <c r="I264" i="26"/>
  <c r="H264" i="26"/>
  <c r="G264" i="26"/>
  <c r="F264" i="26"/>
  <c r="E264" i="26"/>
  <c r="D264" i="26"/>
  <c r="C264" i="26"/>
  <c r="B264" i="26"/>
  <c r="AM263" i="26"/>
  <c r="AL263" i="26"/>
  <c r="AK263" i="26"/>
  <c r="AJ263" i="26"/>
  <c r="AI263" i="26"/>
  <c r="AH263" i="26"/>
  <c r="AG263" i="26"/>
  <c r="AF263" i="26"/>
  <c r="AE263" i="26"/>
  <c r="AD263" i="26"/>
  <c r="AC263" i="26"/>
  <c r="AB263" i="26"/>
  <c r="AA263" i="26"/>
  <c r="Z263" i="26"/>
  <c r="X263" i="26"/>
  <c r="W263" i="26"/>
  <c r="V263" i="26"/>
  <c r="U263" i="26"/>
  <c r="T263" i="26"/>
  <c r="S263" i="26"/>
  <c r="R263" i="26"/>
  <c r="Q263" i="26"/>
  <c r="P263" i="26"/>
  <c r="O263" i="26"/>
  <c r="N263" i="26"/>
  <c r="M263" i="26"/>
  <c r="Y263" i="26" s="1"/>
  <c r="L263" i="26"/>
  <c r="K263" i="26"/>
  <c r="J263" i="26"/>
  <c r="I263" i="26"/>
  <c r="H263" i="26"/>
  <c r="G263" i="26"/>
  <c r="F263" i="26"/>
  <c r="E263" i="26"/>
  <c r="D263" i="26"/>
  <c r="C263" i="26"/>
  <c r="B263" i="26"/>
  <c r="AM262" i="26"/>
  <c r="AL262" i="26"/>
  <c r="AK262" i="26"/>
  <c r="AJ262" i="26"/>
  <c r="AI262" i="26"/>
  <c r="AH262" i="26"/>
  <c r="AG262" i="26"/>
  <c r="AF262" i="26"/>
  <c r="AE262" i="26"/>
  <c r="AD262" i="26"/>
  <c r="AC262" i="26"/>
  <c r="AB262" i="26"/>
  <c r="AA262" i="26"/>
  <c r="Z262" i="26"/>
  <c r="X262" i="26"/>
  <c r="W262" i="26"/>
  <c r="V262" i="26"/>
  <c r="U262" i="26"/>
  <c r="T262" i="26"/>
  <c r="S262" i="26"/>
  <c r="R262" i="26"/>
  <c r="Q262" i="26"/>
  <c r="P262" i="26"/>
  <c r="O262" i="26"/>
  <c r="N262" i="26"/>
  <c r="M262" i="26"/>
  <c r="L262" i="26"/>
  <c r="K262" i="26"/>
  <c r="Y262" i="26" s="1"/>
  <c r="J262" i="26"/>
  <c r="I262" i="26"/>
  <c r="H262" i="26"/>
  <c r="G262" i="26"/>
  <c r="F262" i="26"/>
  <c r="E262" i="26"/>
  <c r="D262" i="26"/>
  <c r="C262" i="26"/>
  <c r="B262" i="26"/>
  <c r="AM261" i="26"/>
  <c r="AL261" i="26"/>
  <c r="AK261" i="26"/>
  <c r="AJ261" i="26"/>
  <c r="AI261" i="26"/>
  <c r="AH261" i="26"/>
  <c r="AG261" i="26"/>
  <c r="AF261" i="26"/>
  <c r="AE261" i="26"/>
  <c r="AD261" i="26"/>
  <c r="AC261" i="26"/>
  <c r="AB261" i="26"/>
  <c r="AA261" i="26"/>
  <c r="Z261" i="26"/>
  <c r="X261" i="26"/>
  <c r="W261" i="26"/>
  <c r="V261" i="26"/>
  <c r="U261" i="26"/>
  <c r="T261" i="26"/>
  <c r="S261" i="26"/>
  <c r="R261" i="26"/>
  <c r="Q261" i="26"/>
  <c r="P261" i="26"/>
  <c r="O261" i="26"/>
  <c r="N261" i="26"/>
  <c r="M261" i="26"/>
  <c r="Y261" i="26" s="1"/>
  <c r="L261" i="26"/>
  <c r="K261" i="26"/>
  <c r="J261" i="26"/>
  <c r="I261" i="26"/>
  <c r="H261" i="26"/>
  <c r="G261" i="26"/>
  <c r="F261" i="26"/>
  <c r="E261" i="26"/>
  <c r="D261" i="26"/>
  <c r="C261" i="26"/>
  <c r="B261" i="26"/>
  <c r="AM260" i="26"/>
  <c r="AL260" i="26"/>
  <c r="AK260" i="26"/>
  <c r="AJ260" i="26"/>
  <c r="AI260" i="26"/>
  <c r="AH260" i="26"/>
  <c r="AG260" i="26"/>
  <c r="AF260" i="26"/>
  <c r="AE260" i="26"/>
  <c r="AD260" i="26"/>
  <c r="AC260" i="26"/>
  <c r="AB260" i="26"/>
  <c r="AA260" i="26"/>
  <c r="Z260" i="26"/>
  <c r="X260" i="26"/>
  <c r="W260" i="26"/>
  <c r="V260" i="26"/>
  <c r="U260" i="26"/>
  <c r="T260" i="26"/>
  <c r="S260" i="26"/>
  <c r="R260" i="26"/>
  <c r="Q260" i="26"/>
  <c r="P260" i="26"/>
  <c r="O260" i="26"/>
  <c r="N260" i="26"/>
  <c r="M260" i="26"/>
  <c r="L260" i="26"/>
  <c r="K260" i="26"/>
  <c r="Y260" i="26" s="1"/>
  <c r="J260" i="26"/>
  <c r="I260" i="26"/>
  <c r="H260" i="26"/>
  <c r="G260" i="26"/>
  <c r="F260" i="26"/>
  <c r="E260" i="26"/>
  <c r="D260" i="26"/>
  <c r="C260" i="26"/>
  <c r="B260" i="26"/>
  <c r="AM259" i="26"/>
  <c r="AL259" i="26"/>
  <c r="AK259" i="26"/>
  <c r="AJ259" i="26"/>
  <c r="AI259" i="26"/>
  <c r="AH259" i="26"/>
  <c r="AG259" i="26"/>
  <c r="AF259" i="26"/>
  <c r="AE259" i="26"/>
  <c r="AD259" i="26"/>
  <c r="AC259" i="26"/>
  <c r="AB259" i="26"/>
  <c r="AA259" i="26"/>
  <c r="Z259" i="26"/>
  <c r="X259" i="26"/>
  <c r="W259" i="26"/>
  <c r="V259" i="26"/>
  <c r="U259" i="26"/>
  <c r="T259" i="26"/>
  <c r="S259" i="26"/>
  <c r="R259" i="26"/>
  <c r="Q259" i="26"/>
  <c r="P259" i="26"/>
  <c r="O259" i="26"/>
  <c r="N259" i="26"/>
  <c r="M259" i="26"/>
  <c r="Y259" i="26" s="1"/>
  <c r="L259" i="26"/>
  <c r="K259" i="26"/>
  <c r="J259" i="26"/>
  <c r="I259" i="26"/>
  <c r="H259" i="26"/>
  <c r="G259" i="26"/>
  <c r="F259" i="26"/>
  <c r="E259" i="26"/>
  <c r="D259" i="26"/>
  <c r="C259" i="26"/>
  <c r="B259" i="26"/>
  <c r="AM258" i="26"/>
  <c r="AL258" i="26"/>
  <c r="AK258" i="26"/>
  <c r="AJ258" i="26"/>
  <c r="AI258" i="26"/>
  <c r="AH258" i="26"/>
  <c r="AG258" i="26"/>
  <c r="AF258" i="26"/>
  <c r="AE258" i="26"/>
  <c r="AD258" i="26"/>
  <c r="AC258" i="26"/>
  <c r="AB258" i="26"/>
  <c r="AA258" i="26"/>
  <c r="Z258" i="26"/>
  <c r="X258" i="26"/>
  <c r="W258" i="26"/>
  <c r="V258" i="26"/>
  <c r="U258" i="26"/>
  <c r="T258" i="26"/>
  <c r="S258" i="26"/>
  <c r="R258" i="26"/>
  <c r="Q258" i="26"/>
  <c r="P258" i="26"/>
  <c r="O258" i="26"/>
  <c r="N258" i="26"/>
  <c r="M258" i="26"/>
  <c r="L258" i="26"/>
  <c r="K258" i="26"/>
  <c r="Y258" i="26" s="1"/>
  <c r="J258" i="26"/>
  <c r="I258" i="26"/>
  <c r="H258" i="26"/>
  <c r="G258" i="26"/>
  <c r="F258" i="26"/>
  <c r="E258" i="26"/>
  <c r="D258" i="26"/>
  <c r="C258" i="26"/>
  <c r="B258" i="26"/>
  <c r="AM257" i="26"/>
  <c r="AL257" i="26"/>
  <c r="AK257" i="26"/>
  <c r="AJ257" i="26"/>
  <c r="AI257" i="26"/>
  <c r="AH257" i="26"/>
  <c r="AG257" i="26"/>
  <c r="AF257" i="26"/>
  <c r="AE257" i="26"/>
  <c r="AD257" i="26"/>
  <c r="AC257" i="26"/>
  <c r="AB257" i="26"/>
  <c r="AA257" i="26"/>
  <c r="Z257" i="26"/>
  <c r="X257" i="26"/>
  <c r="W257" i="26"/>
  <c r="V257" i="26"/>
  <c r="U257" i="26"/>
  <c r="T257" i="26"/>
  <c r="S257" i="26"/>
  <c r="R257" i="26"/>
  <c r="Q257" i="26"/>
  <c r="P257" i="26"/>
  <c r="O257" i="26"/>
  <c r="N257" i="26"/>
  <c r="M257" i="26"/>
  <c r="Y257" i="26" s="1"/>
  <c r="L257" i="26"/>
  <c r="K257" i="26"/>
  <c r="J257" i="26"/>
  <c r="I257" i="26"/>
  <c r="H257" i="26"/>
  <c r="G257" i="26"/>
  <c r="F257" i="26"/>
  <c r="E257" i="26"/>
  <c r="D257" i="26"/>
  <c r="C257" i="26"/>
  <c r="B257" i="26"/>
  <c r="AM256" i="26"/>
  <c r="AL256" i="26"/>
  <c r="AK256" i="26"/>
  <c r="AJ256" i="26"/>
  <c r="AI256" i="26"/>
  <c r="AH256" i="26"/>
  <c r="AG256" i="26"/>
  <c r="AF256" i="26"/>
  <c r="AE256" i="26"/>
  <c r="AD256" i="26"/>
  <c r="AC256" i="26"/>
  <c r="AB256" i="26"/>
  <c r="AA256" i="26"/>
  <c r="Z256" i="26"/>
  <c r="X256" i="26"/>
  <c r="W256" i="26"/>
  <c r="V256" i="26"/>
  <c r="U256" i="26"/>
  <c r="T256" i="26"/>
  <c r="S256" i="26"/>
  <c r="R256" i="26"/>
  <c r="Q256" i="26"/>
  <c r="P256" i="26"/>
  <c r="O256" i="26"/>
  <c r="N256" i="26"/>
  <c r="M256" i="26"/>
  <c r="L256" i="26"/>
  <c r="K256" i="26"/>
  <c r="Y256" i="26" s="1"/>
  <c r="J256" i="26"/>
  <c r="I256" i="26"/>
  <c r="H256" i="26"/>
  <c r="G256" i="26"/>
  <c r="F256" i="26"/>
  <c r="E256" i="26"/>
  <c r="D256" i="26"/>
  <c r="C256" i="26"/>
  <c r="B256" i="26"/>
  <c r="AM255" i="26"/>
  <c r="AL255" i="26"/>
  <c r="AK255" i="26"/>
  <c r="AJ255" i="26"/>
  <c r="AI255" i="26"/>
  <c r="AH255" i="26"/>
  <c r="AG255" i="26"/>
  <c r="AF255" i="26"/>
  <c r="AE255" i="26"/>
  <c r="AD255" i="26"/>
  <c r="AC255" i="26"/>
  <c r="AB255" i="26"/>
  <c r="AA255" i="26"/>
  <c r="Z255" i="26"/>
  <c r="X255" i="26"/>
  <c r="W255" i="26"/>
  <c r="V255" i="26"/>
  <c r="U255" i="26"/>
  <c r="T255" i="26"/>
  <c r="S255" i="26"/>
  <c r="R255" i="26"/>
  <c r="Q255" i="26"/>
  <c r="P255" i="26"/>
  <c r="O255" i="26"/>
  <c r="N255" i="26"/>
  <c r="M255" i="26"/>
  <c r="Y255" i="26" s="1"/>
  <c r="L255" i="26"/>
  <c r="K255" i="26"/>
  <c r="J255" i="26"/>
  <c r="I255" i="26"/>
  <c r="H255" i="26"/>
  <c r="G255" i="26"/>
  <c r="F255" i="26"/>
  <c r="E255" i="26"/>
  <c r="D255" i="26"/>
  <c r="C255" i="26"/>
  <c r="B255" i="26"/>
  <c r="AM254" i="26"/>
  <c r="AL254" i="26"/>
  <c r="AK254" i="26"/>
  <c r="AJ254" i="26"/>
  <c r="AI254" i="26"/>
  <c r="AH254" i="26"/>
  <c r="AG254" i="26"/>
  <c r="AF254" i="26"/>
  <c r="AE254" i="26"/>
  <c r="AD254" i="26"/>
  <c r="AC254" i="26"/>
  <c r="AB254" i="26"/>
  <c r="AA254" i="26"/>
  <c r="Z254" i="26"/>
  <c r="X254" i="26"/>
  <c r="W254" i="26"/>
  <c r="V254" i="26"/>
  <c r="U254" i="26"/>
  <c r="T254" i="26"/>
  <c r="S254" i="26"/>
  <c r="R254" i="26"/>
  <c r="Q254" i="26"/>
  <c r="P254" i="26"/>
  <c r="O254" i="26"/>
  <c r="N254" i="26"/>
  <c r="M254" i="26"/>
  <c r="L254" i="26"/>
  <c r="K254" i="26"/>
  <c r="Y254" i="26" s="1"/>
  <c r="J254" i="26"/>
  <c r="I254" i="26"/>
  <c r="H254" i="26"/>
  <c r="G254" i="26"/>
  <c r="F254" i="26"/>
  <c r="E254" i="26"/>
  <c r="D254" i="26"/>
  <c r="C254" i="26"/>
  <c r="B254" i="26"/>
  <c r="AM253" i="26"/>
  <c r="AL253" i="26"/>
  <c r="AK253" i="26"/>
  <c r="AJ253" i="26"/>
  <c r="AI253" i="26"/>
  <c r="AH253" i="26"/>
  <c r="AG253" i="26"/>
  <c r="AF253" i="26"/>
  <c r="AE253" i="26"/>
  <c r="AD253" i="26"/>
  <c r="AC253" i="26"/>
  <c r="AB253" i="26"/>
  <c r="AA253" i="26"/>
  <c r="Z253" i="26"/>
  <c r="X253" i="26"/>
  <c r="W253" i="26"/>
  <c r="V253" i="26"/>
  <c r="U253" i="26"/>
  <c r="T253" i="26"/>
  <c r="S253" i="26"/>
  <c r="R253" i="26"/>
  <c r="Q253" i="26"/>
  <c r="P253" i="26"/>
  <c r="O253" i="26"/>
  <c r="N253" i="26"/>
  <c r="M253" i="26"/>
  <c r="Y253" i="26" s="1"/>
  <c r="L253" i="26"/>
  <c r="K253" i="26"/>
  <c r="J253" i="26"/>
  <c r="I253" i="26"/>
  <c r="H253" i="26"/>
  <c r="G253" i="26"/>
  <c r="F253" i="26"/>
  <c r="E253" i="26"/>
  <c r="D253" i="26"/>
  <c r="C253" i="26"/>
  <c r="B253" i="26"/>
  <c r="AM252" i="26"/>
  <c r="AL252" i="26"/>
  <c r="AK252" i="26"/>
  <c r="AJ252" i="26"/>
  <c r="AI252" i="26"/>
  <c r="AH252" i="26"/>
  <c r="AG252" i="26"/>
  <c r="AF252" i="26"/>
  <c r="AE252" i="26"/>
  <c r="AD252" i="26"/>
  <c r="AC252" i="26"/>
  <c r="AB252" i="26"/>
  <c r="AA252" i="26"/>
  <c r="Z252" i="26"/>
  <c r="X252" i="26"/>
  <c r="W252" i="26"/>
  <c r="V252" i="26"/>
  <c r="U252" i="26"/>
  <c r="T252" i="26"/>
  <c r="S252" i="26"/>
  <c r="R252" i="26"/>
  <c r="Q252" i="26"/>
  <c r="P252" i="26"/>
  <c r="O252" i="26"/>
  <c r="N252" i="26"/>
  <c r="M252" i="26"/>
  <c r="L252" i="26"/>
  <c r="K252" i="26"/>
  <c r="Y252" i="26" s="1"/>
  <c r="J252" i="26"/>
  <c r="I252" i="26"/>
  <c r="H252" i="26"/>
  <c r="G252" i="26"/>
  <c r="F252" i="26"/>
  <c r="E252" i="26"/>
  <c r="D252" i="26"/>
  <c r="C252" i="26"/>
  <c r="B252" i="26"/>
  <c r="AM251" i="26"/>
  <c r="AL251" i="26"/>
  <c r="AK251" i="26"/>
  <c r="AJ251" i="26"/>
  <c r="AI251" i="26"/>
  <c r="AH251" i="26"/>
  <c r="AG251" i="26"/>
  <c r="AF251" i="26"/>
  <c r="AE251" i="26"/>
  <c r="AD251" i="26"/>
  <c r="AC251" i="26"/>
  <c r="AB251" i="26"/>
  <c r="AA251" i="26"/>
  <c r="Z251" i="26"/>
  <c r="X251" i="26"/>
  <c r="W251" i="26"/>
  <c r="V251" i="26"/>
  <c r="U251" i="26"/>
  <c r="T251" i="26"/>
  <c r="S251" i="26"/>
  <c r="R251" i="26"/>
  <c r="Q251" i="26"/>
  <c r="P251" i="26"/>
  <c r="O251" i="26"/>
  <c r="N251" i="26"/>
  <c r="M251" i="26"/>
  <c r="Y251" i="26" s="1"/>
  <c r="L251" i="26"/>
  <c r="K251" i="26"/>
  <c r="J251" i="26"/>
  <c r="I251" i="26"/>
  <c r="H251" i="26"/>
  <c r="G251" i="26"/>
  <c r="F251" i="26"/>
  <c r="E251" i="26"/>
  <c r="D251" i="26"/>
  <c r="C251" i="26"/>
  <c r="B251" i="26"/>
  <c r="AM250" i="26"/>
  <c r="AL250" i="26"/>
  <c r="AK250" i="26"/>
  <c r="AJ250" i="26"/>
  <c r="AI250" i="26"/>
  <c r="AH250" i="26"/>
  <c r="AG250" i="26"/>
  <c r="AF250" i="26"/>
  <c r="AE250" i="26"/>
  <c r="AD250" i="26"/>
  <c r="AC250" i="26"/>
  <c r="AB250" i="26"/>
  <c r="AA250" i="26"/>
  <c r="Z250" i="26"/>
  <c r="X250" i="26"/>
  <c r="W250" i="26"/>
  <c r="V250" i="26"/>
  <c r="U250" i="26"/>
  <c r="T250" i="26"/>
  <c r="S250" i="26"/>
  <c r="R250" i="26"/>
  <c r="Q250" i="26"/>
  <c r="P250" i="26"/>
  <c r="O250" i="26"/>
  <c r="N250" i="26"/>
  <c r="M250" i="26"/>
  <c r="L250" i="26"/>
  <c r="K250" i="26"/>
  <c r="Y250" i="26" s="1"/>
  <c r="J250" i="26"/>
  <c r="I250" i="26"/>
  <c r="H250" i="26"/>
  <c r="G250" i="26"/>
  <c r="F250" i="26"/>
  <c r="E250" i="26"/>
  <c r="D250" i="26"/>
  <c r="C250" i="26"/>
  <c r="B250" i="26"/>
  <c r="AM249" i="26"/>
  <c r="AL249" i="26"/>
  <c r="AK249" i="26"/>
  <c r="AJ249" i="26"/>
  <c r="AI249" i="26"/>
  <c r="AH249" i="26"/>
  <c r="AG249" i="26"/>
  <c r="AF249" i="26"/>
  <c r="AE249" i="26"/>
  <c r="AD249" i="26"/>
  <c r="AC249" i="26"/>
  <c r="AB249" i="26"/>
  <c r="AA249" i="26"/>
  <c r="Z249" i="26"/>
  <c r="X249" i="26"/>
  <c r="W249" i="26"/>
  <c r="V249" i="26"/>
  <c r="U249" i="26"/>
  <c r="T249" i="26"/>
  <c r="S249" i="26"/>
  <c r="R249" i="26"/>
  <c r="Q249" i="26"/>
  <c r="P249" i="26"/>
  <c r="O249" i="26"/>
  <c r="N249" i="26"/>
  <c r="M249" i="26"/>
  <c r="Y249" i="26" s="1"/>
  <c r="L249" i="26"/>
  <c r="K249" i="26"/>
  <c r="J249" i="26"/>
  <c r="I249" i="26"/>
  <c r="H249" i="26"/>
  <c r="G249" i="26"/>
  <c r="F249" i="26"/>
  <c r="E249" i="26"/>
  <c r="D249" i="26"/>
  <c r="C249" i="26"/>
  <c r="B249" i="26"/>
  <c r="AM248" i="26"/>
  <c r="AL248" i="26"/>
  <c r="AK248" i="26"/>
  <c r="AJ248" i="26"/>
  <c r="AI248" i="26"/>
  <c r="AH248" i="26"/>
  <c r="AG248" i="26"/>
  <c r="AF248" i="26"/>
  <c r="AE248" i="26"/>
  <c r="AD248" i="26"/>
  <c r="AC248" i="26"/>
  <c r="AB248" i="26"/>
  <c r="AA248" i="26"/>
  <c r="Z248" i="26"/>
  <c r="X248" i="26"/>
  <c r="W248" i="26"/>
  <c r="V248" i="26"/>
  <c r="U248" i="26"/>
  <c r="T248" i="26"/>
  <c r="S248" i="26"/>
  <c r="R248" i="26"/>
  <c r="Q248" i="26"/>
  <c r="P248" i="26"/>
  <c r="O248" i="26"/>
  <c r="N248" i="26"/>
  <c r="M248" i="26"/>
  <c r="L248" i="26"/>
  <c r="K248" i="26"/>
  <c r="Y248" i="26" s="1"/>
  <c r="J248" i="26"/>
  <c r="I248" i="26"/>
  <c r="H248" i="26"/>
  <c r="G248" i="26"/>
  <c r="F248" i="26"/>
  <c r="E248" i="26"/>
  <c r="D248" i="26"/>
  <c r="C248" i="26"/>
  <c r="B248" i="26"/>
  <c r="AM247" i="26"/>
  <c r="AL247" i="26"/>
  <c r="AK247" i="26"/>
  <c r="AJ247" i="26"/>
  <c r="AI247" i="26"/>
  <c r="AH247" i="26"/>
  <c r="AG247" i="26"/>
  <c r="AF247" i="26"/>
  <c r="AE247" i="26"/>
  <c r="AD247" i="26"/>
  <c r="AC247" i="26"/>
  <c r="AB247" i="26"/>
  <c r="AA247" i="26"/>
  <c r="Z247" i="26"/>
  <c r="X247" i="26"/>
  <c r="W247" i="26"/>
  <c r="V247" i="26"/>
  <c r="U247" i="26"/>
  <c r="T247" i="26"/>
  <c r="S247" i="26"/>
  <c r="R247" i="26"/>
  <c r="Q247" i="26"/>
  <c r="P247" i="26"/>
  <c r="O247" i="26"/>
  <c r="N247" i="26"/>
  <c r="M247" i="26"/>
  <c r="Y247" i="26" s="1"/>
  <c r="L247" i="26"/>
  <c r="K247" i="26"/>
  <c r="J247" i="26"/>
  <c r="I247" i="26"/>
  <c r="H247" i="26"/>
  <c r="G247" i="26"/>
  <c r="F247" i="26"/>
  <c r="E247" i="26"/>
  <c r="D247" i="26"/>
  <c r="C247" i="26"/>
  <c r="B247" i="26"/>
  <c r="AM246" i="26"/>
  <c r="AL246" i="26"/>
  <c r="AK246" i="26"/>
  <c r="AJ246" i="26"/>
  <c r="AI246" i="26"/>
  <c r="AH246" i="26"/>
  <c r="AG246" i="26"/>
  <c r="AF246" i="26"/>
  <c r="AE246" i="26"/>
  <c r="AD246" i="26"/>
  <c r="AC246" i="26"/>
  <c r="AB246" i="26"/>
  <c r="AA246" i="26"/>
  <c r="Z246" i="26"/>
  <c r="X246" i="26"/>
  <c r="W246" i="26"/>
  <c r="V246" i="26"/>
  <c r="U246" i="26"/>
  <c r="T246" i="26"/>
  <c r="S246" i="26"/>
  <c r="R246" i="26"/>
  <c r="Q246" i="26"/>
  <c r="P246" i="26"/>
  <c r="O246" i="26"/>
  <c r="N246" i="26"/>
  <c r="M246" i="26"/>
  <c r="L246" i="26"/>
  <c r="K246" i="26"/>
  <c r="Y246" i="26" s="1"/>
  <c r="J246" i="26"/>
  <c r="I246" i="26"/>
  <c r="H246" i="26"/>
  <c r="G246" i="26"/>
  <c r="F246" i="26"/>
  <c r="E246" i="26"/>
  <c r="D246" i="26"/>
  <c r="C246" i="26"/>
  <c r="B246" i="26"/>
  <c r="AM245" i="26"/>
  <c r="AL245" i="26"/>
  <c r="AK245" i="26"/>
  <c r="AJ245" i="26"/>
  <c r="AI245" i="26"/>
  <c r="AH245" i="26"/>
  <c r="AG245" i="26"/>
  <c r="AF245" i="26"/>
  <c r="AE245" i="26"/>
  <c r="AD245" i="26"/>
  <c r="AC245" i="26"/>
  <c r="AB245" i="26"/>
  <c r="AA245" i="26"/>
  <c r="Z245" i="26"/>
  <c r="X245" i="26"/>
  <c r="W245" i="26"/>
  <c r="V245" i="26"/>
  <c r="U245" i="26"/>
  <c r="T245" i="26"/>
  <c r="S245" i="26"/>
  <c r="R245" i="26"/>
  <c r="Q245" i="26"/>
  <c r="P245" i="26"/>
  <c r="O245" i="26"/>
  <c r="N245" i="26"/>
  <c r="M245" i="26"/>
  <c r="Y245" i="26" s="1"/>
  <c r="L245" i="26"/>
  <c r="K245" i="26"/>
  <c r="J245" i="26"/>
  <c r="I245" i="26"/>
  <c r="H245" i="26"/>
  <c r="G245" i="26"/>
  <c r="F245" i="26"/>
  <c r="E245" i="26"/>
  <c r="D245" i="26"/>
  <c r="C245" i="26"/>
  <c r="B245" i="26"/>
  <c r="AM244" i="26"/>
  <c r="AL244" i="26"/>
  <c r="AK244" i="26"/>
  <c r="AJ244" i="26"/>
  <c r="AI244" i="26"/>
  <c r="AH244" i="26"/>
  <c r="AG244" i="26"/>
  <c r="AF244" i="26"/>
  <c r="AE244" i="26"/>
  <c r="AD244" i="26"/>
  <c r="AC244" i="26"/>
  <c r="AB244" i="26"/>
  <c r="AA244" i="26"/>
  <c r="Z244" i="26"/>
  <c r="X244" i="26"/>
  <c r="W244" i="26"/>
  <c r="V244" i="26"/>
  <c r="U244" i="26"/>
  <c r="T244" i="26"/>
  <c r="S244" i="26"/>
  <c r="R244" i="26"/>
  <c r="Q244" i="26"/>
  <c r="P244" i="26"/>
  <c r="O244" i="26"/>
  <c r="N244" i="26"/>
  <c r="M244" i="26"/>
  <c r="L244" i="26"/>
  <c r="K244" i="26"/>
  <c r="Y244" i="26" s="1"/>
  <c r="J244" i="26"/>
  <c r="I244" i="26"/>
  <c r="H244" i="26"/>
  <c r="G244" i="26"/>
  <c r="F244" i="26"/>
  <c r="E244" i="26"/>
  <c r="D244" i="26"/>
  <c r="C244" i="26"/>
  <c r="B244" i="26"/>
  <c r="AM243" i="26"/>
  <c r="AL243" i="26"/>
  <c r="AK243" i="26"/>
  <c r="AJ243" i="26"/>
  <c r="AI243" i="26"/>
  <c r="AH243" i="26"/>
  <c r="AG243" i="26"/>
  <c r="AF243" i="26"/>
  <c r="AE243" i="26"/>
  <c r="AD243" i="26"/>
  <c r="AC243" i="26"/>
  <c r="AB243" i="26"/>
  <c r="AA243" i="26"/>
  <c r="Z243" i="26"/>
  <c r="X243" i="26"/>
  <c r="W243" i="26"/>
  <c r="V243" i="26"/>
  <c r="U243" i="26"/>
  <c r="T243" i="26"/>
  <c r="S243" i="26"/>
  <c r="R243" i="26"/>
  <c r="Q243" i="26"/>
  <c r="P243" i="26"/>
  <c r="O243" i="26"/>
  <c r="N243" i="26"/>
  <c r="M243" i="26"/>
  <c r="Y243" i="26" s="1"/>
  <c r="L243" i="26"/>
  <c r="K243" i="26"/>
  <c r="J243" i="26"/>
  <c r="I243" i="26"/>
  <c r="H243" i="26"/>
  <c r="G243" i="26"/>
  <c r="F243" i="26"/>
  <c r="E243" i="26"/>
  <c r="D243" i="26"/>
  <c r="C243" i="26"/>
  <c r="B243" i="26"/>
  <c r="AM242" i="26"/>
  <c r="AL242" i="26"/>
  <c r="AK242" i="26"/>
  <c r="AJ242" i="26"/>
  <c r="AI242" i="26"/>
  <c r="AH242" i="26"/>
  <c r="AG242" i="26"/>
  <c r="AF242" i="26"/>
  <c r="AE242" i="26"/>
  <c r="AD242" i="26"/>
  <c r="AC242" i="26"/>
  <c r="AB242" i="26"/>
  <c r="AA242" i="26"/>
  <c r="Z242" i="26"/>
  <c r="X242" i="26"/>
  <c r="W242" i="26"/>
  <c r="V242" i="26"/>
  <c r="U242" i="26"/>
  <c r="T242" i="26"/>
  <c r="S242" i="26"/>
  <c r="R242" i="26"/>
  <c r="Q242" i="26"/>
  <c r="P242" i="26"/>
  <c r="O242" i="26"/>
  <c r="N242" i="26"/>
  <c r="M242" i="26"/>
  <c r="L242" i="26"/>
  <c r="K242" i="26"/>
  <c r="Y242" i="26" s="1"/>
  <c r="J242" i="26"/>
  <c r="I242" i="26"/>
  <c r="H242" i="26"/>
  <c r="G242" i="26"/>
  <c r="F242" i="26"/>
  <c r="E242" i="26"/>
  <c r="D242" i="26"/>
  <c r="C242" i="26"/>
  <c r="B242" i="26"/>
  <c r="AM241" i="26"/>
  <c r="AL241" i="26"/>
  <c r="AK241" i="26"/>
  <c r="AJ241" i="26"/>
  <c r="AI241" i="26"/>
  <c r="AH241" i="26"/>
  <c r="AG241" i="26"/>
  <c r="AF241" i="26"/>
  <c r="AE241" i="26"/>
  <c r="AD241" i="26"/>
  <c r="AC241" i="26"/>
  <c r="AB241" i="26"/>
  <c r="AA241" i="26"/>
  <c r="Z241" i="26"/>
  <c r="X241" i="26"/>
  <c r="W241" i="26"/>
  <c r="V241" i="26"/>
  <c r="U241" i="26"/>
  <c r="T241" i="26"/>
  <c r="S241" i="26"/>
  <c r="R241" i="26"/>
  <c r="Q241" i="26"/>
  <c r="P241" i="26"/>
  <c r="O241" i="26"/>
  <c r="N241" i="26"/>
  <c r="M241" i="26"/>
  <c r="Y241" i="26" s="1"/>
  <c r="L241" i="26"/>
  <c r="K241" i="26"/>
  <c r="J241" i="26"/>
  <c r="I241" i="26"/>
  <c r="H241" i="26"/>
  <c r="G241" i="26"/>
  <c r="F241" i="26"/>
  <c r="E241" i="26"/>
  <c r="D241" i="26"/>
  <c r="C241" i="26"/>
  <c r="B241" i="26"/>
  <c r="AM240" i="26"/>
  <c r="AL240" i="26"/>
  <c r="AK240" i="26"/>
  <c r="AJ240" i="26"/>
  <c r="AI240" i="26"/>
  <c r="AH240" i="26"/>
  <c r="AG240" i="26"/>
  <c r="AF240" i="26"/>
  <c r="AE240" i="26"/>
  <c r="AD240" i="26"/>
  <c r="AC240" i="26"/>
  <c r="AB240" i="26"/>
  <c r="AA240" i="26"/>
  <c r="Z240" i="26"/>
  <c r="X240" i="26"/>
  <c r="W240" i="26"/>
  <c r="V240" i="26"/>
  <c r="U240" i="26"/>
  <c r="T240" i="26"/>
  <c r="S240" i="26"/>
  <c r="R240" i="26"/>
  <c r="Q240" i="26"/>
  <c r="P240" i="26"/>
  <c r="O240" i="26"/>
  <c r="N240" i="26"/>
  <c r="M240" i="26"/>
  <c r="L240" i="26"/>
  <c r="K240" i="26"/>
  <c r="Y240" i="26" s="1"/>
  <c r="J240" i="26"/>
  <c r="I240" i="26"/>
  <c r="H240" i="26"/>
  <c r="G240" i="26"/>
  <c r="F240" i="26"/>
  <c r="E240" i="26"/>
  <c r="D240" i="26"/>
  <c r="C240" i="26"/>
  <c r="B240" i="26"/>
  <c r="AM239" i="26"/>
  <c r="AL239" i="26"/>
  <c r="AK239" i="26"/>
  <c r="AJ239" i="26"/>
  <c r="AI239" i="26"/>
  <c r="AH239" i="26"/>
  <c r="AG239" i="26"/>
  <c r="AF239" i="26"/>
  <c r="AE239" i="26"/>
  <c r="AD239" i="26"/>
  <c r="AC239" i="26"/>
  <c r="AB239" i="26"/>
  <c r="AA239" i="26"/>
  <c r="Z239" i="26"/>
  <c r="X239" i="26"/>
  <c r="W239" i="26"/>
  <c r="V239" i="26"/>
  <c r="U239" i="26"/>
  <c r="T239" i="26"/>
  <c r="S239" i="26"/>
  <c r="R239" i="26"/>
  <c r="Q239" i="26"/>
  <c r="P239" i="26"/>
  <c r="O239" i="26"/>
  <c r="N239" i="26"/>
  <c r="M239" i="26"/>
  <c r="Y239" i="26" s="1"/>
  <c r="L239" i="26"/>
  <c r="K239" i="26"/>
  <c r="J239" i="26"/>
  <c r="I239" i="26"/>
  <c r="H239" i="26"/>
  <c r="G239" i="26"/>
  <c r="F239" i="26"/>
  <c r="E239" i="26"/>
  <c r="D239" i="26"/>
  <c r="C239" i="26"/>
  <c r="B239" i="26"/>
  <c r="AM238" i="26"/>
  <c r="AL238" i="26"/>
  <c r="AK238" i="26"/>
  <c r="AJ238" i="26"/>
  <c r="AI238" i="26"/>
  <c r="AH238" i="26"/>
  <c r="AG238" i="26"/>
  <c r="AF238" i="26"/>
  <c r="AE238" i="26"/>
  <c r="AD238" i="26"/>
  <c r="AC238" i="26"/>
  <c r="AB238" i="26"/>
  <c r="AA238" i="26"/>
  <c r="Z238" i="26"/>
  <c r="X238" i="26"/>
  <c r="W238" i="26"/>
  <c r="V238" i="26"/>
  <c r="U238" i="26"/>
  <c r="T238" i="26"/>
  <c r="S238" i="26"/>
  <c r="R238" i="26"/>
  <c r="Q238" i="26"/>
  <c r="P238" i="26"/>
  <c r="O238" i="26"/>
  <c r="N238" i="26"/>
  <c r="M238" i="26"/>
  <c r="L238" i="26"/>
  <c r="K238" i="26"/>
  <c r="Y238" i="26" s="1"/>
  <c r="J238" i="26"/>
  <c r="I238" i="26"/>
  <c r="H238" i="26"/>
  <c r="G238" i="26"/>
  <c r="F238" i="26"/>
  <c r="E238" i="26"/>
  <c r="D238" i="26"/>
  <c r="C238" i="26"/>
  <c r="B238" i="26"/>
  <c r="AM237" i="26"/>
  <c r="AL237" i="26"/>
  <c r="AK237" i="26"/>
  <c r="AJ237" i="26"/>
  <c r="AI237" i="26"/>
  <c r="AH237" i="26"/>
  <c r="AG237" i="26"/>
  <c r="AF237" i="26"/>
  <c r="AE237" i="26"/>
  <c r="AD237" i="26"/>
  <c r="AC237" i="26"/>
  <c r="AB237" i="26"/>
  <c r="AA237" i="26"/>
  <c r="Z237" i="26"/>
  <c r="X237" i="26"/>
  <c r="W237" i="26"/>
  <c r="V237" i="26"/>
  <c r="U237" i="26"/>
  <c r="T237" i="26"/>
  <c r="S237" i="26"/>
  <c r="R237" i="26"/>
  <c r="Q237" i="26"/>
  <c r="P237" i="26"/>
  <c r="O237" i="26"/>
  <c r="N237" i="26"/>
  <c r="M237" i="26"/>
  <c r="Y237" i="26" s="1"/>
  <c r="L237" i="26"/>
  <c r="K237" i="26"/>
  <c r="J237" i="26"/>
  <c r="I237" i="26"/>
  <c r="H237" i="26"/>
  <c r="G237" i="26"/>
  <c r="F237" i="26"/>
  <c r="E237" i="26"/>
  <c r="D237" i="26"/>
  <c r="C237" i="26"/>
  <c r="B237" i="26"/>
  <c r="AM236" i="26"/>
  <c r="AL236" i="26"/>
  <c r="AK236" i="26"/>
  <c r="AJ236" i="26"/>
  <c r="AI236" i="26"/>
  <c r="AH236" i="26"/>
  <c r="AG236" i="26"/>
  <c r="AF236" i="26"/>
  <c r="AE236" i="26"/>
  <c r="AD236" i="26"/>
  <c r="AC236" i="26"/>
  <c r="AB236" i="26"/>
  <c r="AA236" i="26"/>
  <c r="Z236" i="26"/>
  <c r="X236" i="26"/>
  <c r="W236" i="26"/>
  <c r="V236" i="26"/>
  <c r="U236" i="26"/>
  <c r="T236" i="26"/>
  <c r="S236" i="26"/>
  <c r="R236" i="26"/>
  <c r="Q236" i="26"/>
  <c r="P236" i="26"/>
  <c r="O236" i="26"/>
  <c r="N236" i="26"/>
  <c r="M236" i="26"/>
  <c r="L236" i="26"/>
  <c r="K236" i="26"/>
  <c r="Y236" i="26" s="1"/>
  <c r="J236" i="26"/>
  <c r="I236" i="26"/>
  <c r="H236" i="26"/>
  <c r="G236" i="26"/>
  <c r="F236" i="26"/>
  <c r="E236" i="26"/>
  <c r="D236" i="26"/>
  <c r="C236" i="26"/>
  <c r="B236" i="26"/>
  <c r="AM235" i="26"/>
  <c r="AL235" i="26"/>
  <c r="AK235" i="26"/>
  <c r="AJ235" i="26"/>
  <c r="AI235" i="26"/>
  <c r="AH235" i="26"/>
  <c r="AG235" i="26"/>
  <c r="AF235" i="26"/>
  <c r="AE235" i="26"/>
  <c r="AD235" i="26"/>
  <c r="AC235" i="26"/>
  <c r="AB235" i="26"/>
  <c r="AA235" i="26"/>
  <c r="Z235" i="26"/>
  <c r="X235" i="26"/>
  <c r="W235" i="26"/>
  <c r="V235" i="26"/>
  <c r="U235" i="26"/>
  <c r="T235" i="26"/>
  <c r="S235" i="26"/>
  <c r="R235" i="26"/>
  <c r="Q235" i="26"/>
  <c r="P235" i="26"/>
  <c r="O235" i="26"/>
  <c r="N235" i="26"/>
  <c r="M235" i="26"/>
  <c r="Y235" i="26" s="1"/>
  <c r="L235" i="26"/>
  <c r="K235" i="26"/>
  <c r="J235" i="26"/>
  <c r="I235" i="26"/>
  <c r="H235" i="26"/>
  <c r="G235" i="26"/>
  <c r="F235" i="26"/>
  <c r="E235" i="26"/>
  <c r="D235" i="26"/>
  <c r="C235" i="26"/>
  <c r="B235" i="26"/>
  <c r="AM234" i="26"/>
  <c r="AL234" i="26"/>
  <c r="AK234" i="26"/>
  <c r="AJ234" i="26"/>
  <c r="AI234" i="26"/>
  <c r="AH234" i="26"/>
  <c r="AG234" i="26"/>
  <c r="AF234" i="26"/>
  <c r="AE234" i="26"/>
  <c r="AD234" i="26"/>
  <c r="AC234" i="26"/>
  <c r="AB234" i="26"/>
  <c r="AA234" i="26"/>
  <c r="Z234" i="26"/>
  <c r="X234" i="26"/>
  <c r="W234" i="26"/>
  <c r="V234" i="26"/>
  <c r="U234" i="26"/>
  <c r="T234" i="26"/>
  <c r="S234" i="26"/>
  <c r="R234" i="26"/>
  <c r="Q234" i="26"/>
  <c r="P234" i="26"/>
  <c r="O234" i="26"/>
  <c r="N234" i="26"/>
  <c r="M234" i="26"/>
  <c r="L234" i="26"/>
  <c r="K234" i="26"/>
  <c r="Y234" i="26" s="1"/>
  <c r="J234" i="26"/>
  <c r="I234" i="26"/>
  <c r="H234" i="26"/>
  <c r="G234" i="26"/>
  <c r="F234" i="26"/>
  <c r="E234" i="26"/>
  <c r="D234" i="26"/>
  <c r="C234" i="26"/>
  <c r="B234" i="26"/>
  <c r="AM233" i="26"/>
  <c r="AL233" i="26"/>
  <c r="AK233" i="26"/>
  <c r="AJ233" i="26"/>
  <c r="AI233" i="26"/>
  <c r="AH233" i="26"/>
  <c r="AG233" i="26"/>
  <c r="AF233" i="26"/>
  <c r="AE233" i="26"/>
  <c r="AD233" i="26"/>
  <c r="AC233" i="26"/>
  <c r="AB233" i="26"/>
  <c r="AA233" i="26"/>
  <c r="Z233" i="26"/>
  <c r="X233" i="26"/>
  <c r="W233" i="26"/>
  <c r="V233" i="26"/>
  <c r="U233" i="26"/>
  <c r="T233" i="26"/>
  <c r="S233" i="26"/>
  <c r="R233" i="26"/>
  <c r="Q233" i="26"/>
  <c r="P233" i="26"/>
  <c r="O233" i="26"/>
  <c r="N233" i="26"/>
  <c r="M233" i="26"/>
  <c r="Y233" i="26" s="1"/>
  <c r="L233" i="26"/>
  <c r="K233" i="26"/>
  <c r="J233" i="26"/>
  <c r="I233" i="26"/>
  <c r="H233" i="26"/>
  <c r="G233" i="26"/>
  <c r="F233" i="26"/>
  <c r="E233" i="26"/>
  <c r="D233" i="26"/>
  <c r="C233" i="26"/>
  <c r="B233" i="26"/>
  <c r="AM232" i="26"/>
  <c r="AL232" i="26"/>
  <c r="AK232" i="26"/>
  <c r="AJ232" i="26"/>
  <c r="AI232" i="26"/>
  <c r="AH232" i="26"/>
  <c r="AG232" i="26"/>
  <c r="AF232" i="26"/>
  <c r="AE232" i="26"/>
  <c r="AD232" i="26"/>
  <c r="AC232" i="26"/>
  <c r="AB232" i="26"/>
  <c r="AA232" i="26"/>
  <c r="Z232" i="26"/>
  <c r="X232" i="26"/>
  <c r="W232" i="26"/>
  <c r="V232" i="26"/>
  <c r="U232" i="26"/>
  <c r="T232" i="26"/>
  <c r="S232" i="26"/>
  <c r="R232" i="26"/>
  <c r="Q232" i="26"/>
  <c r="P232" i="26"/>
  <c r="O232" i="26"/>
  <c r="N232" i="26"/>
  <c r="M232" i="26"/>
  <c r="L232" i="26"/>
  <c r="K232" i="26"/>
  <c r="Y232" i="26" s="1"/>
  <c r="J232" i="26"/>
  <c r="I232" i="26"/>
  <c r="H232" i="26"/>
  <c r="G232" i="26"/>
  <c r="F232" i="26"/>
  <c r="E232" i="26"/>
  <c r="D232" i="26"/>
  <c r="C232" i="26"/>
  <c r="B232" i="26"/>
  <c r="AM231" i="26"/>
  <c r="AL231" i="26"/>
  <c r="AK231" i="26"/>
  <c r="AJ231" i="26"/>
  <c r="AI231" i="26"/>
  <c r="AH231" i="26"/>
  <c r="AG231" i="26"/>
  <c r="AF231" i="26"/>
  <c r="AE231" i="26"/>
  <c r="AD231" i="26"/>
  <c r="AC231" i="26"/>
  <c r="AB231" i="26"/>
  <c r="AA231" i="26"/>
  <c r="Z231" i="26"/>
  <c r="X231" i="26"/>
  <c r="W231" i="26"/>
  <c r="V231" i="26"/>
  <c r="U231" i="26"/>
  <c r="T231" i="26"/>
  <c r="S231" i="26"/>
  <c r="R231" i="26"/>
  <c r="Q231" i="26"/>
  <c r="P231" i="26"/>
  <c r="O231" i="26"/>
  <c r="N231" i="26"/>
  <c r="M231" i="26"/>
  <c r="Y231" i="26" s="1"/>
  <c r="L231" i="26"/>
  <c r="K231" i="26"/>
  <c r="J231" i="26"/>
  <c r="I231" i="26"/>
  <c r="H231" i="26"/>
  <c r="G231" i="26"/>
  <c r="F231" i="26"/>
  <c r="E231" i="26"/>
  <c r="D231" i="26"/>
  <c r="C231" i="26"/>
  <c r="B231" i="26"/>
  <c r="AM230" i="26"/>
  <c r="AL230" i="26"/>
  <c r="AK230" i="26"/>
  <c r="AJ230" i="26"/>
  <c r="AI230" i="26"/>
  <c r="AH230" i="26"/>
  <c r="AG230" i="26"/>
  <c r="AF230" i="26"/>
  <c r="AE230" i="26"/>
  <c r="AD230" i="26"/>
  <c r="AC230" i="26"/>
  <c r="AB230" i="26"/>
  <c r="AA230" i="26"/>
  <c r="Z230" i="26"/>
  <c r="X230" i="26"/>
  <c r="W230" i="26"/>
  <c r="V230" i="26"/>
  <c r="U230" i="26"/>
  <c r="T230" i="26"/>
  <c r="S230" i="26"/>
  <c r="R230" i="26"/>
  <c r="Q230" i="26"/>
  <c r="P230" i="26"/>
  <c r="O230" i="26"/>
  <c r="N230" i="26"/>
  <c r="M230" i="26"/>
  <c r="L230" i="26"/>
  <c r="K230" i="26"/>
  <c r="Y230" i="26" s="1"/>
  <c r="J230" i="26"/>
  <c r="I230" i="26"/>
  <c r="H230" i="26"/>
  <c r="G230" i="26"/>
  <c r="F230" i="26"/>
  <c r="E230" i="26"/>
  <c r="D230" i="26"/>
  <c r="C230" i="26"/>
  <c r="B230" i="26"/>
  <c r="AM229" i="26"/>
  <c r="AL229" i="26"/>
  <c r="AK229" i="26"/>
  <c r="AJ229" i="26"/>
  <c r="AI229" i="26"/>
  <c r="AH229" i="26"/>
  <c r="AG229" i="26"/>
  <c r="AF229" i="26"/>
  <c r="AE229" i="26"/>
  <c r="AD229" i="26"/>
  <c r="AC229" i="26"/>
  <c r="AB229" i="26"/>
  <c r="AA229" i="26"/>
  <c r="Z229" i="26"/>
  <c r="X229" i="26"/>
  <c r="W229" i="26"/>
  <c r="V229" i="26"/>
  <c r="U229" i="26"/>
  <c r="T229" i="26"/>
  <c r="S229" i="26"/>
  <c r="R229" i="26"/>
  <c r="Q229" i="26"/>
  <c r="P229" i="26"/>
  <c r="O229" i="26"/>
  <c r="N229" i="26"/>
  <c r="M229" i="26"/>
  <c r="Y229" i="26" s="1"/>
  <c r="L229" i="26"/>
  <c r="K229" i="26"/>
  <c r="J229" i="26"/>
  <c r="I229" i="26"/>
  <c r="H229" i="26"/>
  <c r="G229" i="26"/>
  <c r="F229" i="26"/>
  <c r="E229" i="26"/>
  <c r="D229" i="26"/>
  <c r="C229" i="26"/>
  <c r="B229" i="26"/>
  <c r="AM228" i="26"/>
  <c r="AL228" i="26"/>
  <c r="AK228" i="26"/>
  <c r="AJ228" i="26"/>
  <c r="AI228" i="26"/>
  <c r="AH228" i="26"/>
  <c r="AG228" i="26"/>
  <c r="AF228" i="26"/>
  <c r="AE228" i="26"/>
  <c r="AD228" i="26"/>
  <c r="AC228" i="26"/>
  <c r="AB228" i="26"/>
  <c r="AA228" i="26"/>
  <c r="Z228" i="26"/>
  <c r="X228" i="26"/>
  <c r="W228" i="26"/>
  <c r="V228" i="26"/>
  <c r="U228" i="26"/>
  <c r="T228" i="26"/>
  <c r="S228" i="26"/>
  <c r="R228" i="26"/>
  <c r="Q228" i="26"/>
  <c r="P228" i="26"/>
  <c r="O228" i="26"/>
  <c r="N228" i="26"/>
  <c r="M228" i="26"/>
  <c r="L228" i="26"/>
  <c r="K228" i="26"/>
  <c r="Y228" i="26" s="1"/>
  <c r="J228" i="26"/>
  <c r="I228" i="26"/>
  <c r="H228" i="26"/>
  <c r="G228" i="26"/>
  <c r="F228" i="26"/>
  <c r="E228" i="26"/>
  <c r="D228" i="26"/>
  <c r="C228" i="26"/>
  <c r="B228" i="26"/>
  <c r="AM227" i="26"/>
  <c r="AL227" i="26"/>
  <c r="AK227" i="26"/>
  <c r="AJ227" i="26"/>
  <c r="AI227" i="26"/>
  <c r="AH227" i="26"/>
  <c r="AG227" i="26"/>
  <c r="AF227" i="26"/>
  <c r="AE227" i="26"/>
  <c r="AD227" i="26"/>
  <c r="AC227" i="26"/>
  <c r="AB227" i="26"/>
  <c r="AA227" i="26"/>
  <c r="Z227" i="26"/>
  <c r="X227" i="26"/>
  <c r="W227" i="26"/>
  <c r="V227" i="26"/>
  <c r="U227" i="26"/>
  <c r="T227" i="26"/>
  <c r="S227" i="26"/>
  <c r="R227" i="26"/>
  <c r="Q227" i="26"/>
  <c r="P227" i="26"/>
  <c r="O227" i="26"/>
  <c r="N227" i="26"/>
  <c r="M227" i="26"/>
  <c r="Y227" i="26" s="1"/>
  <c r="L227" i="26"/>
  <c r="K227" i="26"/>
  <c r="J227" i="26"/>
  <c r="I227" i="26"/>
  <c r="H227" i="26"/>
  <c r="G227" i="26"/>
  <c r="F227" i="26"/>
  <c r="E227" i="26"/>
  <c r="D227" i="26"/>
  <c r="C227" i="26"/>
  <c r="B227" i="26"/>
  <c r="AM226" i="26"/>
  <c r="AL226" i="26"/>
  <c r="AK226" i="26"/>
  <c r="AJ226" i="26"/>
  <c r="AI226" i="26"/>
  <c r="AH226" i="26"/>
  <c r="AG226" i="26"/>
  <c r="AF226" i="26"/>
  <c r="AE226" i="26"/>
  <c r="AD226" i="26"/>
  <c r="AC226" i="26"/>
  <c r="AB226" i="26"/>
  <c r="AA226" i="26"/>
  <c r="Z226" i="26"/>
  <c r="X226" i="26"/>
  <c r="W226" i="26"/>
  <c r="V226" i="26"/>
  <c r="U226" i="26"/>
  <c r="T226" i="26"/>
  <c r="S226" i="26"/>
  <c r="R226" i="26"/>
  <c r="Q226" i="26"/>
  <c r="P226" i="26"/>
  <c r="O226" i="26"/>
  <c r="N226" i="26"/>
  <c r="M226" i="26"/>
  <c r="L226" i="26"/>
  <c r="K226" i="26"/>
  <c r="Y226" i="26" s="1"/>
  <c r="J226" i="26"/>
  <c r="I226" i="26"/>
  <c r="H226" i="26"/>
  <c r="G226" i="26"/>
  <c r="F226" i="26"/>
  <c r="E226" i="26"/>
  <c r="D226" i="26"/>
  <c r="C226" i="26"/>
  <c r="B226" i="26"/>
  <c r="AM225" i="26"/>
  <c r="AL225" i="26"/>
  <c r="AK225" i="26"/>
  <c r="AJ225" i="26"/>
  <c r="AI225" i="26"/>
  <c r="AH225" i="26"/>
  <c r="AG225" i="26"/>
  <c r="AF225" i="26"/>
  <c r="AE225" i="26"/>
  <c r="AD225" i="26"/>
  <c r="AC225" i="26"/>
  <c r="AB225" i="26"/>
  <c r="AA225" i="26"/>
  <c r="Z225" i="26"/>
  <c r="X225" i="26"/>
  <c r="W225" i="26"/>
  <c r="V225" i="26"/>
  <c r="U225" i="26"/>
  <c r="T225" i="26"/>
  <c r="S225" i="26"/>
  <c r="R225" i="26"/>
  <c r="Q225" i="26"/>
  <c r="P225" i="26"/>
  <c r="O225" i="26"/>
  <c r="N225" i="26"/>
  <c r="M225" i="26"/>
  <c r="Y225" i="26" s="1"/>
  <c r="L225" i="26"/>
  <c r="K225" i="26"/>
  <c r="J225" i="26"/>
  <c r="I225" i="26"/>
  <c r="H225" i="26"/>
  <c r="G225" i="26"/>
  <c r="F225" i="26"/>
  <c r="E225" i="26"/>
  <c r="D225" i="26"/>
  <c r="C225" i="26"/>
  <c r="B225" i="26"/>
  <c r="AM224" i="26"/>
  <c r="AL224" i="26"/>
  <c r="AK224" i="26"/>
  <c r="AJ224" i="26"/>
  <c r="AI224" i="26"/>
  <c r="AH224" i="26"/>
  <c r="AG224" i="26"/>
  <c r="AF224" i="26"/>
  <c r="AE224" i="26"/>
  <c r="AD224" i="26"/>
  <c r="AC224" i="26"/>
  <c r="AB224" i="26"/>
  <c r="AA224" i="26"/>
  <c r="Z224" i="26"/>
  <c r="X224" i="26"/>
  <c r="W224" i="26"/>
  <c r="V224" i="26"/>
  <c r="U224" i="26"/>
  <c r="T224" i="26"/>
  <c r="S224" i="26"/>
  <c r="R224" i="26"/>
  <c r="Q224" i="26"/>
  <c r="P224" i="26"/>
  <c r="O224" i="26"/>
  <c r="N224" i="26"/>
  <c r="M224" i="26"/>
  <c r="L224" i="26"/>
  <c r="K224" i="26"/>
  <c r="Y224" i="26" s="1"/>
  <c r="J224" i="26"/>
  <c r="I224" i="26"/>
  <c r="H224" i="26"/>
  <c r="G224" i="26"/>
  <c r="F224" i="26"/>
  <c r="E224" i="26"/>
  <c r="D224" i="26"/>
  <c r="C224" i="26"/>
  <c r="B224" i="26"/>
  <c r="AM223" i="26"/>
  <c r="AL223" i="26"/>
  <c r="AK223" i="26"/>
  <c r="AJ223" i="26"/>
  <c r="AI223" i="26"/>
  <c r="AH223" i="26"/>
  <c r="AG223" i="26"/>
  <c r="AF223" i="26"/>
  <c r="AE223" i="26"/>
  <c r="AD223" i="26"/>
  <c r="AC223" i="26"/>
  <c r="AB223" i="26"/>
  <c r="AA223" i="26"/>
  <c r="Z223" i="26"/>
  <c r="X223" i="26"/>
  <c r="W223" i="26"/>
  <c r="V223" i="26"/>
  <c r="U223" i="26"/>
  <c r="T223" i="26"/>
  <c r="S223" i="26"/>
  <c r="R223" i="26"/>
  <c r="Q223" i="26"/>
  <c r="P223" i="26"/>
  <c r="O223" i="26"/>
  <c r="N223" i="26"/>
  <c r="M223" i="26"/>
  <c r="Y223" i="26" s="1"/>
  <c r="L223" i="26"/>
  <c r="K223" i="26"/>
  <c r="J223" i="26"/>
  <c r="I223" i="26"/>
  <c r="H223" i="26"/>
  <c r="G223" i="26"/>
  <c r="F223" i="26"/>
  <c r="E223" i="26"/>
  <c r="D223" i="26"/>
  <c r="C223" i="26"/>
  <c r="B223" i="26"/>
  <c r="AM222" i="26"/>
  <c r="AL222" i="26"/>
  <c r="AK222" i="26"/>
  <c r="AJ222" i="26"/>
  <c r="AI222" i="26"/>
  <c r="AH222" i="26"/>
  <c r="AG222" i="26"/>
  <c r="AF222" i="26"/>
  <c r="AE222" i="26"/>
  <c r="AD222" i="26"/>
  <c r="AC222" i="26"/>
  <c r="AB222" i="26"/>
  <c r="AA222" i="26"/>
  <c r="Z222" i="26"/>
  <c r="X222" i="26"/>
  <c r="W222" i="26"/>
  <c r="V222" i="26"/>
  <c r="U222" i="26"/>
  <c r="T222" i="26"/>
  <c r="S222" i="26"/>
  <c r="R222" i="26"/>
  <c r="Q222" i="26"/>
  <c r="P222" i="26"/>
  <c r="O222" i="26"/>
  <c r="N222" i="26"/>
  <c r="M222" i="26"/>
  <c r="L222" i="26"/>
  <c r="K222" i="26"/>
  <c r="Y222" i="26" s="1"/>
  <c r="J222" i="26"/>
  <c r="I222" i="26"/>
  <c r="H222" i="26"/>
  <c r="G222" i="26"/>
  <c r="F222" i="26"/>
  <c r="E222" i="26"/>
  <c r="D222" i="26"/>
  <c r="C222" i="26"/>
  <c r="B222" i="26"/>
  <c r="AM221" i="26"/>
  <c r="AL221" i="26"/>
  <c r="AK221" i="26"/>
  <c r="AJ221" i="26"/>
  <c r="AI221" i="26"/>
  <c r="AH221" i="26"/>
  <c r="AG221" i="26"/>
  <c r="AF221" i="26"/>
  <c r="AE221" i="26"/>
  <c r="AD221" i="26"/>
  <c r="AC221" i="26"/>
  <c r="AB221" i="26"/>
  <c r="AA221" i="26"/>
  <c r="Z221" i="26"/>
  <c r="X221" i="26"/>
  <c r="W221" i="26"/>
  <c r="V221" i="26"/>
  <c r="U221" i="26"/>
  <c r="T221" i="26"/>
  <c r="S221" i="26"/>
  <c r="R221" i="26"/>
  <c r="Q221" i="26"/>
  <c r="P221" i="26"/>
  <c r="O221" i="26"/>
  <c r="N221" i="26"/>
  <c r="M221" i="26"/>
  <c r="Y221" i="26" s="1"/>
  <c r="L221" i="26"/>
  <c r="K221" i="26"/>
  <c r="J221" i="26"/>
  <c r="I221" i="26"/>
  <c r="H221" i="26"/>
  <c r="G221" i="26"/>
  <c r="F221" i="26"/>
  <c r="E221" i="26"/>
  <c r="D221" i="26"/>
  <c r="C221" i="26"/>
  <c r="B221" i="26"/>
  <c r="AM220" i="26"/>
  <c r="AL220" i="26"/>
  <c r="AK220" i="26"/>
  <c r="AJ220" i="26"/>
  <c r="AI220" i="26"/>
  <c r="AH220" i="26"/>
  <c r="AG220" i="26"/>
  <c r="AF220" i="26"/>
  <c r="AE220" i="26"/>
  <c r="AD220" i="26"/>
  <c r="AC220" i="26"/>
  <c r="AB220" i="26"/>
  <c r="AA220" i="26"/>
  <c r="Z220" i="26"/>
  <c r="X220" i="26"/>
  <c r="W220" i="26"/>
  <c r="V220" i="26"/>
  <c r="U220" i="26"/>
  <c r="T220" i="26"/>
  <c r="S220" i="26"/>
  <c r="R220" i="26"/>
  <c r="Q220" i="26"/>
  <c r="P220" i="26"/>
  <c r="O220" i="26"/>
  <c r="N220" i="26"/>
  <c r="M220" i="26"/>
  <c r="L220" i="26"/>
  <c r="K220" i="26"/>
  <c r="Y220" i="26" s="1"/>
  <c r="J220" i="26"/>
  <c r="I220" i="26"/>
  <c r="H220" i="26"/>
  <c r="G220" i="26"/>
  <c r="F220" i="26"/>
  <c r="E220" i="26"/>
  <c r="D220" i="26"/>
  <c r="C220" i="26"/>
  <c r="B220" i="26"/>
  <c r="AM219" i="26"/>
  <c r="AL219" i="26"/>
  <c r="AK219" i="26"/>
  <c r="AJ219" i="26"/>
  <c r="AI219" i="26"/>
  <c r="AH219" i="26"/>
  <c r="AG219" i="26"/>
  <c r="AF219" i="26"/>
  <c r="AE219" i="26"/>
  <c r="AD219" i="26"/>
  <c r="AC219" i="26"/>
  <c r="AB219" i="26"/>
  <c r="AA219" i="26"/>
  <c r="Z219" i="26"/>
  <c r="X219" i="26"/>
  <c r="W219" i="26"/>
  <c r="V219" i="26"/>
  <c r="U219" i="26"/>
  <c r="T219" i="26"/>
  <c r="S219" i="26"/>
  <c r="R219" i="26"/>
  <c r="Q219" i="26"/>
  <c r="P219" i="26"/>
  <c r="O219" i="26"/>
  <c r="N219" i="26"/>
  <c r="M219" i="26"/>
  <c r="Y219" i="26" s="1"/>
  <c r="L219" i="26"/>
  <c r="K219" i="26"/>
  <c r="J219" i="26"/>
  <c r="I219" i="26"/>
  <c r="H219" i="26"/>
  <c r="G219" i="26"/>
  <c r="F219" i="26"/>
  <c r="E219" i="26"/>
  <c r="D219" i="26"/>
  <c r="C219" i="26"/>
  <c r="B219" i="26"/>
  <c r="AM218" i="26"/>
  <c r="AL218" i="26"/>
  <c r="AK218" i="26"/>
  <c r="AJ218" i="26"/>
  <c r="AI218" i="26"/>
  <c r="AH218" i="26"/>
  <c r="AG218" i="26"/>
  <c r="AF218" i="26"/>
  <c r="AE218" i="26"/>
  <c r="AD218" i="26"/>
  <c r="AC218" i="26"/>
  <c r="AB218" i="26"/>
  <c r="AA218" i="26"/>
  <c r="Z218" i="26"/>
  <c r="X218" i="26"/>
  <c r="W218" i="26"/>
  <c r="V218" i="26"/>
  <c r="U218" i="26"/>
  <c r="T218" i="26"/>
  <c r="S218" i="26"/>
  <c r="R218" i="26"/>
  <c r="Q218" i="26"/>
  <c r="P218" i="26"/>
  <c r="O218" i="26"/>
  <c r="N218" i="26"/>
  <c r="M218" i="26"/>
  <c r="L218" i="26"/>
  <c r="K218" i="26"/>
  <c r="Y218" i="26" s="1"/>
  <c r="J218" i="26"/>
  <c r="I218" i="26"/>
  <c r="H218" i="26"/>
  <c r="G218" i="26"/>
  <c r="F218" i="26"/>
  <c r="E218" i="26"/>
  <c r="D218" i="26"/>
  <c r="C218" i="26"/>
  <c r="B218" i="26"/>
  <c r="AM217" i="26"/>
  <c r="AL217" i="26"/>
  <c r="AK217" i="26"/>
  <c r="AJ217" i="26"/>
  <c r="AI217" i="26"/>
  <c r="AH217" i="26"/>
  <c r="AG217" i="26"/>
  <c r="AF217" i="26"/>
  <c r="AE217" i="26"/>
  <c r="AD217" i="26"/>
  <c r="AC217" i="26"/>
  <c r="AB217" i="26"/>
  <c r="AA217" i="26"/>
  <c r="Z217" i="26"/>
  <c r="X217" i="26"/>
  <c r="W217" i="26"/>
  <c r="V217" i="26"/>
  <c r="U217" i="26"/>
  <c r="T217" i="26"/>
  <c r="S217" i="26"/>
  <c r="R217" i="26"/>
  <c r="Q217" i="26"/>
  <c r="P217" i="26"/>
  <c r="O217" i="26"/>
  <c r="N217" i="26"/>
  <c r="M217" i="26"/>
  <c r="Y217" i="26" s="1"/>
  <c r="L217" i="26"/>
  <c r="K217" i="26"/>
  <c r="J217" i="26"/>
  <c r="I217" i="26"/>
  <c r="H217" i="26"/>
  <c r="G217" i="26"/>
  <c r="F217" i="26"/>
  <c r="E217" i="26"/>
  <c r="D217" i="26"/>
  <c r="C217" i="26"/>
  <c r="B217" i="26"/>
  <c r="AM216" i="26"/>
  <c r="AL216" i="26"/>
  <c r="AK216" i="26"/>
  <c r="AJ216" i="26"/>
  <c r="AI216" i="26"/>
  <c r="AH216" i="26"/>
  <c r="AG216" i="26"/>
  <c r="AF216" i="26"/>
  <c r="AE216" i="26"/>
  <c r="AD216" i="26"/>
  <c r="AC216" i="26"/>
  <c r="AB216" i="26"/>
  <c r="AA216" i="26"/>
  <c r="Z216" i="26"/>
  <c r="X216" i="26"/>
  <c r="W216" i="26"/>
  <c r="V216" i="26"/>
  <c r="U216" i="26"/>
  <c r="T216" i="26"/>
  <c r="S216" i="26"/>
  <c r="R216" i="26"/>
  <c r="Q216" i="26"/>
  <c r="P216" i="26"/>
  <c r="O216" i="26"/>
  <c r="N216" i="26"/>
  <c r="M216" i="26"/>
  <c r="L216" i="26"/>
  <c r="K216" i="26"/>
  <c r="Y216" i="26" s="1"/>
  <c r="J216" i="26"/>
  <c r="I216" i="26"/>
  <c r="H216" i="26"/>
  <c r="G216" i="26"/>
  <c r="F216" i="26"/>
  <c r="E216" i="26"/>
  <c r="D216" i="26"/>
  <c r="C216" i="26"/>
  <c r="B216" i="26"/>
  <c r="AM215" i="26"/>
  <c r="AL215" i="26"/>
  <c r="AK215" i="26"/>
  <c r="AJ215" i="26"/>
  <c r="AI215" i="26"/>
  <c r="AH215" i="26"/>
  <c r="AG215" i="26"/>
  <c r="AF215" i="26"/>
  <c r="AE215" i="26"/>
  <c r="AD215" i="26"/>
  <c r="AC215" i="26"/>
  <c r="AB215" i="26"/>
  <c r="AA215" i="26"/>
  <c r="Z215" i="26"/>
  <c r="X215" i="26"/>
  <c r="W215" i="26"/>
  <c r="V215" i="26"/>
  <c r="U215" i="26"/>
  <c r="T215" i="26"/>
  <c r="S215" i="26"/>
  <c r="R215" i="26"/>
  <c r="Q215" i="26"/>
  <c r="P215" i="26"/>
  <c r="O215" i="26"/>
  <c r="N215" i="26"/>
  <c r="M215" i="26"/>
  <c r="Y215" i="26" s="1"/>
  <c r="L215" i="26"/>
  <c r="K215" i="26"/>
  <c r="J215" i="26"/>
  <c r="I215" i="26"/>
  <c r="H215" i="26"/>
  <c r="G215" i="26"/>
  <c r="F215" i="26"/>
  <c r="E215" i="26"/>
  <c r="D215" i="26"/>
  <c r="C215" i="26"/>
  <c r="B215" i="26"/>
  <c r="AM214" i="26"/>
  <c r="AL214" i="26"/>
  <c r="AK214" i="26"/>
  <c r="AJ214" i="26"/>
  <c r="AI214" i="26"/>
  <c r="AH214" i="26"/>
  <c r="AG214" i="26"/>
  <c r="AF214" i="26"/>
  <c r="AE214" i="26"/>
  <c r="AD214" i="26"/>
  <c r="AC214" i="26"/>
  <c r="AB214" i="26"/>
  <c r="AA214" i="26"/>
  <c r="Z214" i="26"/>
  <c r="X214" i="26"/>
  <c r="W214" i="26"/>
  <c r="V214" i="26"/>
  <c r="U214" i="26"/>
  <c r="T214" i="26"/>
  <c r="S214" i="26"/>
  <c r="R214" i="26"/>
  <c r="Q214" i="26"/>
  <c r="P214" i="26"/>
  <c r="O214" i="26"/>
  <c r="N214" i="26"/>
  <c r="M214" i="26"/>
  <c r="L214" i="26"/>
  <c r="K214" i="26"/>
  <c r="Y214" i="26" s="1"/>
  <c r="J214" i="26"/>
  <c r="I214" i="26"/>
  <c r="H214" i="26"/>
  <c r="G214" i="26"/>
  <c r="F214" i="26"/>
  <c r="E214" i="26"/>
  <c r="D214" i="26"/>
  <c r="C214" i="26"/>
  <c r="B214" i="26"/>
  <c r="AM213" i="26"/>
  <c r="AL213" i="26"/>
  <c r="AK213" i="26"/>
  <c r="AJ213" i="26"/>
  <c r="AI213" i="26"/>
  <c r="AH213" i="26"/>
  <c r="AG213" i="26"/>
  <c r="AF213" i="26"/>
  <c r="AE213" i="26"/>
  <c r="AD213" i="26"/>
  <c r="AC213" i="26"/>
  <c r="AB213" i="26"/>
  <c r="AA213" i="26"/>
  <c r="Z213" i="26"/>
  <c r="X213" i="26"/>
  <c r="W213" i="26"/>
  <c r="V213" i="26"/>
  <c r="U213" i="26"/>
  <c r="T213" i="26"/>
  <c r="S213" i="26"/>
  <c r="R213" i="26"/>
  <c r="Q213" i="26"/>
  <c r="P213" i="26"/>
  <c r="O213" i="26"/>
  <c r="N213" i="26"/>
  <c r="M213" i="26"/>
  <c r="Y213" i="26" s="1"/>
  <c r="L213" i="26"/>
  <c r="K213" i="26"/>
  <c r="J213" i="26"/>
  <c r="I213" i="26"/>
  <c r="H213" i="26"/>
  <c r="G213" i="26"/>
  <c r="F213" i="26"/>
  <c r="E213" i="26"/>
  <c r="D213" i="26"/>
  <c r="C213" i="26"/>
  <c r="B213" i="26"/>
  <c r="AM212" i="26"/>
  <c r="AL212" i="26"/>
  <c r="AK212" i="26"/>
  <c r="AJ212" i="26"/>
  <c r="AI212" i="26"/>
  <c r="AH212" i="26"/>
  <c r="AG212" i="26"/>
  <c r="AF212" i="26"/>
  <c r="AE212" i="26"/>
  <c r="AD212" i="26"/>
  <c r="AC212" i="26"/>
  <c r="AB212" i="26"/>
  <c r="AA212" i="26"/>
  <c r="Z212" i="26"/>
  <c r="X212" i="26"/>
  <c r="W212" i="26"/>
  <c r="V212" i="26"/>
  <c r="U212" i="26"/>
  <c r="T212" i="26"/>
  <c r="S212" i="26"/>
  <c r="R212" i="26"/>
  <c r="Q212" i="26"/>
  <c r="P212" i="26"/>
  <c r="O212" i="26"/>
  <c r="N212" i="26"/>
  <c r="M212" i="26"/>
  <c r="L212" i="26"/>
  <c r="K212" i="26"/>
  <c r="Y212" i="26" s="1"/>
  <c r="J212" i="26"/>
  <c r="I212" i="26"/>
  <c r="H212" i="26"/>
  <c r="G212" i="26"/>
  <c r="F212" i="26"/>
  <c r="E212" i="26"/>
  <c r="D212" i="26"/>
  <c r="C212" i="26"/>
  <c r="B212" i="26"/>
  <c r="AM211" i="26"/>
  <c r="AL211" i="26"/>
  <c r="AK211" i="26"/>
  <c r="AJ211" i="26"/>
  <c r="AI211" i="26"/>
  <c r="AH211" i="26"/>
  <c r="AG211" i="26"/>
  <c r="AF211" i="26"/>
  <c r="AE211" i="26"/>
  <c r="AD211" i="26"/>
  <c r="AC211" i="26"/>
  <c r="AB211" i="26"/>
  <c r="AA211" i="26"/>
  <c r="Z211" i="26"/>
  <c r="X211" i="26"/>
  <c r="W211" i="26"/>
  <c r="V211" i="26"/>
  <c r="U211" i="26"/>
  <c r="T211" i="26"/>
  <c r="S211" i="26"/>
  <c r="R211" i="26"/>
  <c r="Q211" i="26"/>
  <c r="P211" i="26"/>
  <c r="O211" i="26"/>
  <c r="N211" i="26"/>
  <c r="M211" i="26"/>
  <c r="Y211" i="26" s="1"/>
  <c r="L211" i="26"/>
  <c r="K211" i="26"/>
  <c r="J211" i="26"/>
  <c r="I211" i="26"/>
  <c r="H211" i="26"/>
  <c r="G211" i="26"/>
  <c r="F211" i="26"/>
  <c r="E211" i="26"/>
  <c r="D211" i="26"/>
  <c r="C211" i="26"/>
  <c r="B211" i="26"/>
  <c r="AM210" i="26"/>
  <c r="AL210" i="26"/>
  <c r="AK210" i="26"/>
  <c r="AJ210" i="26"/>
  <c r="AI210" i="26"/>
  <c r="AH210" i="26"/>
  <c r="AG210" i="26"/>
  <c r="AF210" i="26"/>
  <c r="AE210" i="26"/>
  <c r="AD210" i="26"/>
  <c r="AC210" i="26"/>
  <c r="AB210" i="26"/>
  <c r="AA210" i="26"/>
  <c r="Z210" i="26"/>
  <c r="X210" i="26"/>
  <c r="W210" i="26"/>
  <c r="V210" i="26"/>
  <c r="U210" i="26"/>
  <c r="T210" i="26"/>
  <c r="S210" i="26"/>
  <c r="R210" i="26"/>
  <c r="Q210" i="26"/>
  <c r="P210" i="26"/>
  <c r="O210" i="26"/>
  <c r="N210" i="26"/>
  <c r="M210" i="26"/>
  <c r="L210" i="26"/>
  <c r="K210" i="26"/>
  <c r="Y210" i="26" s="1"/>
  <c r="J210" i="26"/>
  <c r="I210" i="26"/>
  <c r="H210" i="26"/>
  <c r="G210" i="26"/>
  <c r="F210" i="26"/>
  <c r="E210" i="26"/>
  <c r="D210" i="26"/>
  <c r="C210" i="26"/>
  <c r="B210" i="26"/>
  <c r="AM209" i="26"/>
  <c r="AL209" i="26"/>
  <c r="AK209" i="26"/>
  <c r="AJ209" i="26"/>
  <c r="AI209" i="26"/>
  <c r="AH209" i="26"/>
  <c r="AG209" i="26"/>
  <c r="AF209" i="26"/>
  <c r="AE209" i="26"/>
  <c r="AD209" i="26"/>
  <c r="AC209" i="26"/>
  <c r="AB209" i="26"/>
  <c r="AA209" i="26"/>
  <c r="Z209" i="26"/>
  <c r="X209" i="26"/>
  <c r="W209" i="26"/>
  <c r="V209" i="26"/>
  <c r="U209" i="26"/>
  <c r="T209" i="26"/>
  <c r="S209" i="26"/>
  <c r="R209" i="26"/>
  <c r="Q209" i="26"/>
  <c r="P209" i="26"/>
  <c r="O209" i="26"/>
  <c r="N209" i="26"/>
  <c r="M209" i="26"/>
  <c r="Y209" i="26" s="1"/>
  <c r="L209" i="26"/>
  <c r="K209" i="26"/>
  <c r="J209" i="26"/>
  <c r="I209" i="26"/>
  <c r="H209" i="26"/>
  <c r="G209" i="26"/>
  <c r="F209" i="26"/>
  <c r="E209" i="26"/>
  <c r="D209" i="26"/>
  <c r="C209" i="26"/>
  <c r="B209" i="26"/>
  <c r="AM208" i="26"/>
  <c r="AL208" i="26"/>
  <c r="AK208" i="26"/>
  <c r="AJ208" i="26"/>
  <c r="AI208" i="26"/>
  <c r="AH208" i="26"/>
  <c r="AG208" i="26"/>
  <c r="AF208" i="26"/>
  <c r="AE208" i="26"/>
  <c r="AD208" i="26"/>
  <c r="AC208" i="26"/>
  <c r="AB208" i="26"/>
  <c r="AA208" i="26"/>
  <c r="Z208" i="26"/>
  <c r="X208" i="26"/>
  <c r="W208" i="26"/>
  <c r="V208" i="26"/>
  <c r="U208" i="26"/>
  <c r="T208" i="26"/>
  <c r="S208" i="26"/>
  <c r="R208" i="26"/>
  <c r="Q208" i="26"/>
  <c r="P208" i="26"/>
  <c r="O208" i="26"/>
  <c r="N208" i="26"/>
  <c r="M208" i="26"/>
  <c r="L208" i="26"/>
  <c r="K208" i="26"/>
  <c r="Y208" i="26" s="1"/>
  <c r="J208" i="26"/>
  <c r="I208" i="26"/>
  <c r="H208" i="26"/>
  <c r="G208" i="26"/>
  <c r="F208" i="26"/>
  <c r="E208" i="26"/>
  <c r="D208" i="26"/>
  <c r="C208" i="26"/>
  <c r="B208" i="26"/>
  <c r="AM207" i="26"/>
  <c r="AL207" i="26"/>
  <c r="AK207" i="26"/>
  <c r="AJ207" i="26"/>
  <c r="AI207" i="26"/>
  <c r="AH207" i="26"/>
  <c r="AG207" i="26"/>
  <c r="AF207" i="26"/>
  <c r="AE207" i="26"/>
  <c r="AD207" i="26"/>
  <c r="AC207" i="26"/>
  <c r="AB207" i="26"/>
  <c r="AA207" i="26"/>
  <c r="Z207" i="26"/>
  <c r="X207" i="26"/>
  <c r="W207" i="26"/>
  <c r="V207" i="26"/>
  <c r="U207" i="26"/>
  <c r="T207" i="26"/>
  <c r="S207" i="26"/>
  <c r="R207" i="26"/>
  <c r="Q207" i="26"/>
  <c r="P207" i="26"/>
  <c r="O207" i="26"/>
  <c r="N207" i="26"/>
  <c r="M207" i="26"/>
  <c r="Y207" i="26" s="1"/>
  <c r="L207" i="26"/>
  <c r="K207" i="26"/>
  <c r="J207" i="26"/>
  <c r="I207" i="26"/>
  <c r="H207" i="26"/>
  <c r="G207" i="26"/>
  <c r="F207" i="26"/>
  <c r="E207" i="26"/>
  <c r="D207" i="26"/>
  <c r="C207" i="26"/>
  <c r="B207" i="26"/>
  <c r="AM206" i="26"/>
  <c r="AL206" i="26"/>
  <c r="AK206" i="26"/>
  <c r="AJ206" i="26"/>
  <c r="AI206" i="26"/>
  <c r="AH206" i="26"/>
  <c r="AG206" i="26"/>
  <c r="AF206" i="26"/>
  <c r="AE206" i="26"/>
  <c r="AD206" i="26"/>
  <c r="AC206" i="26"/>
  <c r="AB206" i="26"/>
  <c r="AA206" i="26"/>
  <c r="Z206" i="26"/>
  <c r="X206" i="26"/>
  <c r="W206" i="26"/>
  <c r="V206" i="26"/>
  <c r="U206" i="26"/>
  <c r="T206" i="26"/>
  <c r="S206" i="26"/>
  <c r="R206" i="26"/>
  <c r="Q206" i="26"/>
  <c r="P206" i="26"/>
  <c r="O206" i="26"/>
  <c r="N206" i="26"/>
  <c r="M206" i="26"/>
  <c r="L206" i="26"/>
  <c r="K206" i="26"/>
  <c r="Y206" i="26" s="1"/>
  <c r="J206" i="26"/>
  <c r="I206" i="26"/>
  <c r="H206" i="26"/>
  <c r="G206" i="26"/>
  <c r="F206" i="26"/>
  <c r="E206" i="26"/>
  <c r="D206" i="26"/>
  <c r="C206" i="26"/>
  <c r="B206" i="26"/>
  <c r="AM205" i="26"/>
  <c r="AL205" i="26"/>
  <c r="AK205" i="26"/>
  <c r="AJ205" i="26"/>
  <c r="AI205" i="26"/>
  <c r="AH205" i="26"/>
  <c r="AG205" i="26"/>
  <c r="AF205" i="26"/>
  <c r="AE205" i="26"/>
  <c r="AD205" i="26"/>
  <c r="AC205" i="26"/>
  <c r="AB205" i="26"/>
  <c r="AA205" i="26"/>
  <c r="Z205" i="26"/>
  <c r="X205" i="26"/>
  <c r="W205" i="26"/>
  <c r="V205" i="26"/>
  <c r="U205" i="26"/>
  <c r="T205" i="26"/>
  <c r="S205" i="26"/>
  <c r="R205" i="26"/>
  <c r="Q205" i="26"/>
  <c r="P205" i="26"/>
  <c r="O205" i="26"/>
  <c r="N205" i="26"/>
  <c r="M205" i="26"/>
  <c r="Y205" i="26" s="1"/>
  <c r="L205" i="26"/>
  <c r="K205" i="26"/>
  <c r="J205" i="26"/>
  <c r="I205" i="26"/>
  <c r="H205" i="26"/>
  <c r="G205" i="26"/>
  <c r="F205" i="26"/>
  <c r="E205" i="26"/>
  <c r="D205" i="26"/>
  <c r="C205" i="26"/>
  <c r="B205" i="26"/>
  <c r="AM204" i="26"/>
  <c r="AL204" i="26"/>
  <c r="AK204" i="26"/>
  <c r="AJ204" i="26"/>
  <c r="AI204" i="26"/>
  <c r="AH204" i="26"/>
  <c r="AG204" i="26"/>
  <c r="AF204" i="26"/>
  <c r="AE204" i="26"/>
  <c r="AD204" i="26"/>
  <c r="AC204" i="26"/>
  <c r="AB204" i="26"/>
  <c r="AA204" i="26"/>
  <c r="Z204" i="26"/>
  <c r="X204" i="26"/>
  <c r="W204" i="26"/>
  <c r="V204" i="26"/>
  <c r="U204" i="26"/>
  <c r="T204" i="26"/>
  <c r="S204" i="26"/>
  <c r="R204" i="26"/>
  <c r="Q204" i="26"/>
  <c r="P204" i="26"/>
  <c r="O204" i="26"/>
  <c r="N204" i="26"/>
  <c r="M204" i="26"/>
  <c r="L204" i="26"/>
  <c r="K204" i="26"/>
  <c r="Y204" i="26" s="1"/>
  <c r="J204" i="26"/>
  <c r="I204" i="26"/>
  <c r="H204" i="26"/>
  <c r="G204" i="26"/>
  <c r="F204" i="26"/>
  <c r="E204" i="26"/>
  <c r="D204" i="26"/>
  <c r="C204" i="26"/>
  <c r="B204" i="26"/>
  <c r="AM203" i="26"/>
  <c r="AL203" i="26"/>
  <c r="AK203" i="26"/>
  <c r="AJ203" i="26"/>
  <c r="AI203" i="26"/>
  <c r="AH203" i="26"/>
  <c r="AG203" i="26"/>
  <c r="AF203" i="26"/>
  <c r="AE203" i="26"/>
  <c r="AD203" i="26"/>
  <c r="AC203" i="26"/>
  <c r="AB203" i="26"/>
  <c r="AA203" i="26"/>
  <c r="Z203" i="26"/>
  <c r="X203" i="26"/>
  <c r="W203" i="26"/>
  <c r="V203" i="26"/>
  <c r="U203" i="26"/>
  <c r="T203" i="26"/>
  <c r="S203" i="26"/>
  <c r="R203" i="26"/>
  <c r="Q203" i="26"/>
  <c r="P203" i="26"/>
  <c r="O203" i="26"/>
  <c r="N203" i="26"/>
  <c r="M203" i="26"/>
  <c r="Y203" i="26" s="1"/>
  <c r="L203" i="26"/>
  <c r="K203" i="26"/>
  <c r="J203" i="26"/>
  <c r="I203" i="26"/>
  <c r="H203" i="26"/>
  <c r="G203" i="26"/>
  <c r="F203" i="26"/>
  <c r="E203" i="26"/>
  <c r="D203" i="26"/>
  <c r="C203" i="26"/>
  <c r="B203" i="26"/>
  <c r="AM202" i="26"/>
  <c r="AL202" i="26"/>
  <c r="AK202" i="26"/>
  <c r="AJ202" i="26"/>
  <c r="AI202" i="26"/>
  <c r="AH202" i="26"/>
  <c r="AG202" i="26"/>
  <c r="AF202" i="26"/>
  <c r="AE202" i="26"/>
  <c r="AD202" i="26"/>
  <c r="AC202" i="26"/>
  <c r="AB202" i="26"/>
  <c r="AA202" i="26"/>
  <c r="Z202" i="26"/>
  <c r="X202" i="26"/>
  <c r="W202" i="26"/>
  <c r="V202" i="26"/>
  <c r="U202" i="26"/>
  <c r="T202" i="26"/>
  <c r="S202" i="26"/>
  <c r="R202" i="26"/>
  <c r="Q202" i="26"/>
  <c r="P202" i="26"/>
  <c r="O202" i="26"/>
  <c r="N202" i="26"/>
  <c r="M202" i="26"/>
  <c r="L202" i="26"/>
  <c r="K202" i="26"/>
  <c r="Y202" i="26" s="1"/>
  <c r="J202" i="26"/>
  <c r="I202" i="26"/>
  <c r="H202" i="26"/>
  <c r="G202" i="26"/>
  <c r="F202" i="26"/>
  <c r="E202" i="26"/>
  <c r="D202" i="26"/>
  <c r="C202" i="26"/>
  <c r="B202" i="26"/>
  <c r="AM201" i="26"/>
  <c r="AL201" i="26"/>
  <c r="AK201" i="26"/>
  <c r="AJ201" i="26"/>
  <c r="AI201" i="26"/>
  <c r="AH201" i="26"/>
  <c r="AG201" i="26"/>
  <c r="AF201" i="26"/>
  <c r="AE201" i="26"/>
  <c r="AD201" i="26"/>
  <c r="AC201" i="26"/>
  <c r="AB201" i="26"/>
  <c r="AA201" i="26"/>
  <c r="Z201" i="26"/>
  <c r="X201" i="26"/>
  <c r="W201" i="26"/>
  <c r="V201" i="26"/>
  <c r="U201" i="26"/>
  <c r="T201" i="26"/>
  <c r="S201" i="26"/>
  <c r="R201" i="26"/>
  <c r="Q201" i="26"/>
  <c r="P201" i="26"/>
  <c r="O201" i="26"/>
  <c r="N201" i="26"/>
  <c r="M201" i="26"/>
  <c r="Y201" i="26" s="1"/>
  <c r="L201" i="26"/>
  <c r="K201" i="26"/>
  <c r="J201" i="26"/>
  <c r="I201" i="26"/>
  <c r="H201" i="26"/>
  <c r="G201" i="26"/>
  <c r="F201" i="26"/>
  <c r="E201" i="26"/>
  <c r="D201" i="26"/>
  <c r="C201" i="26"/>
  <c r="B201" i="26"/>
  <c r="AM200" i="26"/>
  <c r="AL200" i="26"/>
  <c r="AK200" i="26"/>
  <c r="AJ200" i="26"/>
  <c r="AI200" i="26"/>
  <c r="AH200" i="26"/>
  <c r="AG200" i="26"/>
  <c r="AF200" i="26"/>
  <c r="AE200" i="26"/>
  <c r="AD200" i="26"/>
  <c r="AC200" i="26"/>
  <c r="AB200" i="26"/>
  <c r="AA200" i="26"/>
  <c r="Z200" i="26"/>
  <c r="X200" i="26"/>
  <c r="W200" i="26"/>
  <c r="V200" i="26"/>
  <c r="U200" i="26"/>
  <c r="T200" i="26"/>
  <c r="S200" i="26"/>
  <c r="R200" i="26"/>
  <c r="Q200" i="26"/>
  <c r="P200" i="26"/>
  <c r="O200" i="26"/>
  <c r="N200" i="26"/>
  <c r="M200" i="26"/>
  <c r="L200" i="26"/>
  <c r="K200" i="26"/>
  <c r="Y200" i="26" s="1"/>
  <c r="J200" i="26"/>
  <c r="I200" i="26"/>
  <c r="H200" i="26"/>
  <c r="G200" i="26"/>
  <c r="F200" i="26"/>
  <c r="E200" i="26"/>
  <c r="D200" i="26"/>
  <c r="C200" i="26"/>
  <c r="B200" i="26"/>
  <c r="AM199" i="26"/>
  <c r="AL199" i="26"/>
  <c r="AK199" i="26"/>
  <c r="AJ199" i="26"/>
  <c r="AI199" i="26"/>
  <c r="AH199" i="26"/>
  <c r="AG199" i="26"/>
  <c r="AF199" i="26"/>
  <c r="AE199" i="26"/>
  <c r="AD199" i="26"/>
  <c r="AC199" i="26"/>
  <c r="AB199" i="26"/>
  <c r="AA199" i="26"/>
  <c r="Z199" i="26"/>
  <c r="X199" i="26"/>
  <c r="W199" i="26"/>
  <c r="V199" i="26"/>
  <c r="U199" i="26"/>
  <c r="T199" i="26"/>
  <c r="S199" i="26"/>
  <c r="R199" i="26"/>
  <c r="Q199" i="26"/>
  <c r="P199" i="26"/>
  <c r="O199" i="26"/>
  <c r="N199" i="26"/>
  <c r="M199" i="26"/>
  <c r="Y199" i="26" s="1"/>
  <c r="L199" i="26"/>
  <c r="K199" i="26"/>
  <c r="J199" i="26"/>
  <c r="I199" i="26"/>
  <c r="H199" i="26"/>
  <c r="G199" i="26"/>
  <c r="F199" i="26"/>
  <c r="E199" i="26"/>
  <c r="D199" i="26"/>
  <c r="C199" i="26"/>
  <c r="B199" i="26"/>
  <c r="AM198" i="26"/>
  <c r="AL198" i="26"/>
  <c r="AK198" i="26"/>
  <c r="AJ198" i="26"/>
  <c r="AI198" i="26"/>
  <c r="AH198" i="26"/>
  <c r="AG198" i="26"/>
  <c r="AF198" i="26"/>
  <c r="AE198" i="26"/>
  <c r="AD198" i="26"/>
  <c r="AC198" i="26"/>
  <c r="AB198" i="26"/>
  <c r="AA198" i="26"/>
  <c r="Z198" i="26"/>
  <c r="X198" i="26"/>
  <c r="W198" i="26"/>
  <c r="V198" i="26"/>
  <c r="U198" i="26"/>
  <c r="T198" i="26"/>
  <c r="S198" i="26"/>
  <c r="R198" i="26"/>
  <c r="Q198" i="26"/>
  <c r="P198" i="26"/>
  <c r="O198" i="26"/>
  <c r="N198" i="26"/>
  <c r="M198" i="26"/>
  <c r="L198" i="26"/>
  <c r="K198" i="26"/>
  <c r="Y198" i="26" s="1"/>
  <c r="J198" i="26"/>
  <c r="I198" i="26"/>
  <c r="H198" i="26"/>
  <c r="G198" i="26"/>
  <c r="F198" i="26"/>
  <c r="E198" i="26"/>
  <c r="D198" i="26"/>
  <c r="C198" i="26"/>
  <c r="B198" i="26"/>
  <c r="AM197" i="26"/>
  <c r="AL197" i="26"/>
  <c r="AK197" i="26"/>
  <c r="AJ197" i="26"/>
  <c r="AI197" i="26"/>
  <c r="AH197" i="26"/>
  <c r="AG197" i="26"/>
  <c r="AF197" i="26"/>
  <c r="AE197" i="26"/>
  <c r="AD197" i="26"/>
  <c r="AC197" i="26"/>
  <c r="AB197" i="26"/>
  <c r="AA197" i="26"/>
  <c r="Z197" i="26"/>
  <c r="X197" i="26"/>
  <c r="W197" i="26"/>
  <c r="V197" i="26"/>
  <c r="U197" i="26"/>
  <c r="T197" i="26"/>
  <c r="S197" i="26"/>
  <c r="R197" i="26"/>
  <c r="Q197" i="26"/>
  <c r="P197" i="26"/>
  <c r="O197" i="26"/>
  <c r="N197" i="26"/>
  <c r="M197" i="26"/>
  <c r="Y197" i="26" s="1"/>
  <c r="L197" i="26"/>
  <c r="K197" i="26"/>
  <c r="J197" i="26"/>
  <c r="I197" i="26"/>
  <c r="H197" i="26"/>
  <c r="G197" i="26"/>
  <c r="F197" i="26"/>
  <c r="E197" i="26"/>
  <c r="D197" i="26"/>
  <c r="C197" i="26"/>
  <c r="B197" i="26"/>
  <c r="AM196" i="26"/>
  <c r="AL196" i="26"/>
  <c r="AK196" i="26"/>
  <c r="AJ196" i="26"/>
  <c r="AI196" i="26"/>
  <c r="AH196" i="26"/>
  <c r="AG196" i="26"/>
  <c r="AF196" i="26"/>
  <c r="AE196" i="26"/>
  <c r="AD196" i="26"/>
  <c r="AC196" i="26"/>
  <c r="AB196" i="26"/>
  <c r="AA196" i="26"/>
  <c r="Z196" i="26"/>
  <c r="X196" i="26"/>
  <c r="W196" i="26"/>
  <c r="V196" i="26"/>
  <c r="U196" i="26"/>
  <c r="T196" i="26"/>
  <c r="S196" i="26"/>
  <c r="R196" i="26"/>
  <c r="Q196" i="26"/>
  <c r="P196" i="26"/>
  <c r="O196" i="26"/>
  <c r="N196" i="26"/>
  <c r="M196" i="26"/>
  <c r="L196" i="26"/>
  <c r="K196" i="26"/>
  <c r="Y196" i="26" s="1"/>
  <c r="J196" i="26"/>
  <c r="I196" i="26"/>
  <c r="H196" i="26"/>
  <c r="G196" i="26"/>
  <c r="F196" i="26"/>
  <c r="E196" i="26"/>
  <c r="D196" i="26"/>
  <c r="C196" i="26"/>
  <c r="B196" i="26"/>
  <c r="AM195" i="26"/>
  <c r="AL195" i="26"/>
  <c r="AK195" i="26"/>
  <c r="AJ195" i="26"/>
  <c r="AI195" i="26"/>
  <c r="AH195" i="26"/>
  <c r="AG195" i="26"/>
  <c r="AF195" i="26"/>
  <c r="AE195" i="26"/>
  <c r="AD195" i="26"/>
  <c r="AC195" i="26"/>
  <c r="AB195" i="26"/>
  <c r="AA195" i="26"/>
  <c r="Z195" i="26"/>
  <c r="X195" i="26"/>
  <c r="W195" i="26"/>
  <c r="V195" i="26"/>
  <c r="U195" i="26"/>
  <c r="T195" i="26"/>
  <c r="S195" i="26"/>
  <c r="R195" i="26"/>
  <c r="Q195" i="26"/>
  <c r="P195" i="26"/>
  <c r="O195" i="26"/>
  <c r="N195" i="26"/>
  <c r="M195" i="26"/>
  <c r="Y195" i="26" s="1"/>
  <c r="L195" i="26"/>
  <c r="K195" i="26"/>
  <c r="J195" i="26"/>
  <c r="I195" i="26"/>
  <c r="H195" i="26"/>
  <c r="G195" i="26"/>
  <c r="F195" i="26"/>
  <c r="E195" i="26"/>
  <c r="D195" i="26"/>
  <c r="C195" i="26"/>
  <c r="B195" i="26"/>
  <c r="AM194" i="26"/>
  <c r="AL194" i="26"/>
  <c r="AK194" i="26"/>
  <c r="AJ194" i="26"/>
  <c r="AI194" i="26"/>
  <c r="AH194" i="26"/>
  <c r="AG194" i="26"/>
  <c r="AF194" i="26"/>
  <c r="AE194" i="26"/>
  <c r="AD194" i="26"/>
  <c r="AC194" i="26"/>
  <c r="AB194" i="26"/>
  <c r="AA194" i="26"/>
  <c r="Z194" i="26"/>
  <c r="X194" i="26"/>
  <c r="W194" i="26"/>
  <c r="V194" i="26"/>
  <c r="U194" i="26"/>
  <c r="T194" i="26"/>
  <c r="S194" i="26"/>
  <c r="R194" i="26"/>
  <c r="Q194" i="26"/>
  <c r="P194" i="26"/>
  <c r="O194" i="26"/>
  <c r="N194" i="26"/>
  <c r="M194" i="26"/>
  <c r="L194" i="26"/>
  <c r="K194" i="26"/>
  <c r="Y194" i="26" s="1"/>
  <c r="J194" i="26"/>
  <c r="I194" i="26"/>
  <c r="H194" i="26"/>
  <c r="G194" i="26"/>
  <c r="F194" i="26"/>
  <c r="E194" i="26"/>
  <c r="D194" i="26"/>
  <c r="C194" i="26"/>
  <c r="B194" i="26"/>
  <c r="AM193" i="26"/>
  <c r="AL193" i="26"/>
  <c r="AK193" i="26"/>
  <c r="AJ193" i="26"/>
  <c r="AI193" i="26"/>
  <c r="AH193" i="26"/>
  <c r="AG193" i="26"/>
  <c r="AF193" i="26"/>
  <c r="AE193" i="26"/>
  <c r="AD193" i="26"/>
  <c r="AC193" i="26"/>
  <c r="AB193" i="26"/>
  <c r="AA193" i="26"/>
  <c r="Z193" i="26"/>
  <c r="X193" i="26"/>
  <c r="W193" i="26"/>
  <c r="V193" i="26"/>
  <c r="U193" i="26"/>
  <c r="T193" i="26"/>
  <c r="S193" i="26"/>
  <c r="R193" i="26"/>
  <c r="Q193" i="26"/>
  <c r="P193" i="26"/>
  <c r="O193" i="26"/>
  <c r="N193" i="26"/>
  <c r="M193" i="26"/>
  <c r="Y193" i="26" s="1"/>
  <c r="L193" i="26"/>
  <c r="K193" i="26"/>
  <c r="J193" i="26"/>
  <c r="I193" i="26"/>
  <c r="H193" i="26"/>
  <c r="G193" i="26"/>
  <c r="F193" i="26"/>
  <c r="E193" i="26"/>
  <c r="D193" i="26"/>
  <c r="C193" i="26"/>
  <c r="B193" i="26"/>
  <c r="AM192" i="26"/>
  <c r="AL192" i="26"/>
  <c r="AK192" i="26"/>
  <c r="AJ192" i="26"/>
  <c r="AI192" i="26"/>
  <c r="AH192" i="26"/>
  <c r="AG192" i="26"/>
  <c r="AF192" i="26"/>
  <c r="AE192" i="26"/>
  <c r="AD192" i="26"/>
  <c r="AC192" i="26"/>
  <c r="AB192" i="26"/>
  <c r="AA192" i="26"/>
  <c r="Z192" i="26"/>
  <c r="X192" i="26"/>
  <c r="W192" i="26"/>
  <c r="V192" i="26"/>
  <c r="U192" i="26"/>
  <c r="T192" i="26"/>
  <c r="S192" i="26"/>
  <c r="R192" i="26"/>
  <c r="Q192" i="26"/>
  <c r="P192" i="26"/>
  <c r="O192" i="26"/>
  <c r="N192" i="26"/>
  <c r="M192" i="26"/>
  <c r="L192" i="26"/>
  <c r="K192" i="26"/>
  <c r="Y192" i="26" s="1"/>
  <c r="J192" i="26"/>
  <c r="I192" i="26"/>
  <c r="H192" i="26"/>
  <c r="G192" i="26"/>
  <c r="F192" i="26"/>
  <c r="E192" i="26"/>
  <c r="D192" i="26"/>
  <c r="C192" i="26"/>
  <c r="B192" i="26"/>
  <c r="AM191" i="26"/>
  <c r="AL191" i="26"/>
  <c r="AK191" i="26"/>
  <c r="AJ191" i="26"/>
  <c r="AI191" i="26"/>
  <c r="AH191" i="26"/>
  <c r="AG191" i="26"/>
  <c r="AF191" i="26"/>
  <c r="AE191" i="26"/>
  <c r="AD191" i="26"/>
  <c r="AC191" i="26"/>
  <c r="AB191" i="26"/>
  <c r="AA191" i="26"/>
  <c r="Z191" i="26"/>
  <c r="X191" i="26"/>
  <c r="W191" i="26"/>
  <c r="V191" i="26"/>
  <c r="U191" i="26"/>
  <c r="T191" i="26"/>
  <c r="S191" i="26"/>
  <c r="R191" i="26"/>
  <c r="Q191" i="26"/>
  <c r="P191" i="26"/>
  <c r="O191" i="26"/>
  <c r="N191" i="26"/>
  <c r="M191" i="26"/>
  <c r="Y191" i="26" s="1"/>
  <c r="L191" i="26"/>
  <c r="K191" i="26"/>
  <c r="J191" i="26"/>
  <c r="I191" i="26"/>
  <c r="H191" i="26"/>
  <c r="G191" i="26"/>
  <c r="F191" i="26"/>
  <c r="E191" i="26"/>
  <c r="D191" i="26"/>
  <c r="C191" i="26"/>
  <c r="B191" i="26"/>
  <c r="AM190" i="26"/>
  <c r="AL190" i="26"/>
  <c r="AK190" i="26"/>
  <c r="AJ190" i="26"/>
  <c r="AI190" i="26"/>
  <c r="AH190" i="26"/>
  <c r="AG190" i="26"/>
  <c r="AF190" i="26"/>
  <c r="AE190" i="26"/>
  <c r="AD190" i="26"/>
  <c r="AC190" i="26"/>
  <c r="AB190" i="26"/>
  <c r="AA190" i="26"/>
  <c r="Z190" i="26"/>
  <c r="X190" i="26"/>
  <c r="W190" i="26"/>
  <c r="V190" i="26"/>
  <c r="U190" i="26"/>
  <c r="T190" i="26"/>
  <c r="S190" i="26"/>
  <c r="R190" i="26"/>
  <c r="Q190" i="26"/>
  <c r="P190" i="26"/>
  <c r="O190" i="26"/>
  <c r="N190" i="26"/>
  <c r="M190" i="26"/>
  <c r="L190" i="26"/>
  <c r="K190" i="26"/>
  <c r="Y190" i="26" s="1"/>
  <c r="J190" i="26"/>
  <c r="I190" i="26"/>
  <c r="H190" i="26"/>
  <c r="G190" i="26"/>
  <c r="F190" i="26"/>
  <c r="E190" i="26"/>
  <c r="D190" i="26"/>
  <c r="C190" i="26"/>
  <c r="B190" i="26"/>
  <c r="AM189" i="26"/>
  <c r="AL189" i="26"/>
  <c r="AK189" i="26"/>
  <c r="AJ189" i="26"/>
  <c r="AI189" i="26"/>
  <c r="AH189" i="26"/>
  <c r="AG189" i="26"/>
  <c r="AF189" i="26"/>
  <c r="AE189" i="26"/>
  <c r="AD189" i="26"/>
  <c r="AC189" i="26"/>
  <c r="AB189" i="26"/>
  <c r="AA189" i="26"/>
  <c r="Z189" i="26"/>
  <c r="X189" i="26"/>
  <c r="W189" i="26"/>
  <c r="V189" i="26"/>
  <c r="U189" i="26"/>
  <c r="T189" i="26"/>
  <c r="S189" i="26"/>
  <c r="R189" i="26"/>
  <c r="Q189" i="26"/>
  <c r="P189" i="26"/>
  <c r="O189" i="26"/>
  <c r="N189" i="26"/>
  <c r="M189" i="26"/>
  <c r="Y189" i="26" s="1"/>
  <c r="L189" i="26"/>
  <c r="K189" i="26"/>
  <c r="J189" i="26"/>
  <c r="I189" i="26"/>
  <c r="H189" i="26"/>
  <c r="G189" i="26"/>
  <c r="F189" i="26"/>
  <c r="E189" i="26"/>
  <c r="D189" i="26"/>
  <c r="C189" i="26"/>
  <c r="B189" i="26"/>
  <c r="AM188" i="26"/>
  <c r="AL188" i="26"/>
  <c r="AK188" i="26"/>
  <c r="AJ188" i="26"/>
  <c r="AI188" i="26"/>
  <c r="AH188" i="26"/>
  <c r="AG188" i="26"/>
  <c r="AF188" i="26"/>
  <c r="AE188" i="26"/>
  <c r="AD188" i="26"/>
  <c r="AC188" i="26"/>
  <c r="AB188" i="26"/>
  <c r="AA188" i="26"/>
  <c r="Z188" i="26"/>
  <c r="X188" i="26"/>
  <c r="W188" i="26"/>
  <c r="V188" i="26"/>
  <c r="U188" i="26"/>
  <c r="T188" i="26"/>
  <c r="S188" i="26"/>
  <c r="R188" i="26"/>
  <c r="Q188" i="26"/>
  <c r="P188" i="26"/>
  <c r="O188" i="26"/>
  <c r="N188" i="26"/>
  <c r="M188" i="26"/>
  <c r="L188" i="26"/>
  <c r="K188" i="26"/>
  <c r="Y188" i="26" s="1"/>
  <c r="J188" i="26"/>
  <c r="I188" i="26"/>
  <c r="H188" i="26"/>
  <c r="G188" i="26"/>
  <c r="F188" i="26"/>
  <c r="E188" i="26"/>
  <c r="D188" i="26"/>
  <c r="C188" i="26"/>
  <c r="B188" i="26"/>
  <c r="AM187" i="26"/>
  <c r="AL187" i="26"/>
  <c r="AK187" i="26"/>
  <c r="AJ187" i="26"/>
  <c r="AI187" i="26"/>
  <c r="AH187" i="26"/>
  <c r="AG187" i="26"/>
  <c r="AF187" i="26"/>
  <c r="AE187" i="26"/>
  <c r="AD187" i="26"/>
  <c r="AC187" i="26"/>
  <c r="AB187" i="26"/>
  <c r="AA187" i="26"/>
  <c r="Z187" i="26"/>
  <c r="X187" i="26"/>
  <c r="W187" i="26"/>
  <c r="V187" i="26"/>
  <c r="U187" i="26"/>
  <c r="T187" i="26"/>
  <c r="S187" i="26"/>
  <c r="R187" i="26"/>
  <c r="Q187" i="26"/>
  <c r="P187" i="26"/>
  <c r="O187" i="26"/>
  <c r="N187" i="26"/>
  <c r="M187" i="26"/>
  <c r="Y187" i="26" s="1"/>
  <c r="L187" i="26"/>
  <c r="K187" i="26"/>
  <c r="J187" i="26"/>
  <c r="I187" i="26"/>
  <c r="H187" i="26"/>
  <c r="G187" i="26"/>
  <c r="F187" i="26"/>
  <c r="E187" i="26"/>
  <c r="D187" i="26"/>
  <c r="C187" i="26"/>
  <c r="B187" i="26"/>
  <c r="AM186" i="26"/>
  <c r="AL186" i="26"/>
  <c r="AK186" i="26"/>
  <c r="AJ186" i="26"/>
  <c r="AI186" i="26"/>
  <c r="AH186" i="26"/>
  <c r="AG186" i="26"/>
  <c r="AF186" i="26"/>
  <c r="AE186" i="26"/>
  <c r="AD186" i="26"/>
  <c r="AC186" i="26"/>
  <c r="AB186" i="26"/>
  <c r="AA186" i="26"/>
  <c r="Z186" i="26"/>
  <c r="X186" i="26"/>
  <c r="W186" i="26"/>
  <c r="V186" i="26"/>
  <c r="U186" i="26"/>
  <c r="T186" i="26"/>
  <c r="S186" i="26"/>
  <c r="R186" i="26"/>
  <c r="Q186" i="26"/>
  <c r="P186" i="26"/>
  <c r="O186" i="26"/>
  <c r="N186" i="26"/>
  <c r="M186" i="26"/>
  <c r="L186" i="26"/>
  <c r="K186" i="26"/>
  <c r="Y186" i="26" s="1"/>
  <c r="J186" i="26"/>
  <c r="I186" i="26"/>
  <c r="H186" i="26"/>
  <c r="G186" i="26"/>
  <c r="F186" i="26"/>
  <c r="E186" i="26"/>
  <c r="D186" i="26"/>
  <c r="C186" i="26"/>
  <c r="B186" i="26"/>
  <c r="AM185" i="26"/>
  <c r="AL185" i="26"/>
  <c r="AK185" i="26"/>
  <c r="AJ185" i="26"/>
  <c r="AI185" i="26"/>
  <c r="AH185" i="26"/>
  <c r="AG185" i="26"/>
  <c r="AF185" i="26"/>
  <c r="AE185" i="26"/>
  <c r="AD185" i="26"/>
  <c r="AC185" i="26"/>
  <c r="AB185" i="26"/>
  <c r="AA185" i="26"/>
  <c r="Z185" i="26"/>
  <c r="X185" i="26"/>
  <c r="W185" i="26"/>
  <c r="V185" i="26"/>
  <c r="U185" i="26"/>
  <c r="T185" i="26"/>
  <c r="S185" i="26"/>
  <c r="R185" i="26"/>
  <c r="Q185" i="26"/>
  <c r="P185" i="26"/>
  <c r="O185" i="26"/>
  <c r="N185" i="26"/>
  <c r="M185" i="26"/>
  <c r="Y185" i="26" s="1"/>
  <c r="L185" i="26"/>
  <c r="K185" i="26"/>
  <c r="J185" i="26"/>
  <c r="I185" i="26"/>
  <c r="H185" i="26"/>
  <c r="G185" i="26"/>
  <c r="F185" i="26"/>
  <c r="E185" i="26"/>
  <c r="D185" i="26"/>
  <c r="C185" i="26"/>
  <c r="B185" i="26"/>
  <c r="AM184" i="26"/>
  <c r="AL184" i="26"/>
  <c r="AK184" i="26"/>
  <c r="AJ184" i="26"/>
  <c r="AI184" i="26"/>
  <c r="AH184" i="26"/>
  <c r="AG184" i="26"/>
  <c r="AF184" i="26"/>
  <c r="AE184" i="26"/>
  <c r="AD184" i="26"/>
  <c r="AC184" i="26"/>
  <c r="AB184" i="26"/>
  <c r="AA184" i="26"/>
  <c r="Z184" i="26"/>
  <c r="X184" i="26"/>
  <c r="W184" i="26"/>
  <c r="V184" i="26"/>
  <c r="U184" i="26"/>
  <c r="T184" i="26"/>
  <c r="S184" i="26"/>
  <c r="R184" i="26"/>
  <c r="Q184" i="26"/>
  <c r="P184" i="26"/>
  <c r="O184" i="26"/>
  <c r="N184" i="26"/>
  <c r="M184" i="26"/>
  <c r="L184" i="26"/>
  <c r="K184" i="26"/>
  <c r="Y184" i="26" s="1"/>
  <c r="J184" i="26"/>
  <c r="I184" i="26"/>
  <c r="H184" i="26"/>
  <c r="G184" i="26"/>
  <c r="F184" i="26"/>
  <c r="E184" i="26"/>
  <c r="D184" i="26"/>
  <c r="C184" i="26"/>
  <c r="B184" i="26"/>
  <c r="AM183" i="26"/>
  <c r="AL183" i="26"/>
  <c r="AK183" i="26"/>
  <c r="AJ183" i="26"/>
  <c r="AI183" i="26"/>
  <c r="AH183" i="26"/>
  <c r="AG183" i="26"/>
  <c r="AF183" i="26"/>
  <c r="AE183" i="26"/>
  <c r="AD183" i="26"/>
  <c r="AC183" i="26"/>
  <c r="AB183" i="26"/>
  <c r="AA183" i="26"/>
  <c r="Z183" i="26"/>
  <c r="X183" i="26"/>
  <c r="W183" i="26"/>
  <c r="V183" i="26"/>
  <c r="U183" i="26"/>
  <c r="T183" i="26"/>
  <c r="S183" i="26"/>
  <c r="R183" i="26"/>
  <c r="Q183" i="26"/>
  <c r="P183" i="26"/>
  <c r="O183" i="26"/>
  <c r="N183" i="26"/>
  <c r="M183" i="26"/>
  <c r="L183" i="26"/>
  <c r="K183" i="26"/>
  <c r="Y183" i="26" s="1"/>
  <c r="J183" i="26"/>
  <c r="I183" i="26"/>
  <c r="H183" i="26"/>
  <c r="G183" i="26"/>
  <c r="F183" i="26"/>
  <c r="E183" i="26"/>
  <c r="D183" i="26"/>
  <c r="C183" i="26"/>
  <c r="B183" i="26"/>
  <c r="AM182" i="26"/>
  <c r="AL182" i="26"/>
  <c r="AK182" i="26"/>
  <c r="AJ182" i="26"/>
  <c r="AI182" i="26"/>
  <c r="AH182" i="26"/>
  <c r="AG182" i="26"/>
  <c r="AF182" i="26"/>
  <c r="AE182" i="26"/>
  <c r="AD182" i="26"/>
  <c r="AC182" i="26"/>
  <c r="AB182" i="26"/>
  <c r="AA182" i="26"/>
  <c r="Z182" i="26"/>
  <c r="X182" i="26"/>
  <c r="W182" i="26"/>
  <c r="V182" i="26"/>
  <c r="U182" i="26"/>
  <c r="T182" i="26"/>
  <c r="S182" i="26"/>
  <c r="R182" i="26"/>
  <c r="Q182" i="26"/>
  <c r="P182" i="26"/>
  <c r="O182" i="26"/>
  <c r="N182" i="26"/>
  <c r="M182" i="26"/>
  <c r="L182" i="26"/>
  <c r="K182" i="26"/>
  <c r="Y182" i="26" s="1"/>
  <c r="J182" i="26"/>
  <c r="I182" i="26"/>
  <c r="H182" i="26"/>
  <c r="G182" i="26"/>
  <c r="F182" i="26"/>
  <c r="E182" i="26"/>
  <c r="D182" i="26"/>
  <c r="C182" i="26"/>
  <c r="B182" i="26"/>
  <c r="AM181" i="26"/>
  <c r="AL181" i="26"/>
  <c r="AK181" i="26"/>
  <c r="AJ181" i="26"/>
  <c r="AI181" i="26"/>
  <c r="AH181" i="26"/>
  <c r="AG181" i="26"/>
  <c r="AF181" i="26"/>
  <c r="AE181" i="26"/>
  <c r="AD181" i="26"/>
  <c r="AC181" i="26"/>
  <c r="AB181" i="26"/>
  <c r="AA181" i="26"/>
  <c r="Z181" i="26"/>
  <c r="X181" i="26"/>
  <c r="W181" i="26"/>
  <c r="V181" i="26"/>
  <c r="U181" i="26"/>
  <c r="T181" i="26"/>
  <c r="S181" i="26"/>
  <c r="R181" i="26"/>
  <c r="Q181" i="26"/>
  <c r="P181" i="26"/>
  <c r="O181" i="26"/>
  <c r="N181" i="26"/>
  <c r="M181" i="26"/>
  <c r="L181" i="26"/>
  <c r="K181" i="26"/>
  <c r="Y181" i="26" s="1"/>
  <c r="J181" i="26"/>
  <c r="I181" i="26"/>
  <c r="H181" i="26"/>
  <c r="G181" i="26"/>
  <c r="F181" i="26"/>
  <c r="E181" i="26"/>
  <c r="D181" i="26"/>
  <c r="C181" i="26"/>
  <c r="B181" i="26"/>
  <c r="AM180" i="26"/>
  <c r="AL180" i="26"/>
  <c r="AK180" i="26"/>
  <c r="AJ180" i="26"/>
  <c r="AI180" i="26"/>
  <c r="AH180" i="26"/>
  <c r="AG180" i="26"/>
  <c r="AF180" i="26"/>
  <c r="AE180" i="26"/>
  <c r="AD180" i="26"/>
  <c r="AC180" i="26"/>
  <c r="AB180" i="26"/>
  <c r="AA180" i="26"/>
  <c r="Z180" i="26"/>
  <c r="X180" i="26"/>
  <c r="W180" i="26"/>
  <c r="V180" i="26"/>
  <c r="U180" i="26"/>
  <c r="T180" i="26"/>
  <c r="S180" i="26"/>
  <c r="R180" i="26"/>
  <c r="Q180" i="26"/>
  <c r="P180" i="26"/>
  <c r="O180" i="26"/>
  <c r="N180" i="26"/>
  <c r="M180" i="26"/>
  <c r="L180" i="26"/>
  <c r="K180" i="26"/>
  <c r="Y180" i="26" s="1"/>
  <c r="J180" i="26"/>
  <c r="I180" i="26"/>
  <c r="H180" i="26"/>
  <c r="G180" i="26"/>
  <c r="F180" i="26"/>
  <c r="E180" i="26"/>
  <c r="D180" i="26"/>
  <c r="C180" i="26"/>
  <c r="B180" i="26"/>
  <c r="AM179" i="26"/>
  <c r="AL179" i="26"/>
  <c r="AK179" i="26"/>
  <c r="AJ179" i="26"/>
  <c r="AI179" i="26"/>
  <c r="AH179" i="26"/>
  <c r="AG179" i="26"/>
  <c r="AF179" i="26"/>
  <c r="AE179" i="26"/>
  <c r="AD179" i="26"/>
  <c r="AC179" i="26"/>
  <c r="AB179" i="26"/>
  <c r="AA179" i="26"/>
  <c r="Z179" i="26"/>
  <c r="X179" i="26"/>
  <c r="W179" i="26"/>
  <c r="V179" i="26"/>
  <c r="U179" i="26"/>
  <c r="T179" i="26"/>
  <c r="S179" i="26"/>
  <c r="R179" i="26"/>
  <c r="Q179" i="26"/>
  <c r="P179" i="26"/>
  <c r="O179" i="26"/>
  <c r="N179" i="26"/>
  <c r="M179" i="26"/>
  <c r="L179" i="26"/>
  <c r="K179" i="26"/>
  <c r="Y179" i="26" s="1"/>
  <c r="J179" i="26"/>
  <c r="I179" i="26"/>
  <c r="H179" i="26"/>
  <c r="G179" i="26"/>
  <c r="F179" i="26"/>
  <c r="E179" i="26"/>
  <c r="D179" i="26"/>
  <c r="C179" i="26"/>
  <c r="B179" i="26"/>
  <c r="AM178" i="26"/>
  <c r="AL178" i="26"/>
  <c r="AK178" i="26"/>
  <c r="AJ178" i="26"/>
  <c r="AI178" i="26"/>
  <c r="AH178" i="26"/>
  <c r="AG178" i="26"/>
  <c r="AF178" i="26"/>
  <c r="AE178" i="26"/>
  <c r="AD178" i="26"/>
  <c r="AC178" i="26"/>
  <c r="AB178" i="26"/>
  <c r="AA178" i="26"/>
  <c r="Z178" i="26"/>
  <c r="X178" i="26"/>
  <c r="W178" i="26"/>
  <c r="V178" i="26"/>
  <c r="U178" i="26"/>
  <c r="T178" i="26"/>
  <c r="S178" i="26"/>
  <c r="R178" i="26"/>
  <c r="Q178" i="26"/>
  <c r="P178" i="26"/>
  <c r="O178" i="26"/>
  <c r="N178" i="26"/>
  <c r="M178" i="26"/>
  <c r="L178" i="26"/>
  <c r="K178" i="26"/>
  <c r="Y178" i="26" s="1"/>
  <c r="J178" i="26"/>
  <c r="I178" i="26"/>
  <c r="H178" i="26"/>
  <c r="G178" i="26"/>
  <c r="F178" i="26"/>
  <c r="E178" i="26"/>
  <c r="D178" i="26"/>
  <c r="C178" i="26"/>
  <c r="B178" i="26"/>
  <c r="AM177" i="26"/>
  <c r="AL177" i="26"/>
  <c r="AK177" i="26"/>
  <c r="AJ177" i="26"/>
  <c r="AI177" i="26"/>
  <c r="AH177" i="26"/>
  <c r="AG177" i="26"/>
  <c r="AF177" i="26"/>
  <c r="AE177" i="26"/>
  <c r="AD177" i="26"/>
  <c r="AC177" i="26"/>
  <c r="AB177" i="26"/>
  <c r="AA177" i="26"/>
  <c r="Z177" i="26"/>
  <c r="X177" i="26"/>
  <c r="W177" i="26"/>
  <c r="V177" i="26"/>
  <c r="U177" i="26"/>
  <c r="T177" i="26"/>
  <c r="S177" i="26"/>
  <c r="R177" i="26"/>
  <c r="Q177" i="26"/>
  <c r="P177" i="26"/>
  <c r="O177" i="26"/>
  <c r="N177" i="26"/>
  <c r="M177" i="26"/>
  <c r="L177" i="26"/>
  <c r="K177" i="26"/>
  <c r="Y177" i="26" s="1"/>
  <c r="J177" i="26"/>
  <c r="I177" i="26"/>
  <c r="H177" i="26"/>
  <c r="G177" i="26"/>
  <c r="F177" i="26"/>
  <c r="E177" i="26"/>
  <c r="D177" i="26"/>
  <c r="C177" i="26"/>
  <c r="B177" i="26"/>
  <c r="AM176" i="26"/>
  <c r="AL176" i="26"/>
  <c r="AK176" i="26"/>
  <c r="AJ176" i="26"/>
  <c r="AI176" i="26"/>
  <c r="AH176" i="26"/>
  <c r="AG176" i="26"/>
  <c r="AF176" i="26"/>
  <c r="AE176" i="26"/>
  <c r="AD176" i="26"/>
  <c r="AC176" i="26"/>
  <c r="AB176" i="26"/>
  <c r="AA176" i="26"/>
  <c r="Z176" i="26"/>
  <c r="X176" i="26"/>
  <c r="W176" i="26"/>
  <c r="V176" i="26"/>
  <c r="U176" i="26"/>
  <c r="T176" i="26"/>
  <c r="S176" i="26"/>
  <c r="R176" i="26"/>
  <c r="Q176" i="26"/>
  <c r="P176" i="26"/>
  <c r="O176" i="26"/>
  <c r="N176" i="26"/>
  <c r="M176" i="26"/>
  <c r="L176" i="26"/>
  <c r="K176" i="26"/>
  <c r="Y176" i="26" s="1"/>
  <c r="J176" i="26"/>
  <c r="I176" i="26"/>
  <c r="H176" i="26"/>
  <c r="G176" i="26"/>
  <c r="F176" i="26"/>
  <c r="E176" i="26"/>
  <c r="D176" i="26"/>
  <c r="C176" i="26"/>
  <c r="B176" i="26"/>
  <c r="AM175" i="26"/>
  <c r="AL175" i="26"/>
  <c r="AK175" i="26"/>
  <c r="AJ175" i="26"/>
  <c r="AI175" i="26"/>
  <c r="AH175" i="26"/>
  <c r="AG175" i="26"/>
  <c r="AF175" i="26"/>
  <c r="AE175" i="26"/>
  <c r="AD175" i="26"/>
  <c r="AC175" i="26"/>
  <c r="AB175" i="26"/>
  <c r="AA175" i="26"/>
  <c r="Z175" i="26"/>
  <c r="X175" i="26"/>
  <c r="W175" i="26"/>
  <c r="V175" i="26"/>
  <c r="U175" i="26"/>
  <c r="T175" i="26"/>
  <c r="S175" i="26"/>
  <c r="R175" i="26"/>
  <c r="Q175" i="26"/>
  <c r="P175" i="26"/>
  <c r="O175" i="26"/>
  <c r="N175" i="26"/>
  <c r="M175" i="26"/>
  <c r="L175" i="26"/>
  <c r="K175" i="26"/>
  <c r="Y175" i="26" s="1"/>
  <c r="J175" i="26"/>
  <c r="I175" i="26"/>
  <c r="H175" i="26"/>
  <c r="G175" i="26"/>
  <c r="F175" i="26"/>
  <c r="E175" i="26"/>
  <c r="D175" i="26"/>
  <c r="C175" i="26"/>
  <c r="B175" i="26"/>
  <c r="AM174" i="26"/>
  <c r="AL174" i="26"/>
  <c r="AK174" i="26"/>
  <c r="AJ174" i="26"/>
  <c r="AI174" i="26"/>
  <c r="AH174" i="26"/>
  <c r="AG174" i="26"/>
  <c r="AF174" i="26"/>
  <c r="AE174" i="26"/>
  <c r="AD174" i="26"/>
  <c r="AC174" i="26"/>
  <c r="AB174" i="26"/>
  <c r="AA174" i="26"/>
  <c r="Z174" i="26"/>
  <c r="X174" i="26"/>
  <c r="W174" i="26"/>
  <c r="V174" i="26"/>
  <c r="U174" i="26"/>
  <c r="T174" i="26"/>
  <c r="S174" i="26"/>
  <c r="R174" i="26"/>
  <c r="Q174" i="26"/>
  <c r="P174" i="26"/>
  <c r="O174" i="26"/>
  <c r="N174" i="26"/>
  <c r="M174" i="26"/>
  <c r="L174" i="26"/>
  <c r="K174" i="26"/>
  <c r="Y174" i="26" s="1"/>
  <c r="J174" i="26"/>
  <c r="I174" i="26"/>
  <c r="H174" i="26"/>
  <c r="G174" i="26"/>
  <c r="F174" i="26"/>
  <c r="E174" i="26"/>
  <c r="D174" i="26"/>
  <c r="C174" i="26"/>
  <c r="B174" i="26"/>
  <c r="AM173" i="26"/>
  <c r="AL173" i="26"/>
  <c r="AK173" i="26"/>
  <c r="AJ173" i="26"/>
  <c r="AI173" i="26"/>
  <c r="AH173" i="26"/>
  <c r="AG173" i="26"/>
  <c r="AF173" i="26"/>
  <c r="AE173" i="26"/>
  <c r="AD173" i="26"/>
  <c r="AC173" i="26"/>
  <c r="AB173" i="26"/>
  <c r="AA173" i="26"/>
  <c r="Z173" i="26"/>
  <c r="X173" i="26"/>
  <c r="W173" i="26"/>
  <c r="V173" i="26"/>
  <c r="U173" i="26"/>
  <c r="T173" i="26"/>
  <c r="S173" i="26"/>
  <c r="R173" i="26"/>
  <c r="Q173" i="26"/>
  <c r="P173" i="26"/>
  <c r="O173" i="26"/>
  <c r="N173" i="26"/>
  <c r="M173" i="26"/>
  <c r="Y173" i="26" s="1"/>
  <c r="L173" i="26"/>
  <c r="K173" i="26"/>
  <c r="J173" i="26"/>
  <c r="I173" i="26"/>
  <c r="H173" i="26"/>
  <c r="G173" i="26"/>
  <c r="F173" i="26"/>
  <c r="E173" i="26"/>
  <c r="D173" i="26"/>
  <c r="C173" i="26"/>
  <c r="B173" i="26"/>
  <c r="AM172" i="26"/>
  <c r="AL172" i="26"/>
  <c r="AK172" i="26"/>
  <c r="AJ172" i="26"/>
  <c r="AI172" i="26"/>
  <c r="AH172" i="26"/>
  <c r="AG172" i="26"/>
  <c r="AF172" i="26"/>
  <c r="AE172" i="26"/>
  <c r="AD172" i="26"/>
  <c r="AC172" i="26"/>
  <c r="AB172" i="26"/>
  <c r="AA172" i="26"/>
  <c r="Z172" i="26"/>
  <c r="X172" i="26"/>
  <c r="W172" i="26"/>
  <c r="V172" i="26"/>
  <c r="U172" i="26"/>
  <c r="T172" i="26"/>
  <c r="S172" i="26"/>
  <c r="R172" i="26"/>
  <c r="Q172" i="26"/>
  <c r="P172" i="26"/>
  <c r="O172" i="26"/>
  <c r="N172" i="26"/>
  <c r="M172" i="26"/>
  <c r="L172" i="26"/>
  <c r="K172" i="26"/>
  <c r="Y172" i="26" s="1"/>
  <c r="J172" i="26"/>
  <c r="I172" i="26"/>
  <c r="H172" i="26"/>
  <c r="G172" i="26"/>
  <c r="F172" i="26"/>
  <c r="E172" i="26"/>
  <c r="D172" i="26"/>
  <c r="C172" i="26"/>
  <c r="B172" i="26"/>
  <c r="AM171" i="26"/>
  <c r="AL171" i="26"/>
  <c r="AK171" i="26"/>
  <c r="AJ171" i="26"/>
  <c r="AI171" i="26"/>
  <c r="AH171" i="26"/>
  <c r="AG171" i="26"/>
  <c r="AF171" i="26"/>
  <c r="AE171" i="26"/>
  <c r="AD171" i="26"/>
  <c r="AC171" i="26"/>
  <c r="AB171" i="26"/>
  <c r="AA171" i="26"/>
  <c r="Z171" i="26"/>
  <c r="X171" i="26"/>
  <c r="W171" i="26"/>
  <c r="V171" i="26"/>
  <c r="U171" i="26"/>
  <c r="T171" i="26"/>
  <c r="S171" i="26"/>
  <c r="R171" i="26"/>
  <c r="Q171" i="26"/>
  <c r="P171" i="26"/>
  <c r="O171" i="26"/>
  <c r="N171" i="26"/>
  <c r="M171" i="26"/>
  <c r="Y171" i="26" s="1"/>
  <c r="L171" i="26"/>
  <c r="K171" i="26"/>
  <c r="J171" i="26"/>
  <c r="I171" i="26"/>
  <c r="H171" i="26"/>
  <c r="G171" i="26"/>
  <c r="F171" i="26"/>
  <c r="E171" i="26"/>
  <c r="D171" i="26"/>
  <c r="C171" i="26"/>
  <c r="B171" i="26"/>
  <c r="AM170" i="26"/>
  <c r="AL170" i="26"/>
  <c r="AK170" i="26"/>
  <c r="AJ170" i="26"/>
  <c r="AI170" i="26"/>
  <c r="AH170" i="26"/>
  <c r="AG170" i="26"/>
  <c r="AF170" i="26"/>
  <c r="AE170" i="26"/>
  <c r="AD170" i="26"/>
  <c r="AC170" i="26"/>
  <c r="AB170" i="26"/>
  <c r="AA170" i="26"/>
  <c r="Z170" i="26"/>
  <c r="X170" i="26"/>
  <c r="W170" i="26"/>
  <c r="V170" i="26"/>
  <c r="U170" i="26"/>
  <c r="T170" i="26"/>
  <c r="S170" i="26"/>
  <c r="R170" i="26"/>
  <c r="Q170" i="26"/>
  <c r="P170" i="26"/>
  <c r="O170" i="26"/>
  <c r="N170" i="26"/>
  <c r="M170" i="26"/>
  <c r="L170" i="26"/>
  <c r="K170" i="26"/>
  <c r="Y170" i="26" s="1"/>
  <c r="J170" i="26"/>
  <c r="I170" i="26"/>
  <c r="H170" i="26"/>
  <c r="G170" i="26"/>
  <c r="F170" i="26"/>
  <c r="E170" i="26"/>
  <c r="D170" i="26"/>
  <c r="C170" i="26"/>
  <c r="B170" i="26"/>
  <c r="AM169" i="26"/>
  <c r="AL169" i="26"/>
  <c r="AK169" i="26"/>
  <c r="AJ169" i="26"/>
  <c r="AI169" i="26"/>
  <c r="AH169" i="26"/>
  <c r="AG169" i="26"/>
  <c r="AF169" i="26"/>
  <c r="AE169" i="26"/>
  <c r="AD169" i="26"/>
  <c r="AC169" i="26"/>
  <c r="AB169" i="26"/>
  <c r="AA169" i="26"/>
  <c r="Z169" i="26"/>
  <c r="X169" i="26"/>
  <c r="W169" i="26"/>
  <c r="V169" i="26"/>
  <c r="U169" i="26"/>
  <c r="T169" i="26"/>
  <c r="S169" i="26"/>
  <c r="R169" i="26"/>
  <c r="Q169" i="26"/>
  <c r="P169" i="26"/>
  <c r="O169" i="26"/>
  <c r="N169" i="26"/>
  <c r="M169" i="26"/>
  <c r="Y169" i="26" s="1"/>
  <c r="L169" i="26"/>
  <c r="K169" i="26"/>
  <c r="J169" i="26"/>
  <c r="I169" i="26"/>
  <c r="H169" i="26"/>
  <c r="G169" i="26"/>
  <c r="F169" i="26"/>
  <c r="E169" i="26"/>
  <c r="D169" i="26"/>
  <c r="C169" i="26"/>
  <c r="B169" i="26"/>
  <c r="AM168" i="26"/>
  <c r="AL168" i="26"/>
  <c r="AK168" i="26"/>
  <c r="AJ168" i="26"/>
  <c r="AI168" i="26"/>
  <c r="AH168" i="26"/>
  <c r="AG168" i="26"/>
  <c r="AF168" i="26"/>
  <c r="AE168" i="26"/>
  <c r="AD168" i="26"/>
  <c r="AC168" i="26"/>
  <c r="AB168" i="26"/>
  <c r="AA168" i="26"/>
  <c r="Z168" i="26"/>
  <c r="X168" i="26"/>
  <c r="W168" i="26"/>
  <c r="V168" i="26"/>
  <c r="U168" i="26"/>
  <c r="T168" i="26"/>
  <c r="S168" i="26"/>
  <c r="R168" i="26"/>
  <c r="Q168" i="26"/>
  <c r="P168" i="26"/>
  <c r="O168" i="26"/>
  <c r="N168" i="26"/>
  <c r="M168" i="26"/>
  <c r="L168" i="26"/>
  <c r="K168" i="26"/>
  <c r="Y168" i="26" s="1"/>
  <c r="J168" i="26"/>
  <c r="I168" i="26"/>
  <c r="H168" i="26"/>
  <c r="G168" i="26"/>
  <c r="F168" i="26"/>
  <c r="E168" i="26"/>
  <c r="D168" i="26"/>
  <c r="C168" i="26"/>
  <c r="B168" i="26"/>
  <c r="AM167" i="26"/>
  <c r="AL167" i="26"/>
  <c r="AK167" i="26"/>
  <c r="AJ167" i="26"/>
  <c r="AI167" i="26"/>
  <c r="AH167" i="26"/>
  <c r="AG167" i="26"/>
  <c r="AF167" i="26"/>
  <c r="AE167" i="26"/>
  <c r="AD167" i="26"/>
  <c r="AC167" i="26"/>
  <c r="AB167" i="26"/>
  <c r="AA167" i="26"/>
  <c r="Z167" i="26"/>
  <c r="X167" i="26"/>
  <c r="W167" i="26"/>
  <c r="V167" i="26"/>
  <c r="U167" i="26"/>
  <c r="T167" i="26"/>
  <c r="S167" i="26"/>
  <c r="R167" i="26"/>
  <c r="Q167" i="26"/>
  <c r="P167" i="26"/>
  <c r="O167" i="26"/>
  <c r="N167" i="26"/>
  <c r="M167" i="26"/>
  <c r="Y167" i="26" s="1"/>
  <c r="L167" i="26"/>
  <c r="K167" i="26"/>
  <c r="J167" i="26"/>
  <c r="I167" i="26"/>
  <c r="H167" i="26"/>
  <c r="G167" i="26"/>
  <c r="F167" i="26"/>
  <c r="E167" i="26"/>
  <c r="D167" i="26"/>
  <c r="C167" i="26"/>
  <c r="B167" i="26"/>
  <c r="AM166" i="26"/>
  <c r="AL166" i="26"/>
  <c r="AK166" i="26"/>
  <c r="AJ166" i="26"/>
  <c r="AI166" i="26"/>
  <c r="AH166" i="26"/>
  <c r="AG166" i="26"/>
  <c r="AF166" i="26"/>
  <c r="AE166" i="26"/>
  <c r="AD166" i="26"/>
  <c r="AC166" i="26"/>
  <c r="AB166" i="26"/>
  <c r="AA166" i="26"/>
  <c r="Z166" i="26"/>
  <c r="X166" i="26"/>
  <c r="W166" i="26"/>
  <c r="V166" i="26"/>
  <c r="U166" i="26"/>
  <c r="T166" i="26"/>
  <c r="S166" i="26"/>
  <c r="R166" i="26"/>
  <c r="Q166" i="26"/>
  <c r="P166" i="26"/>
  <c r="O166" i="26"/>
  <c r="N166" i="26"/>
  <c r="M166" i="26"/>
  <c r="L166" i="26"/>
  <c r="K166" i="26"/>
  <c r="Y166" i="26" s="1"/>
  <c r="J166" i="26"/>
  <c r="I166" i="26"/>
  <c r="H166" i="26"/>
  <c r="G166" i="26"/>
  <c r="F166" i="26"/>
  <c r="E166" i="26"/>
  <c r="D166" i="26"/>
  <c r="C166" i="26"/>
  <c r="B166" i="26"/>
  <c r="AM165" i="26"/>
  <c r="AL165" i="26"/>
  <c r="AK165" i="26"/>
  <c r="AJ165" i="26"/>
  <c r="AI165" i="26"/>
  <c r="AH165" i="26"/>
  <c r="AG165" i="26"/>
  <c r="AF165" i="26"/>
  <c r="AE165" i="26"/>
  <c r="AD165" i="26"/>
  <c r="AC165" i="26"/>
  <c r="AB165" i="26"/>
  <c r="AA165" i="26"/>
  <c r="Z165" i="26"/>
  <c r="X165" i="26"/>
  <c r="W165" i="26"/>
  <c r="V165" i="26"/>
  <c r="U165" i="26"/>
  <c r="T165" i="26"/>
  <c r="S165" i="26"/>
  <c r="R165" i="26"/>
  <c r="Q165" i="26"/>
  <c r="P165" i="26"/>
  <c r="O165" i="26"/>
  <c r="N165" i="26"/>
  <c r="M165" i="26"/>
  <c r="Y165" i="26" s="1"/>
  <c r="L165" i="26"/>
  <c r="K165" i="26"/>
  <c r="J165" i="26"/>
  <c r="I165" i="26"/>
  <c r="H165" i="26"/>
  <c r="G165" i="26"/>
  <c r="F165" i="26"/>
  <c r="E165" i="26"/>
  <c r="D165" i="26"/>
  <c r="C165" i="26"/>
  <c r="B165" i="26"/>
  <c r="AM164" i="26"/>
  <c r="AL164" i="26"/>
  <c r="AK164" i="26"/>
  <c r="AJ164" i="26"/>
  <c r="AI164" i="26"/>
  <c r="AH164" i="26"/>
  <c r="AG164" i="26"/>
  <c r="AF164" i="26"/>
  <c r="AE164" i="26"/>
  <c r="AD164" i="26"/>
  <c r="AC164" i="26"/>
  <c r="AB164" i="26"/>
  <c r="AA164" i="26"/>
  <c r="Z164" i="26"/>
  <c r="X164" i="26"/>
  <c r="W164" i="26"/>
  <c r="V164" i="26"/>
  <c r="U164" i="26"/>
  <c r="T164" i="26"/>
  <c r="S164" i="26"/>
  <c r="R164" i="26"/>
  <c r="Q164" i="26"/>
  <c r="P164" i="26"/>
  <c r="O164" i="26"/>
  <c r="N164" i="26"/>
  <c r="M164" i="26"/>
  <c r="L164" i="26"/>
  <c r="K164" i="26"/>
  <c r="Y164" i="26" s="1"/>
  <c r="J164" i="26"/>
  <c r="I164" i="26"/>
  <c r="H164" i="26"/>
  <c r="G164" i="26"/>
  <c r="F164" i="26"/>
  <c r="E164" i="26"/>
  <c r="D164" i="26"/>
  <c r="C164" i="26"/>
  <c r="B164" i="26"/>
  <c r="AM163" i="26"/>
  <c r="AL163" i="26"/>
  <c r="AK163" i="26"/>
  <c r="AJ163" i="26"/>
  <c r="AI163" i="26"/>
  <c r="AH163" i="26"/>
  <c r="AG163" i="26"/>
  <c r="AF163" i="26"/>
  <c r="AE163" i="26"/>
  <c r="AD163" i="26"/>
  <c r="AC163" i="26"/>
  <c r="AB163" i="26"/>
  <c r="AA163" i="26"/>
  <c r="Z163" i="26"/>
  <c r="X163" i="26"/>
  <c r="W163" i="26"/>
  <c r="V163" i="26"/>
  <c r="U163" i="26"/>
  <c r="T163" i="26"/>
  <c r="S163" i="26"/>
  <c r="R163" i="26"/>
  <c r="Q163" i="26"/>
  <c r="P163" i="26"/>
  <c r="O163" i="26"/>
  <c r="N163" i="26"/>
  <c r="M163" i="26"/>
  <c r="Y163" i="26" s="1"/>
  <c r="L163" i="26"/>
  <c r="K163" i="26"/>
  <c r="J163" i="26"/>
  <c r="I163" i="26"/>
  <c r="H163" i="26"/>
  <c r="G163" i="26"/>
  <c r="F163" i="26"/>
  <c r="E163" i="26"/>
  <c r="D163" i="26"/>
  <c r="C163" i="26"/>
  <c r="B163" i="26"/>
  <c r="AM162" i="26"/>
  <c r="AL162" i="26"/>
  <c r="AK162" i="26"/>
  <c r="AJ162" i="26"/>
  <c r="AI162" i="26"/>
  <c r="AH162" i="26"/>
  <c r="AG162" i="26"/>
  <c r="AF162" i="26"/>
  <c r="AE162" i="26"/>
  <c r="AD162" i="26"/>
  <c r="AC162" i="26"/>
  <c r="AB162" i="26"/>
  <c r="AA162" i="26"/>
  <c r="Z162" i="26"/>
  <c r="X162" i="26"/>
  <c r="W162" i="26"/>
  <c r="V162" i="26"/>
  <c r="U162" i="26"/>
  <c r="T162" i="26"/>
  <c r="S162" i="26"/>
  <c r="R162" i="26"/>
  <c r="Q162" i="26"/>
  <c r="P162" i="26"/>
  <c r="O162" i="26"/>
  <c r="N162" i="26"/>
  <c r="M162" i="26"/>
  <c r="L162" i="26"/>
  <c r="K162" i="26"/>
  <c r="Y162" i="26" s="1"/>
  <c r="J162" i="26"/>
  <c r="I162" i="26"/>
  <c r="H162" i="26"/>
  <c r="G162" i="26"/>
  <c r="F162" i="26"/>
  <c r="E162" i="26"/>
  <c r="D162" i="26"/>
  <c r="C162" i="26"/>
  <c r="B162" i="26"/>
  <c r="AM161" i="26"/>
  <c r="AL161" i="26"/>
  <c r="AK161" i="26"/>
  <c r="AJ161" i="26"/>
  <c r="AI161" i="26"/>
  <c r="AH161" i="26"/>
  <c r="AG161" i="26"/>
  <c r="AF161" i="26"/>
  <c r="AE161" i="26"/>
  <c r="AD161" i="26"/>
  <c r="AC161" i="26"/>
  <c r="AB161" i="26"/>
  <c r="AA161" i="26"/>
  <c r="Z161" i="26"/>
  <c r="X161" i="26"/>
  <c r="W161" i="26"/>
  <c r="V161" i="26"/>
  <c r="U161" i="26"/>
  <c r="T161" i="26"/>
  <c r="S161" i="26"/>
  <c r="R161" i="26"/>
  <c r="Q161" i="26"/>
  <c r="P161" i="26"/>
  <c r="O161" i="26"/>
  <c r="N161" i="26"/>
  <c r="M161" i="26"/>
  <c r="Y161" i="26" s="1"/>
  <c r="L161" i="26"/>
  <c r="K161" i="26"/>
  <c r="J161" i="26"/>
  <c r="I161" i="26"/>
  <c r="H161" i="26"/>
  <c r="G161" i="26"/>
  <c r="F161" i="26"/>
  <c r="E161" i="26"/>
  <c r="D161" i="26"/>
  <c r="C161" i="26"/>
  <c r="B161" i="26"/>
  <c r="AM160" i="26"/>
  <c r="AL160" i="26"/>
  <c r="AK160" i="26"/>
  <c r="AJ160" i="26"/>
  <c r="AI160" i="26"/>
  <c r="AH160" i="26"/>
  <c r="AG160" i="26"/>
  <c r="AF160" i="26"/>
  <c r="AE160" i="26"/>
  <c r="AD160" i="26"/>
  <c r="AC160" i="26"/>
  <c r="AB160" i="26"/>
  <c r="AA160" i="26"/>
  <c r="Z160" i="26"/>
  <c r="X160" i="26"/>
  <c r="W160" i="26"/>
  <c r="V160" i="26"/>
  <c r="U160" i="26"/>
  <c r="T160" i="26"/>
  <c r="S160" i="26"/>
  <c r="R160" i="26"/>
  <c r="Q160" i="26"/>
  <c r="P160" i="26"/>
  <c r="O160" i="26"/>
  <c r="N160" i="26"/>
  <c r="M160" i="26"/>
  <c r="L160" i="26"/>
  <c r="K160" i="26"/>
  <c r="Y160" i="26" s="1"/>
  <c r="J160" i="26"/>
  <c r="I160" i="26"/>
  <c r="H160" i="26"/>
  <c r="G160" i="26"/>
  <c r="F160" i="26"/>
  <c r="E160" i="26"/>
  <c r="D160" i="26"/>
  <c r="C160" i="26"/>
  <c r="B160" i="26"/>
  <c r="AM159" i="26"/>
  <c r="AL159" i="26"/>
  <c r="AK159" i="26"/>
  <c r="AJ159" i="26"/>
  <c r="AI159" i="26"/>
  <c r="AH159" i="26"/>
  <c r="AG159" i="26"/>
  <c r="AF159" i="26"/>
  <c r="AE159" i="26"/>
  <c r="AD159" i="26"/>
  <c r="AC159" i="26"/>
  <c r="AB159" i="26"/>
  <c r="AA159" i="26"/>
  <c r="Z159" i="26"/>
  <c r="X159" i="26"/>
  <c r="W159" i="26"/>
  <c r="V159" i="26"/>
  <c r="U159" i="26"/>
  <c r="T159" i="26"/>
  <c r="S159" i="26"/>
  <c r="R159" i="26"/>
  <c r="Q159" i="26"/>
  <c r="P159" i="26"/>
  <c r="O159" i="26"/>
  <c r="N159" i="26"/>
  <c r="M159" i="26"/>
  <c r="Y159" i="26" s="1"/>
  <c r="L159" i="26"/>
  <c r="K159" i="26"/>
  <c r="J159" i="26"/>
  <c r="I159" i="26"/>
  <c r="H159" i="26"/>
  <c r="G159" i="26"/>
  <c r="F159" i="26"/>
  <c r="E159" i="26"/>
  <c r="D159" i="26"/>
  <c r="C159" i="26"/>
  <c r="B159" i="26"/>
  <c r="AM158" i="26"/>
  <c r="AL158" i="26"/>
  <c r="AK158" i="26"/>
  <c r="AJ158" i="26"/>
  <c r="AI158" i="26"/>
  <c r="AH158" i="26"/>
  <c r="AG158" i="26"/>
  <c r="AF158" i="26"/>
  <c r="AE158" i="26"/>
  <c r="AD158" i="26"/>
  <c r="AC158" i="26"/>
  <c r="AB158" i="26"/>
  <c r="AA158" i="26"/>
  <c r="Z158" i="26"/>
  <c r="X158" i="26"/>
  <c r="W158" i="26"/>
  <c r="V158" i="26"/>
  <c r="U158" i="26"/>
  <c r="T158" i="26"/>
  <c r="S158" i="26"/>
  <c r="R158" i="26"/>
  <c r="Q158" i="26"/>
  <c r="P158" i="26"/>
  <c r="O158" i="26"/>
  <c r="N158" i="26"/>
  <c r="M158" i="26"/>
  <c r="L158" i="26"/>
  <c r="K158" i="26"/>
  <c r="Y158" i="26" s="1"/>
  <c r="J158" i="26"/>
  <c r="I158" i="26"/>
  <c r="H158" i="26"/>
  <c r="G158" i="26"/>
  <c r="F158" i="26"/>
  <c r="E158" i="26"/>
  <c r="D158" i="26"/>
  <c r="C158" i="26"/>
  <c r="B158" i="26"/>
  <c r="AM157" i="26"/>
  <c r="AL157" i="26"/>
  <c r="AK157" i="26"/>
  <c r="AJ157" i="26"/>
  <c r="AI157" i="26"/>
  <c r="AH157" i="26"/>
  <c r="AG157" i="26"/>
  <c r="AF157" i="26"/>
  <c r="AE157" i="26"/>
  <c r="AD157" i="26"/>
  <c r="AC157" i="26"/>
  <c r="AB157" i="26"/>
  <c r="AA157" i="26"/>
  <c r="Z157" i="26"/>
  <c r="X157" i="26"/>
  <c r="W157" i="26"/>
  <c r="V157" i="26"/>
  <c r="U157" i="26"/>
  <c r="T157" i="26"/>
  <c r="S157" i="26"/>
  <c r="R157" i="26"/>
  <c r="Q157" i="26"/>
  <c r="P157" i="26"/>
  <c r="O157" i="26"/>
  <c r="N157" i="26"/>
  <c r="M157" i="26"/>
  <c r="Y157" i="26" s="1"/>
  <c r="L157" i="26"/>
  <c r="K157" i="26"/>
  <c r="J157" i="26"/>
  <c r="I157" i="26"/>
  <c r="H157" i="26"/>
  <c r="G157" i="26"/>
  <c r="F157" i="26"/>
  <c r="E157" i="26"/>
  <c r="D157" i="26"/>
  <c r="C157" i="26"/>
  <c r="B157" i="26"/>
  <c r="AM156" i="26"/>
  <c r="AL156" i="26"/>
  <c r="AK156" i="26"/>
  <c r="AJ156" i="26"/>
  <c r="AI156" i="26"/>
  <c r="AH156" i="26"/>
  <c r="AG156" i="26"/>
  <c r="AF156" i="26"/>
  <c r="AE156" i="26"/>
  <c r="AD156" i="26"/>
  <c r="AC156" i="26"/>
  <c r="AB156" i="26"/>
  <c r="AA156" i="26"/>
  <c r="Z156" i="26"/>
  <c r="X156" i="26"/>
  <c r="W156" i="26"/>
  <c r="V156" i="26"/>
  <c r="U156" i="26"/>
  <c r="T156" i="26"/>
  <c r="S156" i="26"/>
  <c r="R156" i="26"/>
  <c r="Q156" i="26"/>
  <c r="P156" i="26"/>
  <c r="O156" i="26"/>
  <c r="N156" i="26"/>
  <c r="M156" i="26"/>
  <c r="L156" i="26"/>
  <c r="K156" i="26"/>
  <c r="Y156" i="26" s="1"/>
  <c r="J156" i="26"/>
  <c r="I156" i="26"/>
  <c r="H156" i="26"/>
  <c r="G156" i="26"/>
  <c r="F156" i="26"/>
  <c r="E156" i="26"/>
  <c r="D156" i="26"/>
  <c r="C156" i="26"/>
  <c r="B156" i="26"/>
  <c r="AM155" i="26"/>
  <c r="AL155" i="26"/>
  <c r="AK155" i="26"/>
  <c r="AJ155" i="26"/>
  <c r="AI155" i="26"/>
  <c r="AH155" i="26"/>
  <c r="AG155" i="26"/>
  <c r="AF155" i="26"/>
  <c r="AE155" i="26"/>
  <c r="AD155" i="26"/>
  <c r="AC155" i="26"/>
  <c r="AB155" i="26"/>
  <c r="AA155" i="26"/>
  <c r="Z155" i="26"/>
  <c r="X155" i="26"/>
  <c r="W155" i="26"/>
  <c r="V155" i="26"/>
  <c r="U155" i="26"/>
  <c r="T155" i="26"/>
  <c r="S155" i="26"/>
  <c r="R155" i="26"/>
  <c r="Q155" i="26"/>
  <c r="P155" i="26"/>
  <c r="O155" i="26"/>
  <c r="N155" i="26"/>
  <c r="M155" i="26"/>
  <c r="Y155" i="26" s="1"/>
  <c r="L155" i="26"/>
  <c r="K155" i="26"/>
  <c r="J155" i="26"/>
  <c r="I155" i="26"/>
  <c r="H155" i="26"/>
  <c r="G155" i="26"/>
  <c r="F155" i="26"/>
  <c r="E155" i="26"/>
  <c r="D155" i="26"/>
  <c r="C155" i="26"/>
  <c r="B155" i="26"/>
  <c r="AM154" i="26"/>
  <c r="AL154" i="26"/>
  <c r="AK154" i="26"/>
  <c r="AJ154" i="26"/>
  <c r="AI154" i="26"/>
  <c r="AH154" i="26"/>
  <c r="AG154" i="26"/>
  <c r="AF154" i="26"/>
  <c r="AE154" i="26"/>
  <c r="AD154" i="26"/>
  <c r="AC154" i="26"/>
  <c r="AB154" i="26"/>
  <c r="AA154" i="26"/>
  <c r="Z154" i="26"/>
  <c r="X154" i="26"/>
  <c r="W154" i="26"/>
  <c r="V154" i="26"/>
  <c r="U154" i="26"/>
  <c r="T154" i="26"/>
  <c r="S154" i="26"/>
  <c r="R154" i="26"/>
  <c r="Q154" i="26"/>
  <c r="P154" i="26"/>
  <c r="O154" i="26"/>
  <c r="N154" i="26"/>
  <c r="M154" i="26"/>
  <c r="L154" i="26"/>
  <c r="K154" i="26"/>
  <c r="Y154" i="26" s="1"/>
  <c r="J154" i="26"/>
  <c r="I154" i="26"/>
  <c r="H154" i="26"/>
  <c r="G154" i="26"/>
  <c r="F154" i="26"/>
  <c r="E154" i="26"/>
  <c r="D154" i="26"/>
  <c r="C154" i="26"/>
  <c r="B154" i="26"/>
  <c r="AM153" i="26"/>
  <c r="AL153" i="26"/>
  <c r="AK153" i="26"/>
  <c r="AJ153" i="26"/>
  <c r="AI153" i="26"/>
  <c r="AH153" i="26"/>
  <c r="AG153" i="26"/>
  <c r="AF153" i="26"/>
  <c r="AE153" i="26"/>
  <c r="AD153" i="26"/>
  <c r="AC153" i="26"/>
  <c r="AB153" i="26"/>
  <c r="AA153" i="26"/>
  <c r="Z153" i="26"/>
  <c r="X153" i="26"/>
  <c r="W153" i="26"/>
  <c r="V153" i="26"/>
  <c r="U153" i="26"/>
  <c r="T153" i="26"/>
  <c r="S153" i="26"/>
  <c r="R153" i="26"/>
  <c r="Q153" i="26"/>
  <c r="P153" i="26"/>
  <c r="O153" i="26"/>
  <c r="N153" i="26"/>
  <c r="M153" i="26"/>
  <c r="Y153" i="26" s="1"/>
  <c r="L153" i="26"/>
  <c r="K153" i="26"/>
  <c r="J153" i="26"/>
  <c r="I153" i="26"/>
  <c r="H153" i="26"/>
  <c r="G153" i="26"/>
  <c r="F153" i="26"/>
  <c r="E153" i="26"/>
  <c r="D153" i="26"/>
  <c r="C153" i="26"/>
  <c r="B153" i="26"/>
  <c r="AM152" i="26"/>
  <c r="AL152" i="26"/>
  <c r="AK152" i="26"/>
  <c r="AJ152" i="26"/>
  <c r="AI152" i="26"/>
  <c r="AH152" i="26"/>
  <c r="AG152" i="26"/>
  <c r="AF152" i="26"/>
  <c r="AE152" i="26"/>
  <c r="AD152" i="26"/>
  <c r="AC152" i="26"/>
  <c r="AB152" i="26"/>
  <c r="AA152" i="26"/>
  <c r="Z152" i="26"/>
  <c r="X152" i="26"/>
  <c r="W152" i="26"/>
  <c r="V152" i="26"/>
  <c r="U152" i="26"/>
  <c r="T152" i="26"/>
  <c r="S152" i="26"/>
  <c r="R152" i="26"/>
  <c r="Q152" i="26"/>
  <c r="P152" i="26"/>
  <c r="O152" i="26"/>
  <c r="N152" i="26"/>
  <c r="M152" i="26"/>
  <c r="L152" i="26"/>
  <c r="K152" i="26"/>
  <c r="Y152" i="26" s="1"/>
  <c r="J152" i="26"/>
  <c r="I152" i="26"/>
  <c r="H152" i="26"/>
  <c r="G152" i="26"/>
  <c r="F152" i="26"/>
  <c r="E152" i="26"/>
  <c r="D152" i="26"/>
  <c r="C152" i="26"/>
  <c r="B152" i="26"/>
  <c r="AM151" i="26"/>
  <c r="AL151" i="26"/>
  <c r="AK151" i="26"/>
  <c r="AJ151" i="26"/>
  <c r="AI151" i="26"/>
  <c r="AH151" i="26"/>
  <c r="AG151" i="26"/>
  <c r="AF151" i="26"/>
  <c r="AE151" i="26"/>
  <c r="AD151" i="26"/>
  <c r="AC151" i="26"/>
  <c r="AB151" i="26"/>
  <c r="AA151" i="26"/>
  <c r="Z151" i="26"/>
  <c r="X151" i="26"/>
  <c r="W151" i="26"/>
  <c r="V151" i="26"/>
  <c r="U151" i="26"/>
  <c r="T151" i="26"/>
  <c r="S151" i="26"/>
  <c r="R151" i="26"/>
  <c r="Q151" i="26"/>
  <c r="P151" i="26"/>
  <c r="O151" i="26"/>
  <c r="N151" i="26"/>
  <c r="M151" i="26"/>
  <c r="Y151" i="26" s="1"/>
  <c r="L151" i="26"/>
  <c r="K151" i="26"/>
  <c r="J151" i="26"/>
  <c r="I151" i="26"/>
  <c r="H151" i="26"/>
  <c r="G151" i="26"/>
  <c r="F151" i="26"/>
  <c r="E151" i="26"/>
  <c r="D151" i="26"/>
  <c r="C151" i="26"/>
  <c r="B151" i="26"/>
  <c r="AM150" i="26"/>
  <c r="AL150" i="26"/>
  <c r="AK150" i="26"/>
  <c r="AJ150" i="26"/>
  <c r="AI150" i="26"/>
  <c r="AH150" i="26"/>
  <c r="AG150" i="26"/>
  <c r="AF150" i="26"/>
  <c r="AE150" i="26"/>
  <c r="AD150" i="26"/>
  <c r="AC150" i="26"/>
  <c r="AB150" i="26"/>
  <c r="AA150" i="26"/>
  <c r="Z150" i="26"/>
  <c r="X150" i="26"/>
  <c r="W150" i="26"/>
  <c r="V150" i="26"/>
  <c r="U150" i="26"/>
  <c r="T150" i="26"/>
  <c r="S150" i="26"/>
  <c r="R150" i="26"/>
  <c r="Q150" i="26"/>
  <c r="P150" i="26"/>
  <c r="O150" i="26"/>
  <c r="N150" i="26"/>
  <c r="M150" i="26"/>
  <c r="L150" i="26"/>
  <c r="K150" i="26"/>
  <c r="Y150" i="26" s="1"/>
  <c r="J150" i="26"/>
  <c r="I150" i="26"/>
  <c r="H150" i="26"/>
  <c r="G150" i="26"/>
  <c r="F150" i="26"/>
  <c r="E150" i="26"/>
  <c r="D150" i="26"/>
  <c r="C150" i="26"/>
  <c r="B150" i="26"/>
  <c r="AM149" i="26"/>
  <c r="AL149" i="26"/>
  <c r="AK149" i="26"/>
  <c r="AJ149" i="26"/>
  <c r="AI149" i="26"/>
  <c r="AH149" i="26"/>
  <c r="AG149" i="26"/>
  <c r="AF149" i="26"/>
  <c r="AE149" i="26"/>
  <c r="AD149" i="26"/>
  <c r="AC149" i="26"/>
  <c r="AB149" i="26"/>
  <c r="AA149" i="26"/>
  <c r="Z149" i="26"/>
  <c r="X149" i="26"/>
  <c r="W149" i="26"/>
  <c r="V149" i="26"/>
  <c r="U149" i="26"/>
  <c r="T149" i="26"/>
  <c r="S149" i="26"/>
  <c r="R149" i="26"/>
  <c r="Q149" i="26"/>
  <c r="P149" i="26"/>
  <c r="O149" i="26"/>
  <c r="N149" i="26"/>
  <c r="M149" i="26"/>
  <c r="Y149" i="26" s="1"/>
  <c r="L149" i="26"/>
  <c r="K149" i="26"/>
  <c r="J149" i="26"/>
  <c r="I149" i="26"/>
  <c r="H149" i="26"/>
  <c r="G149" i="26"/>
  <c r="F149" i="26"/>
  <c r="E149" i="26"/>
  <c r="D149" i="26"/>
  <c r="C149" i="26"/>
  <c r="B149" i="26"/>
  <c r="AM148" i="26"/>
  <c r="AL148" i="26"/>
  <c r="AK148" i="26"/>
  <c r="AJ148" i="26"/>
  <c r="AI148" i="26"/>
  <c r="AH148" i="26"/>
  <c r="AG148" i="26"/>
  <c r="AF148" i="26"/>
  <c r="AE148" i="26"/>
  <c r="AD148" i="26"/>
  <c r="AC148" i="26"/>
  <c r="AB148" i="26"/>
  <c r="AA148" i="26"/>
  <c r="Z148" i="26"/>
  <c r="X148" i="26"/>
  <c r="W148" i="26"/>
  <c r="V148" i="26"/>
  <c r="U148" i="26"/>
  <c r="T148" i="26"/>
  <c r="S148" i="26"/>
  <c r="R148" i="26"/>
  <c r="Q148" i="26"/>
  <c r="P148" i="26"/>
  <c r="O148" i="26"/>
  <c r="N148" i="26"/>
  <c r="M148" i="26"/>
  <c r="L148" i="26"/>
  <c r="K148" i="26"/>
  <c r="Y148" i="26" s="1"/>
  <c r="J148" i="26"/>
  <c r="I148" i="26"/>
  <c r="H148" i="26"/>
  <c r="G148" i="26"/>
  <c r="F148" i="26"/>
  <c r="E148" i="26"/>
  <c r="D148" i="26"/>
  <c r="C148" i="26"/>
  <c r="B148" i="26"/>
  <c r="AM147" i="26"/>
  <c r="AL147" i="26"/>
  <c r="AK147" i="26"/>
  <c r="AJ147" i="26"/>
  <c r="AI147" i="26"/>
  <c r="AH147" i="26"/>
  <c r="AG147" i="26"/>
  <c r="AF147" i="26"/>
  <c r="AE147" i="26"/>
  <c r="AD147" i="26"/>
  <c r="AC147" i="26"/>
  <c r="AB147" i="26"/>
  <c r="AA147" i="26"/>
  <c r="Z147" i="26"/>
  <c r="X147" i="26"/>
  <c r="W147" i="26"/>
  <c r="V147" i="26"/>
  <c r="U147" i="26"/>
  <c r="T147" i="26"/>
  <c r="S147" i="26"/>
  <c r="R147" i="26"/>
  <c r="Q147" i="26"/>
  <c r="P147" i="26"/>
  <c r="O147" i="26"/>
  <c r="N147" i="26"/>
  <c r="M147" i="26"/>
  <c r="Y147" i="26" s="1"/>
  <c r="L147" i="26"/>
  <c r="K147" i="26"/>
  <c r="J147" i="26"/>
  <c r="I147" i="26"/>
  <c r="H147" i="26"/>
  <c r="G147" i="26"/>
  <c r="F147" i="26"/>
  <c r="E147" i="26"/>
  <c r="D147" i="26"/>
  <c r="C147" i="26"/>
  <c r="B147" i="26"/>
  <c r="AM146" i="26"/>
  <c r="AL146" i="26"/>
  <c r="AK146" i="26"/>
  <c r="AJ146" i="26"/>
  <c r="AI146" i="26"/>
  <c r="AH146" i="26"/>
  <c r="AG146" i="26"/>
  <c r="AF146" i="26"/>
  <c r="AE146" i="26"/>
  <c r="AD146" i="26"/>
  <c r="AC146" i="26"/>
  <c r="AB146" i="26"/>
  <c r="AA146" i="26"/>
  <c r="Z146" i="26"/>
  <c r="X146" i="26"/>
  <c r="W146" i="26"/>
  <c r="V146" i="26"/>
  <c r="U146" i="26"/>
  <c r="T146" i="26"/>
  <c r="S146" i="26"/>
  <c r="R146" i="26"/>
  <c r="Q146" i="26"/>
  <c r="P146" i="26"/>
  <c r="O146" i="26"/>
  <c r="N146" i="26"/>
  <c r="M146" i="26"/>
  <c r="L146" i="26"/>
  <c r="K146" i="26"/>
  <c r="Y146" i="26" s="1"/>
  <c r="J146" i="26"/>
  <c r="I146" i="26"/>
  <c r="H146" i="26"/>
  <c r="G146" i="26"/>
  <c r="F146" i="26"/>
  <c r="E146" i="26"/>
  <c r="D146" i="26"/>
  <c r="C146" i="26"/>
  <c r="B146" i="26"/>
  <c r="AM145" i="26"/>
  <c r="AL145" i="26"/>
  <c r="AK145" i="26"/>
  <c r="AJ145" i="26"/>
  <c r="AI145" i="26"/>
  <c r="AH145" i="26"/>
  <c r="AG145" i="26"/>
  <c r="AF145" i="26"/>
  <c r="AE145" i="26"/>
  <c r="AD145" i="26"/>
  <c r="AC145" i="26"/>
  <c r="AB145" i="26"/>
  <c r="AA145" i="26"/>
  <c r="Z145" i="26"/>
  <c r="X145" i="26"/>
  <c r="W145" i="26"/>
  <c r="V145" i="26"/>
  <c r="U145" i="26"/>
  <c r="T145" i="26"/>
  <c r="S145" i="26"/>
  <c r="R145" i="26"/>
  <c r="Q145" i="26"/>
  <c r="P145" i="26"/>
  <c r="O145" i="26"/>
  <c r="N145" i="26"/>
  <c r="M145" i="26"/>
  <c r="Y145" i="26" s="1"/>
  <c r="L145" i="26"/>
  <c r="K145" i="26"/>
  <c r="J145" i="26"/>
  <c r="I145" i="26"/>
  <c r="H145" i="26"/>
  <c r="G145" i="26"/>
  <c r="F145" i="26"/>
  <c r="E145" i="26"/>
  <c r="D145" i="26"/>
  <c r="C145" i="26"/>
  <c r="B145" i="26"/>
  <c r="AM144" i="26"/>
  <c r="AL144" i="26"/>
  <c r="AK144" i="26"/>
  <c r="AJ144" i="26"/>
  <c r="AI144" i="26"/>
  <c r="AH144" i="26"/>
  <c r="AG144" i="26"/>
  <c r="AF144" i="26"/>
  <c r="AE144" i="26"/>
  <c r="AD144" i="26"/>
  <c r="AC144" i="26"/>
  <c r="AB144" i="26"/>
  <c r="AA144" i="26"/>
  <c r="Z144" i="26"/>
  <c r="X144" i="26"/>
  <c r="W144" i="26"/>
  <c r="V144" i="26"/>
  <c r="U144" i="26"/>
  <c r="T144" i="26"/>
  <c r="S144" i="26"/>
  <c r="R144" i="26"/>
  <c r="Q144" i="26"/>
  <c r="P144" i="26"/>
  <c r="O144" i="26"/>
  <c r="N144" i="26"/>
  <c r="M144" i="26"/>
  <c r="L144" i="26"/>
  <c r="K144" i="26"/>
  <c r="Y144" i="26" s="1"/>
  <c r="J144" i="26"/>
  <c r="I144" i="26"/>
  <c r="H144" i="26"/>
  <c r="G144" i="26"/>
  <c r="F144" i="26"/>
  <c r="E144" i="26"/>
  <c r="D144" i="26"/>
  <c r="C144" i="26"/>
  <c r="B144" i="26"/>
  <c r="AM143" i="26"/>
  <c r="AL143" i="26"/>
  <c r="AK143" i="26"/>
  <c r="AJ143" i="26"/>
  <c r="AI143" i="26"/>
  <c r="AH143" i="26"/>
  <c r="AG143" i="26"/>
  <c r="AF143" i="26"/>
  <c r="AE143" i="26"/>
  <c r="AD143" i="26"/>
  <c r="AC143" i="26"/>
  <c r="AB143" i="26"/>
  <c r="AA143" i="26"/>
  <c r="Z143" i="26"/>
  <c r="X143" i="26"/>
  <c r="W143" i="26"/>
  <c r="V143" i="26"/>
  <c r="U143" i="26"/>
  <c r="T143" i="26"/>
  <c r="S143" i="26"/>
  <c r="R143" i="26"/>
  <c r="Q143" i="26"/>
  <c r="P143" i="26"/>
  <c r="O143" i="26"/>
  <c r="N143" i="26"/>
  <c r="M143" i="26"/>
  <c r="Y143" i="26" s="1"/>
  <c r="L143" i="26"/>
  <c r="K143" i="26"/>
  <c r="J143" i="26"/>
  <c r="I143" i="26"/>
  <c r="H143" i="26"/>
  <c r="G143" i="26"/>
  <c r="F143" i="26"/>
  <c r="E143" i="26"/>
  <c r="D143" i="26"/>
  <c r="C143" i="26"/>
  <c r="B143" i="26"/>
  <c r="AM142" i="26"/>
  <c r="AL142" i="26"/>
  <c r="AK142" i="26"/>
  <c r="AJ142" i="26"/>
  <c r="AI142" i="26"/>
  <c r="AH142" i="26"/>
  <c r="AG142" i="26"/>
  <c r="AF142" i="26"/>
  <c r="AE142" i="26"/>
  <c r="AD142" i="26"/>
  <c r="AC142" i="26"/>
  <c r="AB142" i="26"/>
  <c r="AA142" i="26"/>
  <c r="Z142" i="26"/>
  <c r="X142" i="26"/>
  <c r="W142" i="26"/>
  <c r="V142" i="26"/>
  <c r="U142" i="26"/>
  <c r="T142" i="26"/>
  <c r="S142" i="26"/>
  <c r="R142" i="26"/>
  <c r="Q142" i="26"/>
  <c r="P142" i="26"/>
  <c r="O142" i="26"/>
  <c r="N142" i="26"/>
  <c r="M142" i="26"/>
  <c r="L142" i="26"/>
  <c r="K142" i="26"/>
  <c r="Y142" i="26" s="1"/>
  <c r="J142" i="26"/>
  <c r="I142" i="26"/>
  <c r="H142" i="26"/>
  <c r="G142" i="26"/>
  <c r="F142" i="26"/>
  <c r="E142" i="26"/>
  <c r="D142" i="26"/>
  <c r="C142" i="26"/>
  <c r="B142" i="26"/>
  <c r="AM141" i="26"/>
  <c r="AL141" i="26"/>
  <c r="AK141" i="26"/>
  <c r="AJ141" i="26"/>
  <c r="AI141" i="26"/>
  <c r="AH141" i="26"/>
  <c r="AG141" i="26"/>
  <c r="AF141" i="26"/>
  <c r="AE141" i="26"/>
  <c r="AD141" i="26"/>
  <c r="AC141" i="26"/>
  <c r="AB141" i="26"/>
  <c r="AA141" i="26"/>
  <c r="Z141" i="26"/>
  <c r="X141" i="26"/>
  <c r="W141" i="26"/>
  <c r="V141" i="26"/>
  <c r="U141" i="26"/>
  <c r="T141" i="26"/>
  <c r="S141" i="26"/>
  <c r="R141" i="26"/>
  <c r="Q141" i="26"/>
  <c r="P141" i="26"/>
  <c r="O141" i="26"/>
  <c r="N141" i="26"/>
  <c r="M141" i="26"/>
  <c r="Y141" i="26" s="1"/>
  <c r="L141" i="26"/>
  <c r="K141" i="26"/>
  <c r="J141" i="26"/>
  <c r="I141" i="26"/>
  <c r="H141" i="26"/>
  <c r="G141" i="26"/>
  <c r="F141" i="26"/>
  <c r="E141" i="26"/>
  <c r="D141" i="26"/>
  <c r="C141" i="26"/>
  <c r="B141" i="26"/>
  <c r="AM140" i="26"/>
  <c r="AL140" i="26"/>
  <c r="AK140" i="26"/>
  <c r="AJ140" i="26"/>
  <c r="AI140" i="26"/>
  <c r="AH140" i="26"/>
  <c r="AG140" i="26"/>
  <c r="AF140" i="26"/>
  <c r="AE140" i="26"/>
  <c r="AD140" i="26"/>
  <c r="AC140" i="26"/>
  <c r="AB140" i="26"/>
  <c r="AA140" i="26"/>
  <c r="Z140" i="26"/>
  <c r="X140" i="26"/>
  <c r="W140" i="26"/>
  <c r="V140" i="26"/>
  <c r="U140" i="26"/>
  <c r="T140" i="26"/>
  <c r="S140" i="26"/>
  <c r="R140" i="26"/>
  <c r="Q140" i="26"/>
  <c r="P140" i="26"/>
  <c r="O140" i="26"/>
  <c r="N140" i="26"/>
  <c r="M140" i="26"/>
  <c r="L140" i="26"/>
  <c r="K140" i="26"/>
  <c r="Y140" i="26" s="1"/>
  <c r="J140" i="26"/>
  <c r="I140" i="26"/>
  <c r="H140" i="26"/>
  <c r="G140" i="26"/>
  <c r="F140" i="26"/>
  <c r="E140" i="26"/>
  <c r="D140" i="26"/>
  <c r="C140" i="26"/>
  <c r="B140" i="26"/>
  <c r="AM139" i="26"/>
  <c r="AL139" i="26"/>
  <c r="AK139" i="26"/>
  <c r="AJ139" i="26"/>
  <c r="AI139" i="26"/>
  <c r="AH139" i="26"/>
  <c r="AG139" i="26"/>
  <c r="AF139" i="26"/>
  <c r="AE139" i="26"/>
  <c r="AD139" i="26"/>
  <c r="AC139" i="26"/>
  <c r="AB139" i="26"/>
  <c r="AA139" i="26"/>
  <c r="Z139" i="26"/>
  <c r="X139" i="26"/>
  <c r="W139" i="26"/>
  <c r="V139" i="26"/>
  <c r="U139" i="26"/>
  <c r="T139" i="26"/>
  <c r="S139" i="26"/>
  <c r="R139" i="26"/>
  <c r="Q139" i="26"/>
  <c r="P139" i="26"/>
  <c r="O139" i="26"/>
  <c r="N139" i="26"/>
  <c r="M139" i="26"/>
  <c r="Y139" i="26" s="1"/>
  <c r="L139" i="26"/>
  <c r="K139" i="26"/>
  <c r="J139" i="26"/>
  <c r="I139" i="26"/>
  <c r="H139" i="26"/>
  <c r="G139" i="26"/>
  <c r="F139" i="26"/>
  <c r="E139" i="26"/>
  <c r="D139" i="26"/>
  <c r="C139" i="26"/>
  <c r="B139" i="26"/>
  <c r="AM138" i="26"/>
  <c r="AL138" i="26"/>
  <c r="AK138" i="26"/>
  <c r="AJ138" i="26"/>
  <c r="AI138" i="26"/>
  <c r="AH138" i="26"/>
  <c r="AG138" i="26"/>
  <c r="AF138" i="26"/>
  <c r="AE138" i="26"/>
  <c r="AD138" i="26"/>
  <c r="AC138" i="26"/>
  <c r="AB138" i="26"/>
  <c r="AA138" i="26"/>
  <c r="Z138" i="26"/>
  <c r="X138" i="26"/>
  <c r="W138" i="26"/>
  <c r="V138" i="26"/>
  <c r="U138" i="26"/>
  <c r="T138" i="26"/>
  <c r="S138" i="26"/>
  <c r="R138" i="26"/>
  <c r="Q138" i="26"/>
  <c r="P138" i="26"/>
  <c r="O138" i="26"/>
  <c r="N138" i="26"/>
  <c r="M138" i="26"/>
  <c r="L138" i="26"/>
  <c r="K138" i="26"/>
  <c r="Y138" i="26" s="1"/>
  <c r="J138" i="26"/>
  <c r="I138" i="26"/>
  <c r="H138" i="26"/>
  <c r="G138" i="26"/>
  <c r="F138" i="26"/>
  <c r="E138" i="26"/>
  <c r="D138" i="26"/>
  <c r="C138" i="26"/>
  <c r="B138" i="26"/>
  <c r="AM137" i="26"/>
  <c r="AL137" i="26"/>
  <c r="AK137" i="26"/>
  <c r="AJ137" i="26"/>
  <c r="AI137" i="26"/>
  <c r="AH137" i="26"/>
  <c r="AG137" i="26"/>
  <c r="AF137" i="26"/>
  <c r="AE137" i="26"/>
  <c r="AD137" i="26"/>
  <c r="AC137" i="26"/>
  <c r="AB137" i="26"/>
  <c r="AA137" i="26"/>
  <c r="Z137" i="26"/>
  <c r="X137" i="26"/>
  <c r="W137" i="26"/>
  <c r="V137" i="26"/>
  <c r="U137" i="26"/>
  <c r="T137" i="26"/>
  <c r="S137" i="26"/>
  <c r="R137" i="26"/>
  <c r="Q137" i="26"/>
  <c r="P137" i="26"/>
  <c r="O137" i="26"/>
  <c r="N137" i="26"/>
  <c r="M137" i="26"/>
  <c r="Y137" i="26" s="1"/>
  <c r="L137" i="26"/>
  <c r="K137" i="26"/>
  <c r="J137" i="26"/>
  <c r="I137" i="26"/>
  <c r="H137" i="26"/>
  <c r="G137" i="26"/>
  <c r="F137" i="26"/>
  <c r="E137" i="26"/>
  <c r="D137" i="26"/>
  <c r="C137" i="26"/>
  <c r="B137" i="26"/>
  <c r="AM136" i="26"/>
  <c r="AL136" i="26"/>
  <c r="AK136" i="26"/>
  <c r="AJ136" i="26"/>
  <c r="AI136" i="26"/>
  <c r="AH136" i="26"/>
  <c r="AG136" i="26"/>
  <c r="AF136" i="26"/>
  <c r="AE136" i="26"/>
  <c r="AD136" i="26"/>
  <c r="AC136" i="26"/>
  <c r="AB136" i="26"/>
  <c r="AA136" i="26"/>
  <c r="Z136" i="26"/>
  <c r="X136" i="26"/>
  <c r="W136" i="26"/>
  <c r="V136" i="26"/>
  <c r="U136" i="26"/>
  <c r="T136" i="26"/>
  <c r="S136" i="26"/>
  <c r="R136" i="26"/>
  <c r="Q136" i="26"/>
  <c r="P136" i="26"/>
  <c r="O136" i="26"/>
  <c r="N136" i="26"/>
  <c r="M136" i="26"/>
  <c r="L136" i="26"/>
  <c r="K136" i="26"/>
  <c r="Y136" i="26" s="1"/>
  <c r="J136" i="26"/>
  <c r="I136" i="26"/>
  <c r="H136" i="26"/>
  <c r="G136" i="26"/>
  <c r="F136" i="26"/>
  <c r="E136" i="26"/>
  <c r="D136" i="26"/>
  <c r="C136" i="26"/>
  <c r="B136" i="26"/>
  <c r="AM135" i="26"/>
  <c r="AL135" i="26"/>
  <c r="AK135" i="26"/>
  <c r="AJ135" i="26"/>
  <c r="AI135" i="26"/>
  <c r="AH135" i="26"/>
  <c r="AG135" i="26"/>
  <c r="AF135" i="26"/>
  <c r="AE135" i="26"/>
  <c r="AD135" i="26"/>
  <c r="AC135" i="26"/>
  <c r="AB135" i="26"/>
  <c r="AA135" i="26"/>
  <c r="Z135" i="26"/>
  <c r="X135" i="26"/>
  <c r="W135" i="26"/>
  <c r="V135" i="26"/>
  <c r="U135" i="26"/>
  <c r="T135" i="26"/>
  <c r="S135" i="26"/>
  <c r="R135" i="26"/>
  <c r="Q135" i="26"/>
  <c r="P135" i="26"/>
  <c r="O135" i="26"/>
  <c r="N135" i="26"/>
  <c r="M135" i="26"/>
  <c r="Y135" i="26" s="1"/>
  <c r="L135" i="26"/>
  <c r="K135" i="26"/>
  <c r="J135" i="26"/>
  <c r="I135" i="26"/>
  <c r="H135" i="26"/>
  <c r="G135" i="26"/>
  <c r="F135" i="26"/>
  <c r="E135" i="26"/>
  <c r="D135" i="26"/>
  <c r="C135" i="26"/>
  <c r="B135" i="26"/>
  <c r="AM134" i="26"/>
  <c r="AL134" i="26"/>
  <c r="AK134" i="26"/>
  <c r="AJ134" i="26"/>
  <c r="AI134" i="26"/>
  <c r="AH134" i="26"/>
  <c r="AG134" i="26"/>
  <c r="AF134" i="26"/>
  <c r="AE134" i="26"/>
  <c r="AD134" i="26"/>
  <c r="AC134" i="26"/>
  <c r="AB134" i="26"/>
  <c r="AA134" i="26"/>
  <c r="Z134" i="26"/>
  <c r="X134" i="26"/>
  <c r="W134" i="26"/>
  <c r="V134" i="26"/>
  <c r="U134" i="26"/>
  <c r="T134" i="26"/>
  <c r="S134" i="26"/>
  <c r="R134" i="26"/>
  <c r="Q134" i="26"/>
  <c r="P134" i="26"/>
  <c r="O134" i="26"/>
  <c r="N134" i="26"/>
  <c r="M134" i="26"/>
  <c r="L134" i="26"/>
  <c r="K134" i="26"/>
  <c r="Y134" i="26" s="1"/>
  <c r="J134" i="26"/>
  <c r="I134" i="26"/>
  <c r="H134" i="26"/>
  <c r="G134" i="26"/>
  <c r="F134" i="26"/>
  <c r="E134" i="26"/>
  <c r="D134" i="26"/>
  <c r="C134" i="26"/>
  <c r="B134" i="26"/>
  <c r="AM133" i="26"/>
  <c r="AL133" i="26"/>
  <c r="AK133" i="26"/>
  <c r="AJ133" i="26"/>
  <c r="AI133" i="26"/>
  <c r="AH133" i="26"/>
  <c r="AG133" i="26"/>
  <c r="AF133" i="26"/>
  <c r="AE133" i="26"/>
  <c r="AD133" i="26"/>
  <c r="AC133" i="26"/>
  <c r="AB133" i="26"/>
  <c r="AA133" i="26"/>
  <c r="Z133" i="26"/>
  <c r="X133" i="26"/>
  <c r="W133" i="26"/>
  <c r="V133" i="26"/>
  <c r="U133" i="26"/>
  <c r="T133" i="26"/>
  <c r="S133" i="26"/>
  <c r="R133" i="26"/>
  <c r="Q133" i="26"/>
  <c r="P133" i="26"/>
  <c r="O133" i="26"/>
  <c r="N133" i="26"/>
  <c r="M133" i="26"/>
  <c r="Y133" i="26" s="1"/>
  <c r="L133" i="26"/>
  <c r="K133" i="26"/>
  <c r="J133" i="26"/>
  <c r="I133" i="26"/>
  <c r="H133" i="26"/>
  <c r="G133" i="26"/>
  <c r="F133" i="26"/>
  <c r="E133" i="26"/>
  <c r="D133" i="26"/>
  <c r="C133" i="26"/>
  <c r="B133" i="26"/>
  <c r="AM132" i="26"/>
  <c r="AL132" i="26"/>
  <c r="AK132" i="26"/>
  <c r="AJ132" i="26"/>
  <c r="AI132" i="26"/>
  <c r="AH132" i="26"/>
  <c r="AG132" i="26"/>
  <c r="AF132" i="26"/>
  <c r="AE132" i="26"/>
  <c r="AD132" i="26"/>
  <c r="AC132" i="26"/>
  <c r="AB132" i="26"/>
  <c r="AA132" i="26"/>
  <c r="Z132" i="26"/>
  <c r="X132" i="26"/>
  <c r="W132" i="26"/>
  <c r="V132" i="26"/>
  <c r="U132" i="26"/>
  <c r="T132" i="26"/>
  <c r="S132" i="26"/>
  <c r="R132" i="26"/>
  <c r="Q132" i="26"/>
  <c r="P132" i="26"/>
  <c r="O132" i="26"/>
  <c r="N132" i="26"/>
  <c r="M132" i="26"/>
  <c r="L132" i="26"/>
  <c r="K132" i="26"/>
  <c r="Y132" i="26" s="1"/>
  <c r="J132" i="26"/>
  <c r="I132" i="26"/>
  <c r="H132" i="26"/>
  <c r="G132" i="26"/>
  <c r="F132" i="26"/>
  <c r="E132" i="26"/>
  <c r="D132" i="26"/>
  <c r="C132" i="26"/>
  <c r="B132" i="26"/>
  <c r="AM131" i="26"/>
  <c r="AL131" i="26"/>
  <c r="AK131" i="26"/>
  <c r="AJ131" i="26"/>
  <c r="AI131" i="26"/>
  <c r="AH131" i="26"/>
  <c r="AG131" i="26"/>
  <c r="AF131" i="26"/>
  <c r="AE131" i="26"/>
  <c r="AD131" i="26"/>
  <c r="AC131" i="26"/>
  <c r="AB131" i="26"/>
  <c r="AA131" i="26"/>
  <c r="Z131" i="26"/>
  <c r="X131" i="26"/>
  <c r="W131" i="26"/>
  <c r="V131" i="26"/>
  <c r="U131" i="26"/>
  <c r="T131" i="26"/>
  <c r="S131" i="26"/>
  <c r="R131" i="26"/>
  <c r="Q131" i="26"/>
  <c r="P131" i="26"/>
  <c r="O131" i="26"/>
  <c r="N131" i="26"/>
  <c r="M131" i="26"/>
  <c r="Y131" i="26" s="1"/>
  <c r="L131" i="26"/>
  <c r="K131" i="26"/>
  <c r="J131" i="26"/>
  <c r="I131" i="26"/>
  <c r="H131" i="26"/>
  <c r="G131" i="26"/>
  <c r="F131" i="26"/>
  <c r="E131" i="26"/>
  <c r="D131" i="26"/>
  <c r="C131" i="26"/>
  <c r="B131" i="26"/>
  <c r="AM130" i="26"/>
  <c r="AL130" i="26"/>
  <c r="AK130" i="26"/>
  <c r="AJ130" i="26"/>
  <c r="AI130" i="26"/>
  <c r="AH130" i="26"/>
  <c r="AG130" i="26"/>
  <c r="AF130" i="26"/>
  <c r="AE130" i="26"/>
  <c r="AD130" i="26"/>
  <c r="AC130" i="26"/>
  <c r="AB130" i="26"/>
  <c r="AA130" i="26"/>
  <c r="Z130" i="26"/>
  <c r="X130" i="26"/>
  <c r="W130" i="26"/>
  <c r="V130" i="26"/>
  <c r="U130" i="26"/>
  <c r="T130" i="26"/>
  <c r="S130" i="26"/>
  <c r="R130" i="26"/>
  <c r="Q130" i="26"/>
  <c r="P130" i="26"/>
  <c r="O130" i="26"/>
  <c r="N130" i="26"/>
  <c r="M130" i="26"/>
  <c r="L130" i="26"/>
  <c r="K130" i="26"/>
  <c r="Y130" i="26" s="1"/>
  <c r="J130" i="26"/>
  <c r="I130" i="26"/>
  <c r="H130" i="26"/>
  <c r="G130" i="26"/>
  <c r="F130" i="26"/>
  <c r="E130" i="26"/>
  <c r="D130" i="26"/>
  <c r="C130" i="26"/>
  <c r="B130" i="26"/>
  <c r="AM129" i="26"/>
  <c r="AL129" i="26"/>
  <c r="AK129" i="26"/>
  <c r="AJ129" i="26"/>
  <c r="AI129" i="26"/>
  <c r="AH129" i="26"/>
  <c r="AG129" i="26"/>
  <c r="AF129" i="26"/>
  <c r="AE129" i="26"/>
  <c r="AD129" i="26"/>
  <c r="AC129" i="26"/>
  <c r="AB129" i="26"/>
  <c r="AA129" i="26"/>
  <c r="Z129" i="26"/>
  <c r="X129" i="26"/>
  <c r="W129" i="26"/>
  <c r="V129" i="26"/>
  <c r="U129" i="26"/>
  <c r="T129" i="26"/>
  <c r="S129" i="26"/>
  <c r="R129" i="26"/>
  <c r="Q129" i="26"/>
  <c r="P129" i="26"/>
  <c r="O129" i="26"/>
  <c r="N129" i="26"/>
  <c r="M129" i="26"/>
  <c r="Y129" i="26" s="1"/>
  <c r="L129" i="26"/>
  <c r="K129" i="26"/>
  <c r="J129" i="26"/>
  <c r="I129" i="26"/>
  <c r="H129" i="26"/>
  <c r="G129" i="26"/>
  <c r="F129" i="26"/>
  <c r="E129" i="26"/>
  <c r="D129" i="26"/>
  <c r="C129" i="26"/>
  <c r="B129" i="26"/>
  <c r="AM128" i="26"/>
  <c r="AL128" i="26"/>
  <c r="AK128" i="26"/>
  <c r="AJ128" i="26"/>
  <c r="AI128" i="26"/>
  <c r="AH128" i="26"/>
  <c r="AG128" i="26"/>
  <c r="AF128" i="26"/>
  <c r="AE128" i="26"/>
  <c r="AD128" i="26"/>
  <c r="AC128" i="26"/>
  <c r="AB128" i="26"/>
  <c r="AA128" i="26"/>
  <c r="Z128" i="26"/>
  <c r="X128" i="26"/>
  <c r="W128" i="26"/>
  <c r="V128" i="26"/>
  <c r="U128" i="26"/>
  <c r="T128" i="26"/>
  <c r="S128" i="26"/>
  <c r="R128" i="26"/>
  <c r="Q128" i="26"/>
  <c r="P128" i="26"/>
  <c r="O128" i="26"/>
  <c r="N128" i="26"/>
  <c r="M128" i="26"/>
  <c r="L128" i="26"/>
  <c r="K128" i="26"/>
  <c r="Y128" i="26" s="1"/>
  <c r="J128" i="26"/>
  <c r="I128" i="26"/>
  <c r="H128" i="26"/>
  <c r="G128" i="26"/>
  <c r="F128" i="26"/>
  <c r="E128" i="26"/>
  <c r="D128" i="26"/>
  <c r="C128" i="26"/>
  <c r="B128" i="26"/>
  <c r="AM127" i="26"/>
  <c r="AL127" i="26"/>
  <c r="AK127" i="26"/>
  <c r="AJ127" i="26"/>
  <c r="AI127" i="26"/>
  <c r="AH127" i="26"/>
  <c r="AG127" i="26"/>
  <c r="AF127" i="26"/>
  <c r="AE127" i="26"/>
  <c r="AD127" i="26"/>
  <c r="AC127" i="26"/>
  <c r="AB127" i="26"/>
  <c r="AA127" i="26"/>
  <c r="Z127" i="26"/>
  <c r="X127" i="26"/>
  <c r="W127" i="26"/>
  <c r="V127" i="26"/>
  <c r="U127" i="26"/>
  <c r="T127" i="26"/>
  <c r="S127" i="26"/>
  <c r="R127" i="26"/>
  <c r="Q127" i="26"/>
  <c r="P127" i="26"/>
  <c r="O127" i="26"/>
  <c r="N127" i="26"/>
  <c r="M127" i="26"/>
  <c r="Y127" i="26" s="1"/>
  <c r="L127" i="26"/>
  <c r="K127" i="26"/>
  <c r="J127" i="26"/>
  <c r="I127" i="26"/>
  <c r="H127" i="26"/>
  <c r="G127" i="26"/>
  <c r="F127" i="26"/>
  <c r="E127" i="26"/>
  <c r="D127" i="26"/>
  <c r="C127" i="26"/>
  <c r="B127" i="26"/>
  <c r="AM126" i="26"/>
  <c r="AL126" i="26"/>
  <c r="AK126" i="26"/>
  <c r="AJ126" i="26"/>
  <c r="AI126" i="26"/>
  <c r="AH126" i="26"/>
  <c r="AG126" i="26"/>
  <c r="AF126" i="26"/>
  <c r="AE126" i="26"/>
  <c r="AD126" i="26"/>
  <c r="AC126" i="26"/>
  <c r="AB126" i="26"/>
  <c r="AA126" i="26"/>
  <c r="Z126" i="26"/>
  <c r="X126" i="26"/>
  <c r="W126" i="26"/>
  <c r="V126" i="26"/>
  <c r="U126" i="26"/>
  <c r="T126" i="26"/>
  <c r="S126" i="26"/>
  <c r="R126" i="26"/>
  <c r="Q126" i="26"/>
  <c r="P126" i="26"/>
  <c r="O126" i="26"/>
  <c r="N126" i="26"/>
  <c r="M126" i="26"/>
  <c r="L126" i="26"/>
  <c r="K126" i="26"/>
  <c r="Y126" i="26" s="1"/>
  <c r="J126" i="26"/>
  <c r="I126" i="26"/>
  <c r="H126" i="26"/>
  <c r="G126" i="26"/>
  <c r="F126" i="26"/>
  <c r="E126" i="26"/>
  <c r="D126" i="26"/>
  <c r="C126" i="26"/>
  <c r="B126" i="26"/>
  <c r="AM125" i="26"/>
  <c r="AL125" i="26"/>
  <c r="AK125" i="26"/>
  <c r="AJ125" i="26"/>
  <c r="AI125" i="26"/>
  <c r="AH125" i="26"/>
  <c r="AG125" i="26"/>
  <c r="AF125" i="26"/>
  <c r="AE125" i="26"/>
  <c r="AD125" i="26"/>
  <c r="AC125" i="26"/>
  <c r="AB125" i="26"/>
  <c r="AA125" i="26"/>
  <c r="Z125" i="26"/>
  <c r="X125" i="26"/>
  <c r="W125" i="26"/>
  <c r="V125" i="26"/>
  <c r="U125" i="26"/>
  <c r="T125" i="26"/>
  <c r="S125" i="26"/>
  <c r="R125" i="26"/>
  <c r="Q125" i="26"/>
  <c r="P125" i="26"/>
  <c r="O125" i="26"/>
  <c r="N125" i="26"/>
  <c r="M125" i="26"/>
  <c r="Y125" i="26" s="1"/>
  <c r="L125" i="26"/>
  <c r="K125" i="26"/>
  <c r="J125" i="26"/>
  <c r="I125" i="26"/>
  <c r="H125" i="26"/>
  <c r="G125" i="26"/>
  <c r="F125" i="26"/>
  <c r="E125" i="26"/>
  <c r="D125" i="26"/>
  <c r="C125" i="26"/>
  <c r="B125" i="26"/>
  <c r="AM124" i="26"/>
  <c r="AL124" i="26"/>
  <c r="AK124" i="26"/>
  <c r="AJ124" i="26"/>
  <c r="AI124" i="26"/>
  <c r="AH124" i="26"/>
  <c r="AG124" i="26"/>
  <c r="AF124" i="26"/>
  <c r="AE124" i="26"/>
  <c r="AD124" i="26"/>
  <c r="AC124" i="26"/>
  <c r="AB124" i="26"/>
  <c r="AA124" i="26"/>
  <c r="Z124" i="26"/>
  <c r="X124" i="26"/>
  <c r="W124" i="26"/>
  <c r="V124" i="26"/>
  <c r="U124" i="26"/>
  <c r="T124" i="26"/>
  <c r="S124" i="26"/>
  <c r="R124" i="26"/>
  <c r="Q124" i="26"/>
  <c r="P124" i="26"/>
  <c r="O124" i="26"/>
  <c r="N124" i="26"/>
  <c r="M124" i="26"/>
  <c r="L124" i="26"/>
  <c r="K124" i="26"/>
  <c r="Y124" i="26" s="1"/>
  <c r="J124" i="26"/>
  <c r="I124" i="26"/>
  <c r="H124" i="26"/>
  <c r="G124" i="26"/>
  <c r="F124" i="26"/>
  <c r="E124" i="26"/>
  <c r="D124" i="26"/>
  <c r="C124" i="26"/>
  <c r="B124" i="26"/>
  <c r="AM123" i="26"/>
  <c r="AL123" i="26"/>
  <c r="AK123" i="26"/>
  <c r="AJ123" i="26"/>
  <c r="AI123" i="26"/>
  <c r="AH123" i="26"/>
  <c r="AG123" i="26"/>
  <c r="AF123" i="26"/>
  <c r="AE123" i="26"/>
  <c r="AD123" i="26"/>
  <c r="AC123" i="26"/>
  <c r="AB123" i="26"/>
  <c r="AA123" i="26"/>
  <c r="Z123" i="26"/>
  <c r="X123" i="26"/>
  <c r="W123" i="26"/>
  <c r="V123" i="26"/>
  <c r="U123" i="26"/>
  <c r="T123" i="26"/>
  <c r="S123" i="26"/>
  <c r="R123" i="26"/>
  <c r="Q123" i="26"/>
  <c r="P123" i="26"/>
  <c r="O123" i="26"/>
  <c r="N123" i="26"/>
  <c r="M123" i="26"/>
  <c r="Y123" i="26" s="1"/>
  <c r="L123" i="26"/>
  <c r="K123" i="26"/>
  <c r="J123" i="26"/>
  <c r="I123" i="26"/>
  <c r="H123" i="26"/>
  <c r="G123" i="26"/>
  <c r="F123" i="26"/>
  <c r="E123" i="26"/>
  <c r="D123" i="26"/>
  <c r="C123" i="26"/>
  <c r="B123" i="26"/>
  <c r="AM122" i="26"/>
  <c r="AL122" i="26"/>
  <c r="AK122" i="26"/>
  <c r="AJ122" i="26"/>
  <c r="AI122" i="26"/>
  <c r="AH122" i="26"/>
  <c r="AG122" i="26"/>
  <c r="AF122" i="26"/>
  <c r="AE122" i="26"/>
  <c r="AD122" i="26"/>
  <c r="AC122" i="26"/>
  <c r="AB122" i="26"/>
  <c r="AA122" i="26"/>
  <c r="Z122" i="26"/>
  <c r="X122" i="26"/>
  <c r="W122" i="26"/>
  <c r="V122" i="26"/>
  <c r="U122" i="26"/>
  <c r="T122" i="26"/>
  <c r="S122" i="26"/>
  <c r="R122" i="26"/>
  <c r="Q122" i="26"/>
  <c r="P122" i="26"/>
  <c r="O122" i="26"/>
  <c r="N122" i="26"/>
  <c r="M122" i="26"/>
  <c r="L122" i="26"/>
  <c r="K122" i="26"/>
  <c r="Y122" i="26" s="1"/>
  <c r="J122" i="26"/>
  <c r="I122" i="26"/>
  <c r="H122" i="26"/>
  <c r="G122" i="26"/>
  <c r="F122" i="26"/>
  <c r="E122" i="26"/>
  <c r="D122" i="26"/>
  <c r="C122" i="26"/>
  <c r="B122" i="26"/>
  <c r="AM121" i="26"/>
  <c r="AL121" i="26"/>
  <c r="AK121" i="26"/>
  <c r="AJ121" i="26"/>
  <c r="AI121" i="26"/>
  <c r="AH121" i="26"/>
  <c r="AG121" i="26"/>
  <c r="AF121" i="26"/>
  <c r="AE121" i="26"/>
  <c r="AD121" i="26"/>
  <c r="AC121" i="26"/>
  <c r="AB121" i="26"/>
  <c r="AA121" i="26"/>
  <c r="Z121" i="26"/>
  <c r="X121" i="26"/>
  <c r="W121" i="26"/>
  <c r="V121" i="26"/>
  <c r="U121" i="26"/>
  <c r="T121" i="26"/>
  <c r="S121" i="26"/>
  <c r="R121" i="26"/>
  <c r="Q121" i="26"/>
  <c r="P121" i="26"/>
  <c r="O121" i="26"/>
  <c r="N121" i="26"/>
  <c r="M121" i="26"/>
  <c r="Y121" i="26" s="1"/>
  <c r="L121" i="26"/>
  <c r="K121" i="26"/>
  <c r="J121" i="26"/>
  <c r="I121" i="26"/>
  <c r="H121" i="26"/>
  <c r="G121" i="26"/>
  <c r="F121" i="26"/>
  <c r="E121" i="26"/>
  <c r="D121" i="26"/>
  <c r="C121" i="26"/>
  <c r="B121" i="26"/>
  <c r="AM120" i="26"/>
  <c r="AL120" i="26"/>
  <c r="AK120" i="26"/>
  <c r="AJ120" i="26"/>
  <c r="AI120" i="26"/>
  <c r="AH120" i="26"/>
  <c r="AG120" i="26"/>
  <c r="AF120" i="26"/>
  <c r="AE120" i="26"/>
  <c r="AD120" i="26"/>
  <c r="AC120" i="26"/>
  <c r="AB120" i="26"/>
  <c r="AA120" i="26"/>
  <c r="Z120" i="26"/>
  <c r="X120" i="26"/>
  <c r="W120" i="26"/>
  <c r="V120" i="26"/>
  <c r="U120" i="26"/>
  <c r="T120" i="26"/>
  <c r="S120" i="26"/>
  <c r="R120" i="26"/>
  <c r="Q120" i="26"/>
  <c r="P120" i="26"/>
  <c r="O120" i="26"/>
  <c r="N120" i="26"/>
  <c r="M120" i="26"/>
  <c r="L120" i="26"/>
  <c r="K120" i="26"/>
  <c r="Y120" i="26" s="1"/>
  <c r="J120" i="26"/>
  <c r="I120" i="26"/>
  <c r="H120" i="26"/>
  <c r="G120" i="26"/>
  <c r="F120" i="26"/>
  <c r="E120" i="26"/>
  <c r="D120" i="26"/>
  <c r="C120" i="26"/>
  <c r="B120" i="26"/>
  <c r="AM119" i="26"/>
  <c r="AL119" i="26"/>
  <c r="AK119" i="26"/>
  <c r="AJ119" i="26"/>
  <c r="AI119" i="26"/>
  <c r="AH119" i="26"/>
  <c r="AG119" i="26"/>
  <c r="AF119" i="26"/>
  <c r="AE119" i="26"/>
  <c r="AD119" i="26"/>
  <c r="AC119" i="26"/>
  <c r="AB119" i="26"/>
  <c r="AA119" i="26"/>
  <c r="Z119" i="26"/>
  <c r="X119" i="26"/>
  <c r="W119" i="26"/>
  <c r="V119" i="26"/>
  <c r="U119" i="26"/>
  <c r="T119" i="26"/>
  <c r="S119" i="26"/>
  <c r="R119" i="26"/>
  <c r="Q119" i="26"/>
  <c r="P119" i="26"/>
  <c r="O119" i="26"/>
  <c r="N119" i="26"/>
  <c r="M119" i="26"/>
  <c r="Y119" i="26" s="1"/>
  <c r="L119" i="26"/>
  <c r="K119" i="26"/>
  <c r="J119" i="26"/>
  <c r="I119" i="26"/>
  <c r="H119" i="26"/>
  <c r="G119" i="26"/>
  <c r="F119" i="26"/>
  <c r="E119" i="26"/>
  <c r="D119" i="26"/>
  <c r="C119" i="26"/>
  <c r="B119" i="26"/>
  <c r="AM118" i="26"/>
  <c r="AL118" i="26"/>
  <c r="AK118" i="26"/>
  <c r="AJ118" i="26"/>
  <c r="AI118" i="26"/>
  <c r="AH118" i="26"/>
  <c r="AG118" i="26"/>
  <c r="AF118" i="26"/>
  <c r="AE118" i="26"/>
  <c r="AD118" i="26"/>
  <c r="AC118" i="26"/>
  <c r="AB118" i="26"/>
  <c r="AA118" i="26"/>
  <c r="Z118" i="26"/>
  <c r="X118" i="26"/>
  <c r="W118" i="26"/>
  <c r="V118" i="26"/>
  <c r="U118" i="26"/>
  <c r="T118" i="26"/>
  <c r="S118" i="26"/>
  <c r="R118" i="26"/>
  <c r="Q118" i="26"/>
  <c r="P118" i="26"/>
  <c r="O118" i="26"/>
  <c r="N118" i="26"/>
  <c r="M118" i="26"/>
  <c r="L118" i="26"/>
  <c r="K118" i="26"/>
  <c r="Y118" i="26" s="1"/>
  <c r="J118" i="26"/>
  <c r="I118" i="26"/>
  <c r="H118" i="26"/>
  <c r="G118" i="26"/>
  <c r="F118" i="26"/>
  <c r="E118" i="26"/>
  <c r="D118" i="26"/>
  <c r="C118" i="26"/>
  <c r="B118" i="26"/>
  <c r="AM117" i="26"/>
  <c r="AL117" i="26"/>
  <c r="AK117" i="26"/>
  <c r="AJ117" i="26"/>
  <c r="AI117" i="26"/>
  <c r="AH117" i="26"/>
  <c r="AG117" i="26"/>
  <c r="AF117" i="26"/>
  <c r="AE117" i="26"/>
  <c r="AD117" i="26"/>
  <c r="AC117" i="26"/>
  <c r="AB117" i="26"/>
  <c r="AA117" i="26"/>
  <c r="Z117" i="26"/>
  <c r="X117" i="26"/>
  <c r="W117" i="26"/>
  <c r="V117" i="26"/>
  <c r="U117" i="26"/>
  <c r="T117" i="26"/>
  <c r="S117" i="26"/>
  <c r="R117" i="26"/>
  <c r="Q117" i="26"/>
  <c r="P117" i="26"/>
  <c r="O117" i="26"/>
  <c r="N117" i="26"/>
  <c r="M117" i="26"/>
  <c r="Y117" i="26" s="1"/>
  <c r="L117" i="26"/>
  <c r="K117" i="26"/>
  <c r="J117" i="26"/>
  <c r="I117" i="26"/>
  <c r="H117" i="26"/>
  <c r="G117" i="26"/>
  <c r="F117" i="26"/>
  <c r="E117" i="26"/>
  <c r="D117" i="26"/>
  <c r="C117" i="26"/>
  <c r="B117" i="26"/>
  <c r="AM116" i="26"/>
  <c r="AL116" i="26"/>
  <c r="AK116" i="26"/>
  <c r="AJ116" i="26"/>
  <c r="AI116" i="26"/>
  <c r="AH116" i="26"/>
  <c r="AG116" i="26"/>
  <c r="AF116" i="26"/>
  <c r="AE116" i="26"/>
  <c r="AD116" i="26"/>
  <c r="AC116" i="26"/>
  <c r="AB116" i="26"/>
  <c r="AA116" i="26"/>
  <c r="Z116" i="26"/>
  <c r="X116" i="26"/>
  <c r="W116" i="26"/>
  <c r="V116" i="26"/>
  <c r="U116" i="26"/>
  <c r="T116" i="26"/>
  <c r="S116" i="26"/>
  <c r="R116" i="26"/>
  <c r="Q116" i="26"/>
  <c r="P116" i="26"/>
  <c r="O116" i="26"/>
  <c r="N116" i="26"/>
  <c r="M116" i="26"/>
  <c r="L116" i="26"/>
  <c r="K116" i="26"/>
  <c r="Y116" i="26" s="1"/>
  <c r="J116" i="26"/>
  <c r="I116" i="26"/>
  <c r="H116" i="26"/>
  <c r="G116" i="26"/>
  <c r="F116" i="26"/>
  <c r="E116" i="26"/>
  <c r="D116" i="26"/>
  <c r="C116" i="26"/>
  <c r="B116" i="26"/>
  <c r="AM115" i="26"/>
  <c r="AL115" i="26"/>
  <c r="AK115" i="26"/>
  <c r="AJ115" i="26"/>
  <c r="AI115" i="26"/>
  <c r="AH115" i="26"/>
  <c r="AG115" i="26"/>
  <c r="AF115" i="26"/>
  <c r="AE115" i="26"/>
  <c r="AD115" i="26"/>
  <c r="AC115" i="26"/>
  <c r="AB115" i="26"/>
  <c r="AA115" i="26"/>
  <c r="Z115" i="26"/>
  <c r="X115" i="26"/>
  <c r="W115" i="26"/>
  <c r="V115" i="26"/>
  <c r="U115" i="26"/>
  <c r="T115" i="26"/>
  <c r="S115" i="26"/>
  <c r="R115" i="26"/>
  <c r="Q115" i="26"/>
  <c r="P115" i="26"/>
  <c r="O115" i="26"/>
  <c r="N115" i="26"/>
  <c r="M115" i="26"/>
  <c r="Y115" i="26" s="1"/>
  <c r="L115" i="26"/>
  <c r="K115" i="26"/>
  <c r="J115" i="26"/>
  <c r="I115" i="26"/>
  <c r="H115" i="26"/>
  <c r="G115" i="26"/>
  <c r="F115" i="26"/>
  <c r="E115" i="26"/>
  <c r="D115" i="26"/>
  <c r="C115" i="26"/>
  <c r="B115" i="26"/>
  <c r="AM114" i="26"/>
  <c r="AL114" i="26"/>
  <c r="AK114" i="26"/>
  <c r="AJ114" i="26"/>
  <c r="AI114" i="26"/>
  <c r="AH114" i="26"/>
  <c r="AG114" i="26"/>
  <c r="AF114" i="26"/>
  <c r="AE114" i="26"/>
  <c r="AD114" i="26"/>
  <c r="AC114" i="26"/>
  <c r="AB114" i="26"/>
  <c r="AA114" i="26"/>
  <c r="Z114" i="26"/>
  <c r="X114" i="26"/>
  <c r="W114" i="26"/>
  <c r="V114" i="26"/>
  <c r="U114" i="26"/>
  <c r="T114" i="26"/>
  <c r="S114" i="26"/>
  <c r="R114" i="26"/>
  <c r="Q114" i="26"/>
  <c r="P114" i="26"/>
  <c r="O114" i="26"/>
  <c r="N114" i="26"/>
  <c r="M114" i="26"/>
  <c r="L114" i="26"/>
  <c r="K114" i="26"/>
  <c r="Y114" i="26" s="1"/>
  <c r="J114" i="26"/>
  <c r="I114" i="26"/>
  <c r="H114" i="26"/>
  <c r="G114" i="26"/>
  <c r="F114" i="26"/>
  <c r="E114" i="26"/>
  <c r="D114" i="26"/>
  <c r="C114" i="26"/>
  <c r="B114" i="26"/>
  <c r="AM113" i="26"/>
  <c r="AL113" i="26"/>
  <c r="AK113" i="26"/>
  <c r="AJ113" i="26"/>
  <c r="AI113" i="26"/>
  <c r="AH113" i="26"/>
  <c r="AG113" i="26"/>
  <c r="AF113" i="26"/>
  <c r="AE113" i="26"/>
  <c r="AD113" i="26"/>
  <c r="AC113" i="26"/>
  <c r="AB113" i="26"/>
  <c r="AA113" i="26"/>
  <c r="Z113" i="26"/>
  <c r="X113" i="26"/>
  <c r="W113" i="26"/>
  <c r="V113" i="26"/>
  <c r="U113" i="26"/>
  <c r="T113" i="26"/>
  <c r="S113" i="26"/>
  <c r="R113" i="26"/>
  <c r="Q113" i="26"/>
  <c r="P113" i="26"/>
  <c r="O113" i="26"/>
  <c r="N113" i="26"/>
  <c r="M113" i="26"/>
  <c r="Y113" i="26" s="1"/>
  <c r="L113" i="26"/>
  <c r="K113" i="26"/>
  <c r="J113" i="26"/>
  <c r="I113" i="26"/>
  <c r="H113" i="26"/>
  <c r="G113" i="26"/>
  <c r="F113" i="26"/>
  <c r="E113" i="26"/>
  <c r="D113" i="26"/>
  <c r="C113" i="26"/>
  <c r="B113" i="26"/>
  <c r="AM112" i="26"/>
  <c r="AL112" i="26"/>
  <c r="AK112" i="26"/>
  <c r="AJ112" i="26"/>
  <c r="AI112" i="26"/>
  <c r="AH112" i="26"/>
  <c r="AG112" i="26"/>
  <c r="AF112" i="26"/>
  <c r="AE112" i="26"/>
  <c r="AD112" i="26"/>
  <c r="AC112" i="26"/>
  <c r="AB112" i="26"/>
  <c r="AA112" i="26"/>
  <c r="Z112" i="26"/>
  <c r="X112" i="26"/>
  <c r="W112" i="26"/>
  <c r="V112" i="26"/>
  <c r="U112" i="26"/>
  <c r="T112" i="26"/>
  <c r="S112" i="26"/>
  <c r="R112" i="26"/>
  <c r="Q112" i="26"/>
  <c r="P112" i="26"/>
  <c r="O112" i="26"/>
  <c r="N112" i="26"/>
  <c r="M112" i="26"/>
  <c r="L112" i="26"/>
  <c r="K112" i="26"/>
  <c r="Y112" i="26" s="1"/>
  <c r="J112" i="26"/>
  <c r="I112" i="26"/>
  <c r="H112" i="26"/>
  <c r="G112" i="26"/>
  <c r="F112" i="26"/>
  <c r="E112" i="26"/>
  <c r="D112" i="26"/>
  <c r="C112" i="26"/>
  <c r="B112" i="26"/>
  <c r="AM111" i="26"/>
  <c r="AL111" i="26"/>
  <c r="AK111" i="26"/>
  <c r="AJ111" i="26"/>
  <c r="AI111" i="26"/>
  <c r="AH111" i="26"/>
  <c r="AG111" i="26"/>
  <c r="AF111" i="26"/>
  <c r="AE111" i="26"/>
  <c r="AD111" i="26"/>
  <c r="AC111" i="26"/>
  <c r="AB111" i="26"/>
  <c r="AA111" i="26"/>
  <c r="Z111" i="26"/>
  <c r="X111" i="26"/>
  <c r="W111" i="26"/>
  <c r="V111" i="26"/>
  <c r="U111" i="26"/>
  <c r="T111" i="26"/>
  <c r="S111" i="26"/>
  <c r="R111" i="26"/>
  <c r="Q111" i="26"/>
  <c r="P111" i="26"/>
  <c r="O111" i="26"/>
  <c r="N111" i="26"/>
  <c r="M111" i="26"/>
  <c r="Y111" i="26" s="1"/>
  <c r="L111" i="26"/>
  <c r="K111" i="26"/>
  <c r="J111" i="26"/>
  <c r="I111" i="26"/>
  <c r="H111" i="26"/>
  <c r="G111" i="26"/>
  <c r="F111" i="26"/>
  <c r="E111" i="26"/>
  <c r="D111" i="26"/>
  <c r="C111" i="26"/>
  <c r="B111" i="26"/>
  <c r="AM110" i="26"/>
  <c r="AL110" i="26"/>
  <c r="AK110" i="26"/>
  <c r="AJ110" i="26"/>
  <c r="AI110" i="26"/>
  <c r="AH110" i="26"/>
  <c r="AG110" i="26"/>
  <c r="AF110" i="26"/>
  <c r="AE110" i="26"/>
  <c r="AD110" i="26"/>
  <c r="AC110" i="26"/>
  <c r="AB110" i="26"/>
  <c r="AA110" i="26"/>
  <c r="Z110" i="26"/>
  <c r="X110" i="26"/>
  <c r="W110" i="26"/>
  <c r="V110" i="26"/>
  <c r="U110" i="26"/>
  <c r="T110" i="26"/>
  <c r="S110" i="26"/>
  <c r="R110" i="26"/>
  <c r="Q110" i="26"/>
  <c r="P110" i="26"/>
  <c r="O110" i="26"/>
  <c r="N110" i="26"/>
  <c r="M110" i="26"/>
  <c r="L110" i="26"/>
  <c r="K110" i="26"/>
  <c r="Y110" i="26" s="1"/>
  <c r="J110" i="26"/>
  <c r="I110" i="26"/>
  <c r="H110" i="26"/>
  <c r="G110" i="26"/>
  <c r="F110" i="26"/>
  <c r="E110" i="26"/>
  <c r="D110" i="26"/>
  <c r="C110" i="26"/>
  <c r="B110" i="26"/>
  <c r="AM109" i="26"/>
  <c r="AL109" i="26"/>
  <c r="AK109" i="26"/>
  <c r="AJ109" i="26"/>
  <c r="AI109" i="26"/>
  <c r="AH109" i="26"/>
  <c r="AG109" i="26"/>
  <c r="AF109" i="26"/>
  <c r="AE109" i="26"/>
  <c r="AD109" i="26"/>
  <c r="AC109" i="26"/>
  <c r="AB109" i="26"/>
  <c r="AA109" i="26"/>
  <c r="Z109" i="26"/>
  <c r="X109" i="26"/>
  <c r="W109" i="26"/>
  <c r="V109" i="26"/>
  <c r="U109" i="26"/>
  <c r="T109" i="26"/>
  <c r="S109" i="26"/>
  <c r="R109" i="26"/>
  <c r="Q109" i="26"/>
  <c r="P109" i="26"/>
  <c r="O109" i="26"/>
  <c r="N109" i="26"/>
  <c r="M109" i="26"/>
  <c r="Y109" i="26" s="1"/>
  <c r="L109" i="26"/>
  <c r="K109" i="26"/>
  <c r="J109" i="26"/>
  <c r="I109" i="26"/>
  <c r="H109" i="26"/>
  <c r="G109" i="26"/>
  <c r="F109" i="26"/>
  <c r="E109" i="26"/>
  <c r="D109" i="26"/>
  <c r="C109" i="26"/>
  <c r="B109" i="26"/>
  <c r="AM108" i="26"/>
  <c r="AL108" i="26"/>
  <c r="AK108" i="26"/>
  <c r="AJ108" i="26"/>
  <c r="AI108" i="26"/>
  <c r="AH108" i="26"/>
  <c r="AG108" i="26"/>
  <c r="AF108" i="26"/>
  <c r="AE108" i="26"/>
  <c r="AD108" i="26"/>
  <c r="AC108" i="26"/>
  <c r="AB108" i="26"/>
  <c r="AA108" i="26"/>
  <c r="Z108" i="26"/>
  <c r="X108" i="26"/>
  <c r="W108" i="26"/>
  <c r="V108" i="26"/>
  <c r="U108" i="26"/>
  <c r="T108" i="26"/>
  <c r="S108" i="26"/>
  <c r="R108" i="26"/>
  <c r="Q108" i="26"/>
  <c r="P108" i="26"/>
  <c r="O108" i="26"/>
  <c r="N108" i="26"/>
  <c r="M108" i="26"/>
  <c r="L108" i="26"/>
  <c r="K108" i="26"/>
  <c r="Y108" i="26" s="1"/>
  <c r="J108" i="26"/>
  <c r="I108" i="26"/>
  <c r="H108" i="26"/>
  <c r="G108" i="26"/>
  <c r="F108" i="26"/>
  <c r="E108" i="26"/>
  <c r="D108" i="26"/>
  <c r="C108" i="26"/>
  <c r="B108" i="26"/>
  <c r="AM107" i="26"/>
  <c r="AL107" i="26"/>
  <c r="AK107" i="26"/>
  <c r="AJ107" i="26"/>
  <c r="AI107" i="26"/>
  <c r="AH107" i="26"/>
  <c r="AG107" i="26"/>
  <c r="AF107" i="26"/>
  <c r="AE107" i="26"/>
  <c r="AD107" i="26"/>
  <c r="AC107" i="26"/>
  <c r="AB107" i="26"/>
  <c r="AA107" i="26"/>
  <c r="Z107" i="26"/>
  <c r="X107" i="26"/>
  <c r="W107" i="26"/>
  <c r="V107" i="26"/>
  <c r="U107" i="26"/>
  <c r="T107" i="26"/>
  <c r="S107" i="26"/>
  <c r="R107" i="26"/>
  <c r="Q107" i="26"/>
  <c r="P107" i="26"/>
  <c r="O107" i="26"/>
  <c r="N107" i="26"/>
  <c r="M107" i="26"/>
  <c r="Y107" i="26" s="1"/>
  <c r="L107" i="26"/>
  <c r="K107" i="26"/>
  <c r="J107" i="26"/>
  <c r="I107" i="26"/>
  <c r="H107" i="26"/>
  <c r="G107" i="26"/>
  <c r="F107" i="26"/>
  <c r="E107" i="26"/>
  <c r="D107" i="26"/>
  <c r="C107" i="26"/>
  <c r="B107" i="26"/>
  <c r="AM106" i="26"/>
  <c r="AL106" i="26"/>
  <c r="AK106" i="26"/>
  <c r="AJ106" i="26"/>
  <c r="AI106" i="26"/>
  <c r="AH106" i="26"/>
  <c r="AG106" i="26"/>
  <c r="AF106" i="26"/>
  <c r="AE106" i="26"/>
  <c r="AD106" i="26"/>
  <c r="AC106" i="26"/>
  <c r="AB106" i="26"/>
  <c r="AA106" i="26"/>
  <c r="Z106" i="26"/>
  <c r="X106" i="26"/>
  <c r="W106" i="26"/>
  <c r="V106" i="26"/>
  <c r="U106" i="26"/>
  <c r="T106" i="26"/>
  <c r="S106" i="26"/>
  <c r="R106" i="26"/>
  <c r="Q106" i="26"/>
  <c r="P106" i="26"/>
  <c r="O106" i="26"/>
  <c r="N106" i="26"/>
  <c r="M106" i="26"/>
  <c r="L106" i="26"/>
  <c r="K106" i="26"/>
  <c r="Y106" i="26" s="1"/>
  <c r="J106" i="26"/>
  <c r="I106" i="26"/>
  <c r="H106" i="26"/>
  <c r="G106" i="26"/>
  <c r="F106" i="26"/>
  <c r="E106" i="26"/>
  <c r="D106" i="26"/>
  <c r="C106" i="26"/>
  <c r="B106" i="26"/>
  <c r="AM105" i="26"/>
  <c r="AL105" i="26"/>
  <c r="AK105" i="26"/>
  <c r="AJ105" i="26"/>
  <c r="AI105" i="26"/>
  <c r="AH105" i="26"/>
  <c r="AG105" i="26"/>
  <c r="AF105" i="26"/>
  <c r="AE105" i="26"/>
  <c r="AD105" i="26"/>
  <c r="AC105" i="26"/>
  <c r="AB105" i="26"/>
  <c r="AA105" i="26"/>
  <c r="Z105" i="26"/>
  <c r="X105" i="26"/>
  <c r="W105" i="26"/>
  <c r="V105" i="26"/>
  <c r="U105" i="26"/>
  <c r="T105" i="26"/>
  <c r="S105" i="26"/>
  <c r="R105" i="26"/>
  <c r="Q105" i="26"/>
  <c r="P105" i="26"/>
  <c r="O105" i="26"/>
  <c r="N105" i="26"/>
  <c r="M105" i="26"/>
  <c r="Y105" i="26" s="1"/>
  <c r="L105" i="26"/>
  <c r="K105" i="26"/>
  <c r="J105" i="26"/>
  <c r="I105" i="26"/>
  <c r="H105" i="26"/>
  <c r="G105" i="26"/>
  <c r="F105" i="26"/>
  <c r="E105" i="26"/>
  <c r="D105" i="26"/>
  <c r="C105" i="26"/>
  <c r="B105" i="26"/>
  <c r="AM104" i="26"/>
  <c r="AL104" i="26"/>
  <c r="AK104" i="26"/>
  <c r="AJ104" i="26"/>
  <c r="AI104" i="26"/>
  <c r="AH104" i="26"/>
  <c r="AG104" i="26"/>
  <c r="AF104" i="26"/>
  <c r="AE104" i="26"/>
  <c r="AD104" i="26"/>
  <c r="AC104" i="26"/>
  <c r="AB104" i="26"/>
  <c r="AA104" i="26"/>
  <c r="Z104" i="26"/>
  <c r="X104" i="26"/>
  <c r="W104" i="26"/>
  <c r="V104" i="26"/>
  <c r="U104" i="26"/>
  <c r="T104" i="26"/>
  <c r="S104" i="26"/>
  <c r="R104" i="26"/>
  <c r="Q104" i="26"/>
  <c r="P104" i="26"/>
  <c r="O104" i="26"/>
  <c r="N104" i="26"/>
  <c r="M104" i="26"/>
  <c r="L104" i="26"/>
  <c r="K104" i="26"/>
  <c r="Y104" i="26" s="1"/>
  <c r="J104" i="26"/>
  <c r="I104" i="26"/>
  <c r="H104" i="26"/>
  <c r="G104" i="26"/>
  <c r="F104" i="26"/>
  <c r="E104" i="26"/>
  <c r="D104" i="26"/>
  <c r="C104" i="26"/>
  <c r="B104" i="26"/>
  <c r="AM103" i="26"/>
  <c r="AL103" i="26"/>
  <c r="AK103" i="26"/>
  <c r="AJ103" i="26"/>
  <c r="AI103" i="26"/>
  <c r="AH103" i="26"/>
  <c r="AG103" i="26"/>
  <c r="AF103" i="26"/>
  <c r="AE103" i="26"/>
  <c r="AD103" i="26"/>
  <c r="AC103" i="26"/>
  <c r="AB103" i="26"/>
  <c r="AA103" i="26"/>
  <c r="Z103" i="26"/>
  <c r="X103" i="26"/>
  <c r="W103" i="26"/>
  <c r="V103" i="26"/>
  <c r="U103" i="26"/>
  <c r="T103" i="26"/>
  <c r="S103" i="26"/>
  <c r="R103" i="26"/>
  <c r="Q103" i="26"/>
  <c r="P103" i="26"/>
  <c r="O103" i="26"/>
  <c r="N103" i="26"/>
  <c r="M103" i="26"/>
  <c r="Y103" i="26" s="1"/>
  <c r="L103" i="26"/>
  <c r="K103" i="26"/>
  <c r="J103" i="26"/>
  <c r="I103" i="26"/>
  <c r="H103" i="26"/>
  <c r="G103" i="26"/>
  <c r="F103" i="26"/>
  <c r="E103" i="26"/>
  <c r="D103" i="26"/>
  <c r="C103" i="26"/>
  <c r="B103" i="26"/>
  <c r="AM102" i="26"/>
  <c r="AL102" i="26"/>
  <c r="AK102" i="26"/>
  <c r="AJ102" i="26"/>
  <c r="AI102" i="26"/>
  <c r="AH102" i="26"/>
  <c r="AG102" i="26"/>
  <c r="AF102" i="26"/>
  <c r="AE102" i="26"/>
  <c r="AD102" i="26"/>
  <c r="AC102" i="26"/>
  <c r="AB102" i="26"/>
  <c r="AA102" i="26"/>
  <c r="Z102" i="26"/>
  <c r="X102" i="26"/>
  <c r="W102" i="26"/>
  <c r="V102" i="26"/>
  <c r="U102" i="26"/>
  <c r="T102" i="26"/>
  <c r="S102" i="26"/>
  <c r="R102" i="26"/>
  <c r="Q102" i="26"/>
  <c r="P102" i="26"/>
  <c r="O102" i="26"/>
  <c r="N102" i="26"/>
  <c r="M102" i="26"/>
  <c r="L102" i="26"/>
  <c r="K102" i="26"/>
  <c r="Y102" i="26" s="1"/>
  <c r="J102" i="26"/>
  <c r="I102" i="26"/>
  <c r="H102" i="26"/>
  <c r="G102" i="26"/>
  <c r="F102" i="26"/>
  <c r="E102" i="26"/>
  <c r="D102" i="26"/>
  <c r="C102" i="26"/>
  <c r="B102" i="26"/>
  <c r="AM101" i="26"/>
  <c r="AL101" i="26"/>
  <c r="AK101" i="26"/>
  <c r="AJ101" i="26"/>
  <c r="AI101" i="26"/>
  <c r="AH101" i="26"/>
  <c r="AG101" i="26"/>
  <c r="AF101" i="26"/>
  <c r="AE101" i="26"/>
  <c r="AD101" i="26"/>
  <c r="AC101" i="26"/>
  <c r="AB101" i="26"/>
  <c r="AA101" i="26"/>
  <c r="Z101" i="26"/>
  <c r="X101" i="26"/>
  <c r="W101" i="26"/>
  <c r="V101" i="26"/>
  <c r="U101" i="26"/>
  <c r="T101" i="26"/>
  <c r="S101" i="26"/>
  <c r="R101" i="26"/>
  <c r="Q101" i="26"/>
  <c r="P101" i="26"/>
  <c r="O101" i="26"/>
  <c r="N101" i="26"/>
  <c r="M101" i="26"/>
  <c r="Y101" i="26" s="1"/>
  <c r="L101" i="26"/>
  <c r="K101" i="26"/>
  <c r="J101" i="26"/>
  <c r="I101" i="26"/>
  <c r="H101" i="26"/>
  <c r="G101" i="26"/>
  <c r="F101" i="26"/>
  <c r="E101" i="26"/>
  <c r="D101" i="26"/>
  <c r="C101" i="26"/>
  <c r="B101" i="26"/>
  <c r="AM100" i="26"/>
  <c r="AL100" i="26"/>
  <c r="AK100" i="26"/>
  <c r="AJ100" i="26"/>
  <c r="AI100" i="26"/>
  <c r="AH100" i="26"/>
  <c r="AG100" i="26"/>
  <c r="AF100" i="26"/>
  <c r="AE100" i="26"/>
  <c r="AD100" i="26"/>
  <c r="AC100" i="26"/>
  <c r="AB100" i="26"/>
  <c r="AA100" i="26"/>
  <c r="Z100" i="26"/>
  <c r="X100" i="26"/>
  <c r="W100" i="26"/>
  <c r="V100" i="26"/>
  <c r="U100" i="26"/>
  <c r="T100" i="26"/>
  <c r="S100" i="26"/>
  <c r="R100" i="26"/>
  <c r="Q100" i="26"/>
  <c r="P100" i="26"/>
  <c r="O100" i="26"/>
  <c r="N100" i="26"/>
  <c r="M100" i="26"/>
  <c r="L100" i="26"/>
  <c r="K100" i="26"/>
  <c r="Y100" i="26" s="1"/>
  <c r="J100" i="26"/>
  <c r="I100" i="26"/>
  <c r="H100" i="26"/>
  <c r="G100" i="26"/>
  <c r="F100" i="26"/>
  <c r="E100" i="26"/>
  <c r="D100" i="26"/>
  <c r="C100" i="26"/>
  <c r="B100" i="26"/>
  <c r="AM99" i="26"/>
  <c r="AL99" i="26"/>
  <c r="AK99" i="26"/>
  <c r="AJ99" i="26"/>
  <c r="AI99" i="26"/>
  <c r="AH99" i="26"/>
  <c r="AG99" i="26"/>
  <c r="AF99" i="26"/>
  <c r="AE99" i="26"/>
  <c r="AD99" i="26"/>
  <c r="AC99" i="26"/>
  <c r="AB99" i="26"/>
  <c r="AA99" i="26"/>
  <c r="Z99" i="26"/>
  <c r="X99" i="26"/>
  <c r="W99" i="26"/>
  <c r="V99" i="26"/>
  <c r="U99" i="26"/>
  <c r="T99" i="26"/>
  <c r="S99" i="26"/>
  <c r="R99" i="26"/>
  <c r="Q99" i="26"/>
  <c r="P99" i="26"/>
  <c r="O99" i="26"/>
  <c r="N99" i="26"/>
  <c r="M99" i="26"/>
  <c r="Y99" i="26" s="1"/>
  <c r="L99" i="26"/>
  <c r="K99" i="26"/>
  <c r="J99" i="26"/>
  <c r="I99" i="26"/>
  <c r="H99" i="26"/>
  <c r="G99" i="26"/>
  <c r="F99" i="26"/>
  <c r="E99" i="26"/>
  <c r="D99" i="26"/>
  <c r="C99" i="26"/>
  <c r="B99" i="26"/>
  <c r="AM98" i="26"/>
  <c r="AL98" i="26"/>
  <c r="AK98" i="26"/>
  <c r="AJ98" i="26"/>
  <c r="AI98" i="26"/>
  <c r="AH98" i="26"/>
  <c r="AG98" i="26"/>
  <c r="AF98" i="26"/>
  <c r="AE98" i="26"/>
  <c r="AD98" i="26"/>
  <c r="AC98" i="26"/>
  <c r="AB98" i="26"/>
  <c r="AA98" i="26"/>
  <c r="Z98" i="26"/>
  <c r="X98" i="26"/>
  <c r="W98" i="26"/>
  <c r="V98" i="26"/>
  <c r="U98" i="26"/>
  <c r="T98" i="26"/>
  <c r="S98" i="26"/>
  <c r="R98" i="26"/>
  <c r="Q98" i="26"/>
  <c r="P98" i="26"/>
  <c r="O98" i="26"/>
  <c r="N98" i="26"/>
  <c r="M98" i="26"/>
  <c r="L98" i="26"/>
  <c r="K98" i="26"/>
  <c r="Y98" i="26" s="1"/>
  <c r="J98" i="26"/>
  <c r="I98" i="26"/>
  <c r="H98" i="26"/>
  <c r="G98" i="26"/>
  <c r="F98" i="26"/>
  <c r="E98" i="26"/>
  <c r="D98" i="26"/>
  <c r="C98" i="26"/>
  <c r="B98" i="26"/>
  <c r="AM97" i="26"/>
  <c r="AL97" i="26"/>
  <c r="AK97" i="26"/>
  <c r="AJ97" i="26"/>
  <c r="AI97" i="26"/>
  <c r="AH97" i="26"/>
  <c r="AG97" i="26"/>
  <c r="AF97" i="26"/>
  <c r="AE97" i="26"/>
  <c r="AD97" i="26"/>
  <c r="AC97" i="26"/>
  <c r="AB97" i="26"/>
  <c r="AA97" i="26"/>
  <c r="Z97" i="26"/>
  <c r="X97" i="26"/>
  <c r="W97" i="26"/>
  <c r="V97" i="26"/>
  <c r="U97" i="26"/>
  <c r="T97" i="26"/>
  <c r="S97" i="26"/>
  <c r="R97" i="26"/>
  <c r="Q97" i="26"/>
  <c r="P97" i="26"/>
  <c r="O97" i="26"/>
  <c r="N97" i="26"/>
  <c r="M97" i="26"/>
  <c r="Y97" i="26" s="1"/>
  <c r="L97" i="26"/>
  <c r="K97" i="26"/>
  <c r="J97" i="26"/>
  <c r="I97" i="26"/>
  <c r="H97" i="26"/>
  <c r="G97" i="26"/>
  <c r="F97" i="26"/>
  <c r="E97" i="26"/>
  <c r="D97" i="26"/>
  <c r="C97" i="26"/>
  <c r="B97" i="26"/>
  <c r="AM96" i="26"/>
  <c r="AL96" i="26"/>
  <c r="AK96" i="26"/>
  <c r="AJ96" i="26"/>
  <c r="AI96" i="26"/>
  <c r="AH96" i="26"/>
  <c r="AG96" i="26"/>
  <c r="AF96" i="26"/>
  <c r="AE96" i="26"/>
  <c r="AD96" i="26"/>
  <c r="AC96" i="26"/>
  <c r="AB96" i="26"/>
  <c r="AA96" i="26"/>
  <c r="Z96" i="26"/>
  <c r="X96" i="26"/>
  <c r="W96" i="26"/>
  <c r="V96" i="26"/>
  <c r="U96" i="26"/>
  <c r="T96" i="26"/>
  <c r="S96" i="26"/>
  <c r="R96" i="26"/>
  <c r="Q96" i="26"/>
  <c r="P96" i="26"/>
  <c r="O96" i="26"/>
  <c r="N96" i="26"/>
  <c r="M96" i="26"/>
  <c r="L96" i="26"/>
  <c r="K96" i="26"/>
  <c r="Y96" i="26" s="1"/>
  <c r="J96" i="26"/>
  <c r="I96" i="26"/>
  <c r="H96" i="26"/>
  <c r="G96" i="26"/>
  <c r="F96" i="26"/>
  <c r="E96" i="26"/>
  <c r="D96" i="26"/>
  <c r="C96" i="26"/>
  <c r="B96" i="26"/>
  <c r="AM95" i="26"/>
  <c r="AL95" i="26"/>
  <c r="AK95" i="26"/>
  <c r="AJ95" i="26"/>
  <c r="AI95" i="26"/>
  <c r="AH95" i="26"/>
  <c r="AG95" i="26"/>
  <c r="AF95" i="26"/>
  <c r="AE95" i="26"/>
  <c r="AD95" i="26"/>
  <c r="AC95" i="26"/>
  <c r="AB95" i="26"/>
  <c r="AA95" i="26"/>
  <c r="Z95" i="26"/>
  <c r="X95" i="26"/>
  <c r="W95" i="26"/>
  <c r="V95" i="26"/>
  <c r="U95" i="26"/>
  <c r="T95" i="26"/>
  <c r="S95" i="26"/>
  <c r="R95" i="26"/>
  <c r="Q95" i="26"/>
  <c r="P95" i="26"/>
  <c r="O95" i="26"/>
  <c r="N95" i="26"/>
  <c r="M95" i="26"/>
  <c r="Y95" i="26" s="1"/>
  <c r="L95" i="26"/>
  <c r="K95" i="26"/>
  <c r="J95" i="26"/>
  <c r="I95" i="26"/>
  <c r="H95" i="26"/>
  <c r="G95" i="26"/>
  <c r="F95" i="26"/>
  <c r="E95" i="26"/>
  <c r="D95" i="26"/>
  <c r="C95" i="26"/>
  <c r="B95" i="26"/>
  <c r="AM94" i="26"/>
  <c r="AL94" i="26"/>
  <c r="AK94" i="26"/>
  <c r="AJ94" i="26"/>
  <c r="AI94" i="26"/>
  <c r="AH94" i="26"/>
  <c r="AG94" i="26"/>
  <c r="AF94" i="26"/>
  <c r="AE94" i="26"/>
  <c r="AD94" i="26"/>
  <c r="AC94" i="26"/>
  <c r="AB94" i="26"/>
  <c r="AA94" i="26"/>
  <c r="Z94" i="26"/>
  <c r="X94" i="26"/>
  <c r="W94" i="26"/>
  <c r="V94" i="26"/>
  <c r="U94" i="26"/>
  <c r="T94" i="26"/>
  <c r="S94" i="26"/>
  <c r="R94" i="26"/>
  <c r="Q94" i="26"/>
  <c r="P94" i="26"/>
  <c r="O94" i="26"/>
  <c r="N94" i="26"/>
  <c r="M94" i="26"/>
  <c r="L94" i="26"/>
  <c r="K94" i="26"/>
  <c r="Y94" i="26" s="1"/>
  <c r="J94" i="26"/>
  <c r="I94" i="26"/>
  <c r="H94" i="26"/>
  <c r="G94" i="26"/>
  <c r="F94" i="26"/>
  <c r="E94" i="26"/>
  <c r="D94" i="26"/>
  <c r="C94" i="26"/>
  <c r="B94" i="26"/>
  <c r="AM93" i="26"/>
  <c r="AL93" i="26"/>
  <c r="AK93" i="26"/>
  <c r="AJ93" i="26"/>
  <c r="AI93" i="26"/>
  <c r="AH93" i="26"/>
  <c r="AG93" i="26"/>
  <c r="AF93" i="26"/>
  <c r="AE93" i="26"/>
  <c r="AD93" i="26"/>
  <c r="AC93" i="26"/>
  <c r="AB93" i="26"/>
  <c r="AA93" i="26"/>
  <c r="Z93" i="26"/>
  <c r="X93" i="26"/>
  <c r="W93" i="26"/>
  <c r="V93" i="26"/>
  <c r="U93" i="26"/>
  <c r="T93" i="26"/>
  <c r="S93" i="26"/>
  <c r="R93" i="26"/>
  <c r="Q93" i="26"/>
  <c r="P93" i="26"/>
  <c r="O93" i="26"/>
  <c r="N93" i="26"/>
  <c r="M93" i="26"/>
  <c r="Y93" i="26" s="1"/>
  <c r="L93" i="26"/>
  <c r="K93" i="26"/>
  <c r="J93" i="26"/>
  <c r="I93" i="26"/>
  <c r="H93" i="26"/>
  <c r="G93" i="26"/>
  <c r="F93" i="26"/>
  <c r="E93" i="26"/>
  <c r="D93" i="26"/>
  <c r="C93" i="26"/>
  <c r="B93" i="26"/>
  <c r="AM92" i="26"/>
  <c r="AL92" i="26"/>
  <c r="AK92" i="26"/>
  <c r="AJ92" i="26"/>
  <c r="AI92" i="26"/>
  <c r="AH92" i="26"/>
  <c r="AG92" i="26"/>
  <c r="AF92" i="26"/>
  <c r="AE92" i="26"/>
  <c r="AD92" i="26"/>
  <c r="AC92" i="26"/>
  <c r="AB92" i="26"/>
  <c r="AA92" i="26"/>
  <c r="Z92" i="26"/>
  <c r="X92" i="26"/>
  <c r="W92" i="26"/>
  <c r="V92" i="26"/>
  <c r="U92" i="26"/>
  <c r="T92" i="26"/>
  <c r="S92" i="26"/>
  <c r="R92" i="26"/>
  <c r="Q92" i="26"/>
  <c r="P92" i="26"/>
  <c r="O92" i="26"/>
  <c r="N92" i="26"/>
  <c r="M92" i="26"/>
  <c r="L92" i="26"/>
  <c r="K92" i="26"/>
  <c r="Y92" i="26" s="1"/>
  <c r="J92" i="26"/>
  <c r="I92" i="26"/>
  <c r="H92" i="26"/>
  <c r="G92" i="26"/>
  <c r="F92" i="26"/>
  <c r="E92" i="26"/>
  <c r="D92" i="26"/>
  <c r="C92" i="26"/>
  <c r="B92" i="26"/>
  <c r="AM91" i="26"/>
  <c r="AL91" i="26"/>
  <c r="AK91" i="26"/>
  <c r="AJ91" i="26"/>
  <c r="AI91" i="26"/>
  <c r="AH91" i="26"/>
  <c r="AG91" i="26"/>
  <c r="AF91" i="26"/>
  <c r="AE91" i="26"/>
  <c r="AD91" i="26"/>
  <c r="AC91" i="26"/>
  <c r="AB91" i="26"/>
  <c r="AA91" i="26"/>
  <c r="Z91" i="26"/>
  <c r="X91" i="26"/>
  <c r="W91" i="26"/>
  <c r="V91" i="26"/>
  <c r="U91" i="26"/>
  <c r="T91" i="26"/>
  <c r="S91" i="26"/>
  <c r="R91" i="26"/>
  <c r="Q91" i="26"/>
  <c r="P91" i="26"/>
  <c r="O91" i="26"/>
  <c r="N91" i="26"/>
  <c r="M91" i="26"/>
  <c r="Y91" i="26" s="1"/>
  <c r="L91" i="26"/>
  <c r="K91" i="26"/>
  <c r="J91" i="26"/>
  <c r="I91" i="26"/>
  <c r="H91" i="26"/>
  <c r="G91" i="26"/>
  <c r="F91" i="26"/>
  <c r="E91" i="26"/>
  <c r="D91" i="26"/>
  <c r="C91" i="26"/>
  <c r="B91" i="26"/>
  <c r="AM90" i="26"/>
  <c r="AL90" i="26"/>
  <c r="AK90" i="26"/>
  <c r="AJ90" i="26"/>
  <c r="AI90" i="26"/>
  <c r="AH90" i="26"/>
  <c r="AG90" i="26"/>
  <c r="AF90" i="26"/>
  <c r="AE90" i="26"/>
  <c r="AD90" i="26"/>
  <c r="AC90" i="26"/>
  <c r="AB90" i="26"/>
  <c r="AA90" i="26"/>
  <c r="Z90" i="26"/>
  <c r="X90" i="26"/>
  <c r="W90" i="26"/>
  <c r="V90" i="26"/>
  <c r="U90" i="26"/>
  <c r="T90" i="26"/>
  <c r="S90" i="26"/>
  <c r="R90" i="26"/>
  <c r="Q90" i="26"/>
  <c r="P90" i="26"/>
  <c r="O90" i="26"/>
  <c r="N90" i="26"/>
  <c r="M90" i="26"/>
  <c r="L90" i="26"/>
  <c r="K90" i="26"/>
  <c r="Y90" i="26" s="1"/>
  <c r="J90" i="26"/>
  <c r="I90" i="26"/>
  <c r="H90" i="26"/>
  <c r="G90" i="26"/>
  <c r="F90" i="26"/>
  <c r="E90" i="26"/>
  <c r="D90" i="26"/>
  <c r="C90" i="26"/>
  <c r="B90" i="26"/>
  <c r="AM89" i="26"/>
  <c r="AL89" i="26"/>
  <c r="AK89" i="26"/>
  <c r="AJ89" i="26"/>
  <c r="AI89" i="26"/>
  <c r="AH89" i="26"/>
  <c r="AG89" i="26"/>
  <c r="AF89" i="26"/>
  <c r="AE89" i="26"/>
  <c r="AD89" i="26"/>
  <c r="AC89" i="26"/>
  <c r="AB89" i="26"/>
  <c r="AA89" i="26"/>
  <c r="Z89" i="26"/>
  <c r="X89" i="26"/>
  <c r="W89" i="26"/>
  <c r="V89" i="26"/>
  <c r="U89" i="26"/>
  <c r="T89" i="26"/>
  <c r="S89" i="26"/>
  <c r="R89" i="26"/>
  <c r="Q89" i="26"/>
  <c r="P89" i="26"/>
  <c r="O89" i="26"/>
  <c r="N89" i="26"/>
  <c r="M89" i="26"/>
  <c r="Y89" i="26" s="1"/>
  <c r="L89" i="26"/>
  <c r="K89" i="26"/>
  <c r="J89" i="26"/>
  <c r="I89" i="26"/>
  <c r="H89" i="26"/>
  <c r="G89" i="26"/>
  <c r="F89" i="26"/>
  <c r="E89" i="26"/>
  <c r="D89" i="26"/>
  <c r="C89" i="26"/>
  <c r="B89" i="26"/>
  <c r="AM88" i="26"/>
  <c r="AL88" i="26"/>
  <c r="AK88" i="26"/>
  <c r="AJ88" i="26"/>
  <c r="AI88" i="26"/>
  <c r="AH88" i="26"/>
  <c r="AG88" i="26"/>
  <c r="AF88" i="26"/>
  <c r="AE88" i="26"/>
  <c r="AD88" i="26"/>
  <c r="AC88" i="26"/>
  <c r="AB88" i="26"/>
  <c r="AA88" i="26"/>
  <c r="Z88" i="26"/>
  <c r="X88" i="26"/>
  <c r="W88" i="26"/>
  <c r="V88" i="26"/>
  <c r="U88" i="26"/>
  <c r="T88" i="26"/>
  <c r="S88" i="26"/>
  <c r="R88" i="26"/>
  <c r="Q88" i="26"/>
  <c r="P88" i="26"/>
  <c r="O88" i="26"/>
  <c r="N88" i="26"/>
  <c r="M88" i="26"/>
  <c r="L88" i="26"/>
  <c r="K88" i="26"/>
  <c r="Y88" i="26" s="1"/>
  <c r="J88" i="26"/>
  <c r="I88" i="26"/>
  <c r="H88" i="26"/>
  <c r="G88" i="26"/>
  <c r="F88" i="26"/>
  <c r="E88" i="26"/>
  <c r="D88" i="26"/>
  <c r="C88" i="26"/>
  <c r="B88" i="26"/>
  <c r="AM87" i="26"/>
  <c r="AL87" i="26"/>
  <c r="AK87" i="26"/>
  <c r="AJ87" i="26"/>
  <c r="AI87" i="26"/>
  <c r="AH87" i="26"/>
  <c r="AG87" i="26"/>
  <c r="AF87" i="26"/>
  <c r="AE87" i="26"/>
  <c r="AD87" i="26"/>
  <c r="AC87" i="26"/>
  <c r="AB87" i="26"/>
  <c r="AA87" i="26"/>
  <c r="Z87" i="26"/>
  <c r="X87" i="26"/>
  <c r="W87" i="26"/>
  <c r="V87" i="26"/>
  <c r="U87" i="26"/>
  <c r="T87" i="26"/>
  <c r="S87" i="26"/>
  <c r="R87" i="26"/>
  <c r="Q87" i="26"/>
  <c r="P87" i="26"/>
  <c r="O87" i="26"/>
  <c r="N87" i="26"/>
  <c r="M87" i="26"/>
  <c r="Y87" i="26" s="1"/>
  <c r="L87" i="26"/>
  <c r="K87" i="26"/>
  <c r="J87" i="26"/>
  <c r="I87" i="26"/>
  <c r="H87" i="26"/>
  <c r="G87" i="26"/>
  <c r="F87" i="26"/>
  <c r="E87" i="26"/>
  <c r="D87" i="26"/>
  <c r="C87" i="26"/>
  <c r="B87" i="26"/>
  <c r="AM86" i="26"/>
  <c r="AL86" i="26"/>
  <c r="AK86" i="26"/>
  <c r="AJ86" i="26"/>
  <c r="AI86" i="26"/>
  <c r="AH86" i="26"/>
  <c r="AG86" i="26"/>
  <c r="AF86" i="26"/>
  <c r="AE86" i="26"/>
  <c r="AD86" i="26"/>
  <c r="AC86" i="26"/>
  <c r="AB86" i="26"/>
  <c r="AA86" i="26"/>
  <c r="Z86" i="26"/>
  <c r="X86" i="26"/>
  <c r="W86" i="26"/>
  <c r="V86" i="26"/>
  <c r="U86" i="26"/>
  <c r="T86" i="26"/>
  <c r="S86" i="26"/>
  <c r="R86" i="26"/>
  <c r="Q86" i="26"/>
  <c r="P86" i="26"/>
  <c r="O86" i="26"/>
  <c r="N86" i="26"/>
  <c r="M86" i="26"/>
  <c r="L86" i="26"/>
  <c r="K86" i="26"/>
  <c r="Y86" i="26" s="1"/>
  <c r="J86" i="26"/>
  <c r="I86" i="26"/>
  <c r="H86" i="26"/>
  <c r="G86" i="26"/>
  <c r="F86" i="26"/>
  <c r="E86" i="26"/>
  <c r="D86" i="26"/>
  <c r="C86" i="26"/>
  <c r="B86" i="26"/>
  <c r="AM85" i="26"/>
  <c r="AL85" i="26"/>
  <c r="AK85" i="26"/>
  <c r="AJ85" i="26"/>
  <c r="AI85" i="26"/>
  <c r="AH85" i="26"/>
  <c r="AG85" i="26"/>
  <c r="AF85" i="26"/>
  <c r="AE85" i="26"/>
  <c r="AD85" i="26"/>
  <c r="AC85" i="26"/>
  <c r="AB85" i="26"/>
  <c r="AA85" i="26"/>
  <c r="Z85" i="26"/>
  <c r="X85" i="26"/>
  <c r="W85" i="26"/>
  <c r="V85" i="26"/>
  <c r="U85" i="26"/>
  <c r="T85" i="26"/>
  <c r="S85" i="26"/>
  <c r="R85" i="26"/>
  <c r="Q85" i="26"/>
  <c r="P85" i="26"/>
  <c r="O85" i="26"/>
  <c r="N85" i="26"/>
  <c r="M85" i="26"/>
  <c r="Y85" i="26" s="1"/>
  <c r="L85" i="26"/>
  <c r="K85" i="26"/>
  <c r="J85" i="26"/>
  <c r="I85" i="26"/>
  <c r="H85" i="26"/>
  <c r="G85" i="26"/>
  <c r="F85" i="26"/>
  <c r="E85" i="26"/>
  <c r="D85" i="26"/>
  <c r="C85" i="26"/>
  <c r="B85" i="26"/>
  <c r="AM84" i="26"/>
  <c r="AL84" i="26"/>
  <c r="AK84" i="26"/>
  <c r="AJ84" i="26"/>
  <c r="AI84" i="26"/>
  <c r="AH84" i="26"/>
  <c r="AG84" i="26"/>
  <c r="AF84" i="26"/>
  <c r="AE84" i="26"/>
  <c r="AD84" i="26"/>
  <c r="AC84" i="26"/>
  <c r="AB84" i="26"/>
  <c r="AA84" i="26"/>
  <c r="Z84" i="26"/>
  <c r="X84" i="26"/>
  <c r="W84" i="26"/>
  <c r="V84" i="26"/>
  <c r="U84" i="26"/>
  <c r="T84" i="26"/>
  <c r="S84" i="26"/>
  <c r="R84" i="26"/>
  <c r="Q84" i="26"/>
  <c r="P84" i="26"/>
  <c r="O84" i="26"/>
  <c r="N84" i="26"/>
  <c r="M84" i="26"/>
  <c r="L84" i="26"/>
  <c r="K84" i="26"/>
  <c r="Y84" i="26" s="1"/>
  <c r="J84" i="26"/>
  <c r="I84" i="26"/>
  <c r="H84" i="26"/>
  <c r="G84" i="26"/>
  <c r="F84" i="26"/>
  <c r="E84" i="26"/>
  <c r="D84" i="26"/>
  <c r="C84" i="26"/>
  <c r="B84" i="26"/>
  <c r="AM83" i="26"/>
  <c r="AL83" i="26"/>
  <c r="AK83" i="26"/>
  <c r="AJ83" i="26"/>
  <c r="AI83" i="26"/>
  <c r="AH83" i="26"/>
  <c r="AG83" i="26"/>
  <c r="AF83" i="26"/>
  <c r="AE83" i="26"/>
  <c r="AD83" i="26"/>
  <c r="AC83" i="26"/>
  <c r="AB83" i="26"/>
  <c r="AA83" i="26"/>
  <c r="Z83" i="26"/>
  <c r="X83" i="26"/>
  <c r="W83" i="26"/>
  <c r="V83" i="26"/>
  <c r="U83" i="26"/>
  <c r="T83" i="26"/>
  <c r="S83" i="26"/>
  <c r="R83" i="26"/>
  <c r="Q83" i="26"/>
  <c r="P83" i="26"/>
  <c r="O83" i="26"/>
  <c r="N83" i="26"/>
  <c r="M83" i="26"/>
  <c r="Y83" i="26" s="1"/>
  <c r="L83" i="26"/>
  <c r="K83" i="26"/>
  <c r="J83" i="26"/>
  <c r="I83" i="26"/>
  <c r="H83" i="26"/>
  <c r="G83" i="26"/>
  <c r="F83" i="26"/>
  <c r="E83" i="26"/>
  <c r="D83" i="26"/>
  <c r="C83" i="26"/>
  <c r="B83" i="26"/>
  <c r="AM82" i="26"/>
  <c r="AL82" i="26"/>
  <c r="AK82" i="26"/>
  <c r="AJ82" i="26"/>
  <c r="AI82" i="26"/>
  <c r="AH82" i="26"/>
  <c r="AG82" i="26"/>
  <c r="AF82" i="26"/>
  <c r="AE82" i="26"/>
  <c r="AD82" i="26"/>
  <c r="AC82" i="26"/>
  <c r="AB82" i="26"/>
  <c r="AA82" i="26"/>
  <c r="Z82" i="26"/>
  <c r="X82" i="26"/>
  <c r="W82" i="26"/>
  <c r="V82" i="26"/>
  <c r="U82" i="26"/>
  <c r="T82" i="26"/>
  <c r="S82" i="26"/>
  <c r="R82" i="26"/>
  <c r="Q82" i="26"/>
  <c r="P82" i="26"/>
  <c r="O82" i="26"/>
  <c r="N82" i="26"/>
  <c r="M82" i="26"/>
  <c r="L82" i="26"/>
  <c r="K82" i="26"/>
  <c r="Y82" i="26" s="1"/>
  <c r="J82" i="26"/>
  <c r="I82" i="26"/>
  <c r="H82" i="26"/>
  <c r="G82" i="26"/>
  <c r="F82" i="26"/>
  <c r="E82" i="26"/>
  <c r="D82" i="26"/>
  <c r="C82" i="26"/>
  <c r="B82" i="26"/>
  <c r="AM81" i="26"/>
  <c r="AL81" i="26"/>
  <c r="AK81" i="26"/>
  <c r="AJ81" i="26"/>
  <c r="AI81" i="26"/>
  <c r="AH81" i="26"/>
  <c r="AG81" i="26"/>
  <c r="AF81" i="26"/>
  <c r="AE81" i="26"/>
  <c r="AD81" i="26"/>
  <c r="AC81" i="26"/>
  <c r="AB81" i="26"/>
  <c r="AA81" i="26"/>
  <c r="Z81" i="26"/>
  <c r="X81" i="26"/>
  <c r="W81" i="26"/>
  <c r="V81" i="26"/>
  <c r="U81" i="26"/>
  <c r="T81" i="26"/>
  <c r="S81" i="26"/>
  <c r="R81" i="26"/>
  <c r="Q81" i="26"/>
  <c r="P81" i="26"/>
  <c r="O81" i="26"/>
  <c r="N81" i="26"/>
  <c r="M81" i="26"/>
  <c r="Y81" i="26" s="1"/>
  <c r="L81" i="26"/>
  <c r="K81" i="26"/>
  <c r="J81" i="26"/>
  <c r="I81" i="26"/>
  <c r="H81" i="26"/>
  <c r="G81" i="26"/>
  <c r="F81" i="26"/>
  <c r="E81" i="26"/>
  <c r="D81" i="26"/>
  <c r="C81" i="26"/>
  <c r="B81" i="26"/>
  <c r="AM80" i="26"/>
  <c r="AL80" i="26"/>
  <c r="AK80" i="26"/>
  <c r="AJ80" i="26"/>
  <c r="AI80" i="26"/>
  <c r="AH80" i="26"/>
  <c r="AG80" i="26"/>
  <c r="AF80" i="26"/>
  <c r="AE80" i="26"/>
  <c r="AD80" i="26"/>
  <c r="AC80" i="26"/>
  <c r="AB80" i="26"/>
  <c r="AA80" i="26"/>
  <c r="Z80" i="26"/>
  <c r="X80" i="26"/>
  <c r="W80" i="26"/>
  <c r="V80" i="26"/>
  <c r="U80" i="26"/>
  <c r="T80" i="26"/>
  <c r="S80" i="26"/>
  <c r="R80" i="26"/>
  <c r="Q80" i="26"/>
  <c r="P80" i="26"/>
  <c r="O80" i="26"/>
  <c r="N80" i="26"/>
  <c r="M80" i="26"/>
  <c r="L80" i="26"/>
  <c r="K80" i="26"/>
  <c r="Y80" i="26" s="1"/>
  <c r="J80" i="26"/>
  <c r="I80" i="26"/>
  <c r="H80" i="26"/>
  <c r="G80" i="26"/>
  <c r="F80" i="26"/>
  <c r="E80" i="26"/>
  <c r="D80" i="26"/>
  <c r="C80" i="26"/>
  <c r="B80" i="26"/>
  <c r="AM79" i="26"/>
  <c r="AL79" i="26"/>
  <c r="AK79" i="26"/>
  <c r="AJ79" i="26"/>
  <c r="AI79" i="26"/>
  <c r="AH79" i="26"/>
  <c r="AG79" i="26"/>
  <c r="AF79" i="26"/>
  <c r="AE79" i="26"/>
  <c r="AD79" i="26"/>
  <c r="AC79" i="26"/>
  <c r="AB79" i="26"/>
  <c r="AA79" i="26"/>
  <c r="Z79" i="26"/>
  <c r="X79" i="26"/>
  <c r="W79" i="26"/>
  <c r="V79" i="26"/>
  <c r="U79" i="26"/>
  <c r="T79" i="26"/>
  <c r="S79" i="26"/>
  <c r="R79" i="26"/>
  <c r="Q79" i="26"/>
  <c r="P79" i="26"/>
  <c r="O79" i="26"/>
  <c r="N79" i="26"/>
  <c r="M79" i="26"/>
  <c r="Y79" i="26" s="1"/>
  <c r="L79" i="26"/>
  <c r="K79" i="26"/>
  <c r="J79" i="26"/>
  <c r="I79" i="26"/>
  <c r="H79" i="26"/>
  <c r="G79" i="26"/>
  <c r="F79" i="26"/>
  <c r="E79" i="26"/>
  <c r="D79" i="26"/>
  <c r="C79" i="26"/>
  <c r="B79" i="26"/>
  <c r="AM78" i="26"/>
  <c r="AL78" i="26"/>
  <c r="AK78" i="26"/>
  <c r="AJ78" i="26"/>
  <c r="AI78" i="26"/>
  <c r="AH78" i="26"/>
  <c r="AG78" i="26"/>
  <c r="AF78" i="26"/>
  <c r="AE78" i="26"/>
  <c r="AD78" i="26"/>
  <c r="AC78" i="26"/>
  <c r="AB78" i="26"/>
  <c r="AA78" i="26"/>
  <c r="Z78" i="26"/>
  <c r="X78" i="26"/>
  <c r="W78" i="26"/>
  <c r="V78" i="26"/>
  <c r="U78" i="26"/>
  <c r="T78" i="26"/>
  <c r="S78" i="26"/>
  <c r="R78" i="26"/>
  <c r="Q78" i="26"/>
  <c r="P78" i="26"/>
  <c r="O78" i="26"/>
  <c r="N78" i="26"/>
  <c r="M78" i="26"/>
  <c r="L78" i="26"/>
  <c r="K78" i="26"/>
  <c r="Y78" i="26" s="1"/>
  <c r="J78" i="26"/>
  <c r="I78" i="26"/>
  <c r="H78" i="26"/>
  <c r="G78" i="26"/>
  <c r="F78" i="26"/>
  <c r="E78" i="26"/>
  <c r="D78" i="26"/>
  <c r="C78" i="26"/>
  <c r="B78" i="26"/>
  <c r="AM77" i="26"/>
  <c r="AL77" i="26"/>
  <c r="AK77" i="26"/>
  <c r="AJ77" i="26"/>
  <c r="AI77" i="26"/>
  <c r="AH77" i="26"/>
  <c r="AG77" i="26"/>
  <c r="AF77" i="26"/>
  <c r="AE77" i="26"/>
  <c r="AD77" i="26"/>
  <c r="AC77" i="26"/>
  <c r="AB77" i="26"/>
  <c r="AA77" i="26"/>
  <c r="Z77" i="26"/>
  <c r="X77" i="26"/>
  <c r="W77" i="26"/>
  <c r="V77" i="26"/>
  <c r="U77" i="26"/>
  <c r="T77" i="26"/>
  <c r="S77" i="26"/>
  <c r="R77" i="26"/>
  <c r="Q77" i="26"/>
  <c r="P77" i="26"/>
  <c r="O77" i="26"/>
  <c r="N77" i="26"/>
  <c r="M77" i="26"/>
  <c r="Y77" i="26" s="1"/>
  <c r="L77" i="26"/>
  <c r="K77" i="26"/>
  <c r="J77" i="26"/>
  <c r="I77" i="26"/>
  <c r="H77" i="26"/>
  <c r="G77" i="26"/>
  <c r="F77" i="26"/>
  <c r="E77" i="26"/>
  <c r="D77" i="26"/>
  <c r="C77" i="26"/>
  <c r="B77" i="26"/>
  <c r="AM76" i="26"/>
  <c r="AL76" i="26"/>
  <c r="AK76" i="26"/>
  <c r="AJ76" i="26"/>
  <c r="AI76" i="26"/>
  <c r="AH76" i="26"/>
  <c r="AG76" i="26"/>
  <c r="AF76" i="26"/>
  <c r="AE76" i="26"/>
  <c r="AD76" i="26"/>
  <c r="AC76" i="26"/>
  <c r="AB76" i="26"/>
  <c r="AA76" i="26"/>
  <c r="Z76" i="26"/>
  <c r="X76" i="26"/>
  <c r="W76" i="26"/>
  <c r="V76" i="26"/>
  <c r="U76" i="26"/>
  <c r="T76" i="26"/>
  <c r="S76" i="26"/>
  <c r="R76" i="26"/>
  <c r="Q76" i="26"/>
  <c r="P76" i="26"/>
  <c r="O76" i="26"/>
  <c r="N76" i="26"/>
  <c r="M76" i="26"/>
  <c r="L76" i="26"/>
  <c r="K76" i="26"/>
  <c r="Y76" i="26" s="1"/>
  <c r="J76" i="26"/>
  <c r="I76" i="26"/>
  <c r="H76" i="26"/>
  <c r="G76" i="26"/>
  <c r="F76" i="26"/>
  <c r="E76" i="26"/>
  <c r="D76" i="26"/>
  <c r="C76" i="26"/>
  <c r="B76" i="26"/>
  <c r="AM75" i="26"/>
  <c r="AL75" i="26"/>
  <c r="AK75" i="26"/>
  <c r="AJ75" i="26"/>
  <c r="AI75" i="26"/>
  <c r="AH75" i="26"/>
  <c r="AG75" i="26"/>
  <c r="AF75" i="26"/>
  <c r="AE75" i="26"/>
  <c r="AD75" i="26"/>
  <c r="AC75" i="26"/>
  <c r="AB75" i="26"/>
  <c r="AA75" i="26"/>
  <c r="Z75" i="26"/>
  <c r="X75" i="26"/>
  <c r="W75" i="26"/>
  <c r="V75" i="26"/>
  <c r="U75" i="26"/>
  <c r="T75" i="26"/>
  <c r="S75" i="26"/>
  <c r="R75" i="26"/>
  <c r="Q75" i="26"/>
  <c r="P75" i="26"/>
  <c r="O75" i="26"/>
  <c r="N75" i="26"/>
  <c r="M75" i="26"/>
  <c r="Y75" i="26" s="1"/>
  <c r="L75" i="26"/>
  <c r="K75" i="26"/>
  <c r="J75" i="26"/>
  <c r="I75" i="26"/>
  <c r="H75" i="26"/>
  <c r="G75" i="26"/>
  <c r="F75" i="26"/>
  <c r="E75" i="26"/>
  <c r="D75" i="26"/>
  <c r="C75" i="26"/>
  <c r="B75" i="26"/>
  <c r="AM74" i="26"/>
  <c r="AL74" i="26"/>
  <c r="AK74" i="26"/>
  <c r="AJ74" i="26"/>
  <c r="AI74" i="26"/>
  <c r="AH74" i="26"/>
  <c r="AG74" i="26"/>
  <c r="AF74" i="26"/>
  <c r="AE74" i="26"/>
  <c r="AD74" i="26"/>
  <c r="AC74" i="26"/>
  <c r="AB74" i="26"/>
  <c r="AA74" i="26"/>
  <c r="Z74" i="26"/>
  <c r="X74" i="26"/>
  <c r="W74" i="26"/>
  <c r="V74" i="26"/>
  <c r="U74" i="26"/>
  <c r="T74" i="26"/>
  <c r="S74" i="26"/>
  <c r="R74" i="26"/>
  <c r="Q74" i="26"/>
  <c r="P74" i="26"/>
  <c r="O74" i="26"/>
  <c r="N74" i="26"/>
  <c r="M74" i="26"/>
  <c r="L74" i="26"/>
  <c r="K74" i="26"/>
  <c r="Y74" i="26" s="1"/>
  <c r="J74" i="26"/>
  <c r="I74" i="26"/>
  <c r="H74" i="26"/>
  <c r="G74" i="26"/>
  <c r="F74" i="26"/>
  <c r="E74" i="26"/>
  <c r="D74" i="26"/>
  <c r="C74" i="26"/>
  <c r="B74" i="26"/>
  <c r="AM73" i="26"/>
  <c r="AL73" i="26"/>
  <c r="AK73" i="26"/>
  <c r="AJ73" i="26"/>
  <c r="AI73" i="26"/>
  <c r="AH73" i="26"/>
  <c r="AG73" i="26"/>
  <c r="AF73" i="26"/>
  <c r="AE73" i="26"/>
  <c r="AD73" i="26"/>
  <c r="AC73" i="26"/>
  <c r="AB73" i="26"/>
  <c r="AA73" i="26"/>
  <c r="Z73" i="26"/>
  <c r="X73" i="26"/>
  <c r="W73" i="26"/>
  <c r="V73" i="26"/>
  <c r="U73" i="26"/>
  <c r="T73" i="26"/>
  <c r="S73" i="26"/>
  <c r="R73" i="26"/>
  <c r="Q73" i="26"/>
  <c r="P73" i="26"/>
  <c r="O73" i="26"/>
  <c r="N73" i="26"/>
  <c r="M73" i="26"/>
  <c r="Y73" i="26" s="1"/>
  <c r="L73" i="26"/>
  <c r="K73" i="26"/>
  <c r="J73" i="26"/>
  <c r="I73" i="26"/>
  <c r="H73" i="26"/>
  <c r="G73" i="26"/>
  <c r="F73" i="26"/>
  <c r="E73" i="26"/>
  <c r="D73" i="26"/>
  <c r="C73" i="26"/>
  <c r="B73" i="26"/>
  <c r="AM72" i="26"/>
  <c r="AL72" i="26"/>
  <c r="AK72" i="26"/>
  <c r="AJ72" i="26"/>
  <c r="AI72" i="26"/>
  <c r="AH72" i="26"/>
  <c r="AG72" i="26"/>
  <c r="AF72" i="26"/>
  <c r="AE72" i="26"/>
  <c r="AD72" i="26"/>
  <c r="AC72" i="26"/>
  <c r="AB72" i="26"/>
  <c r="AA72" i="26"/>
  <c r="Z72" i="26"/>
  <c r="X72" i="26"/>
  <c r="W72" i="26"/>
  <c r="V72" i="26"/>
  <c r="U72" i="26"/>
  <c r="T72" i="26"/>
  <c r="S72" i="26"/>
  <c r="R72" i="26"/>
  <c r="Q72" i="26"/>
  <c r="P72" i="26"/>
  <c r="O72" i="26"/>
  <c r="N72" i="26"/>
  <c r="M72" i="26"/>
  <c r="L72" i="26"/>
  <c r="K72" i="26"/>
  <c r="Y72" i="26" s="1"/>
  <c r="J72" i="26"/>
  <c r="I72" i="26"/>
  <c r="H72" i="26"/>
  <c r="G72" i="26"/>
  <c r="F72" i="26"/>
  <c r="E72" i="26"/>
  <c r="D72" i="26"/>
  <c r="C72" i="26"/>
  <c r="B72" i="26"/>
  <c r="AM71" i="26"/>
  <c r="AL71" i="26"/>
  <c r="AK71" i="26"/>
  <c r="AJ71" i="26"/>
  <c r="AI71" i="26"/>
  <c r="AH71" i="26"/>
  <c r="AG71" i="26"/>
  <c r="AF71" i="26"/>
  <c r="AE71" i="26"/>
  <c r="AD71" i="26"/>
  <c r="AC71" i="26"/>
  <c r="AB71" i="26"/>
  <c r="AA71" i="26"/>
  <c r="Z71" i="26"/>
  <c r="X71" i="26"/>
  <c r="W71" i="26"/>
  <c r="V71" i="26"/>
  <c r="U71" i="26"/>
  <c r="T71" i="26"/>
  <c r="S71" i="26"/>
  <c r="R71" i="26"/>
  <c r="Q71" i="26"/>
  <c r="P71" i="26"/>
  <c r="O71" i="26"/>
  <c r="N71" i="26"/>
  <c r="M71" i="26"/>
  <c r="Y71" i="26" s="1"/>
  <c r="L71" i="26"/>
  <c r="K71" i="26"/>
  <c r="J71" i="26"/>
  <c r="I71" i="26"/>
  <c r="H71" i="26"/>
  <c r="G71" i="26"/>
  <c r="F71" i="26"/>
  <c r="E71" i="26"/>
  <c r="D71" i="26"/>
  <c r="C71" i="26"/>
  <c r="B71" i="26"/>
  <c r="AM70" i="26"/>
  <c r="AL70" i="26"/>
  <c r="AK70" i="26"/>
  <c r="AJ70" i="26"/>
  <c r="AI70" i="26"/>
  <c r="AH70" i="26"/>
  <c r="AG70" i="26"/>
  <c r="AF70" i="26"/>
  <c r="AE70" i="26"/>
  <c r="AD70" i="26"/>
  <c r="AC70" i="26"/>
  <c r="AB70" i="26"/>
  <c r="AA70" i="26"/>
  <c r="Z70" i="26"/>
  <c r="X70" i="26"/>
  <c r="W70" i="26"/>
  <c r="V70" i="26"/>
  <c r="U70" i="26"/>
  <c r="T70" i="26"/>
  <c r="S70" i="26"/>
  <c r="R70" i="26"/>
  <c r="Q70" i="26"/>
  <c r="P70" i="26"/>
  <c r="O70" i="26"/>
  <c r="N70" i="26"/>
  <c r="M70" i="26"/>
  <c r="L70" i="26"/>
  <c r="K70" i="26"/>
  <c r="Y70" i="26" s="1"/>
  <c r="J70" i="26"/>
  <c r="I70" i="26"/>
  <c r="H70" i="26"/>
  <c r="G70" i="26"/>
  <c r="F70" i="26"/>
  <c r="E70" i="26"/>
  <c r="D70" i="26"/>
  <c r="C70" i="26"/>
  <c r="B70" i="26"/>
  <c r="AM69" i="26"/>
  <c r="AL69" i="26"/>
  <c r="AK69" i="26"/>
  <c r="AJ69" i="26"/>
  <c r="AI69" i="26"/>
  <c r="AH69" i="26"/>
  <c r="AG69" i="26"/>
  <c r="AF69" i="26"/>
  <c r="AE69" i="26"/>
  <c r="AD69" i="26"/>
  <c r="AC69" i="26"/>
  <c r="AB69" i="26"/>
  <c r="AA69" i="26"/>
  <c r="Z69" i="26"/>
  <c r="X69" i="26"/>
  <c r="W69" i="26"/>
  <c r="V69" i="26"/>
  <c r="U69" i="26"/>
  <c r="T69" i="26"/>
  <c r="S69" i="26"/>
  <c r="R69" i="26"/>
  <c r="Q69" i="26"/>
  <c r="P69" i="26"/>
  <c r="O69" i="26"/>
  <c r="N69" i="26"/>
  <c r="M69" i="26"/>
  <c r="Y69" i="26" s="1"/>
  <c r="L69" i="26"/>
  <c r="K69" i="26"/>
  <c r="J69" i="26"/>
  <c r="I69" i="26"/>
  <c r="H69" i="26"/>
  <c r="G69" i="26"/>
  <c r="F69" i="26"/>
  <c r="E69" i="26"/>
  <c r="D69" i="26"/>
  <c r="C69" i="26"/>
  <c r="B69" i="26"/>
  <c r="AM68" i="26"/>
  <c r="AL68" i="26"/>
  <c r="AK68" i="26"/>
  <c r="AJ68" i="26"/>
  <c r="AI68" i="26"/>
  <c r="AH68" i="26"/>
  <c r="AG68" i="26"/>
  <c r="AF68" i="26"/>
  <c r="AE68" i="26"/>
  <c r="AD68" i="26"/>
  <c r="AC68" i="26"/>
  <c r="AB68" i="26"/>
  <c r="AA68" i="26"/>
  <c r="Z68" i="26"/>
  <c r="X68" i="26"/>
  <c r="W68" i="26"/>
  <c r="V68" i="26"/>
  <c r="U68" i="26"/>
  <c r="T68" i="26"/>
  <c r="S68" i="26"/>
  <c r="R68" i="26"/>
  <c r="Q68" i="26"/>
  <c r="P68" i="26"/>
  <c r="O68" i="26"/>
  <c r="N68" i="26"/>
  <c r="M68" i="26"/>
  <c r="L68" i="26"/>
  <c r="K68" i="26"/>
  <c r="Y68" i="26" s="1"/>
  <c r="J68" i="26"/>
  <c r="I68" i="26"/>
  <c r="H68" i="26"/>
  <c r="G68" i="26"/>
  <c r="F68" i="26"/>
  <c r="E68" i="26"/>
  <c r="D68" i="26"/>
  <c r="C68" i="26"/>
  <c r="B68" i="26"/>
  <c r="AM67" i="26"/>
  <c r="AL67" i="26"/>
  <c r="AK67" i="26"/>
  <c r="AJ67" i="26"/>
  <c r="AI67" i="26"/>
  <c r="AH67" i="26"/>
  <c r="AG67" i="26"/>
  <c r="AF67" i="26"/>
  <c r="AE67" i="26"/>
  <c r="AD67" i="26"/>
  <c r="AC67" i="26"/>
  <c r="AB67" i="26"/>
  <c r="AA67" i="26"/>
  <c r="Z67" i="26"/>
  <c r="X67" i="26"/>
  <c r="W67" i="26"/>
  <c r="V67" i="26"/>
  <c r="U67" i="26"/>
  <c r="T67" i="26"/>
  <c r="S67" i="26"/>
  <c r="R67" i="26"/>
  <c r="Q67" i="26"/>
  <c r="P67" i="26"/>
  <c r="O67" i="26"/>
  <c r="N67" i="26"/>
  <c r="M67" i="26"/>
  <c r="Y67" i="26" s="1"/>
  <c r="L67" i="26"/>
  <c r="K67" i="26"/>
  <c r="J67" i="26"/>
  <c r="I67" i="26"/>
  <c r="H67" i="26"/>
  <c r="G67" i="26"/>
  <c r="F67" i="26"/>
  <c r="E67" i="26"/>
  <c r="D67" i="26"/>
  <c r="C67" i="26"/>
  <c r="B67" i="26"/>
  <c r="AM66" i="26"/>
  <c r="AL66" i="26"/>
  <c r="AK66" i="26"/>
  <c r="AJ66" i="26"/>
  <c r="AI66" i="26"/>
  <c r="AH66" i="26"/>
  <c r="AG66" i="26"/>
  <c r="AF66" i="26"/>
  <c r="AE66" i="26"/>
  <c r="AD66" i="26"/>
  <c r="AC66" i="26"/>
  <c r="AB66" i="26"/>
  <c r="AA66" i="26"/>
  <c r="Z66" i="26"/>
  <c r="X66" i="26"/>
  <c r="W66" i="26"/>
  <c r="V66" i="26"/>
  <c r="U66" i="26"/>
  <c r="T66" i="26"/>
  <c r="S66" i="26"/>
  <c r="R66" i="26"/>
  <c r="Q66" i="26"/>
  <c r="P66" i="26"/>
  <c r="O66" i="26"/>
  <c r="N66" i="26"/>
  <c r="M66" i="26"/>
  <c r="L66" i="26"/>
  <c r="K66" i="26"/>
  <c r="Y66" i="26" s="1"/>
  <c r="J66" i="26"/>
  <c r="I66" i="26"/>
  <c r="H66" i="26"/>
  <c r="G66" i="26"/>
  <c r="F66" i="26"/>
  <c r="E66" i="26"/>
  <c r="D66" i="26"/>
  <c r="C66" i="26"/>
  <c r="B66" i="26"/>
  <c r="AM65" i="26"/>
  <c r="AL65" i="26"/>
  <c r="AK65" i="26"/>
  <c r="AJ65" i="26"/>
  <c r="AI65" i="26"/>
  <c r="AH65" i="26"/>
  <c r="AG65" i="26"/>
  <c r="AF65" i="26"/>
  <c r="AE65" i="26"/>
  <c r="AD65" i="26"/>
  <c r="AC65" i="26"/>
  <c r="AB65" i="26"/>
  <c r="AA65" i="26"/>
  <c r="Z65" i="26"/>
  <c r="X65" i="26"/>
  <c r="W65" i="26"/>
  <c r="V65" i="26"/>
  <c r="U65" i="26"/>
  <c r="T65" i="26"/>
  <c r="S65" i="26"/>
  <c r="R65" i="26"/>
  <c r="Q65" i="26"/>
  <c r="P65" i="26"/>
  <c r="O65" i="26"/>
  <c r="N65" i="26"/>
  <c r="M65" i="26"/>
  <c r="Y65" i="26" s="1"/>
  <c r="L65" i="26"/>
  <c r="K65" i="26"/>
  <c r="J65" i="26"/>
  <c r="I65" i="26"/>
  <c r="H65" i="26"/>
  <c r="G65" i="26"/>
  <c r="F65" i="26"/>
  <c r="E65" i="26"/>
  <c r="D65" i="26"/>
  <c r="C65" i="26"/>
  <c r="B65" i="26"/>
  <c r="AM64" i="26"/>
  <c r="AL64" i="26"/>
  <c r="AK64" i="26"/>
  <c r="AJ64" i="26"/>
  <c r="AI64" i="26"/>
  <c r="AH64" i="26"/>
  <c r="AG64" i="26"/>
  <c r="AF64" i="26"/>
  <c r="AE64" i="26"/>
  <c r="AD64" i="26"/>
  <c r="AC64" i="26"/>
  <c r="AB64" i="26"/>
  <c r="AA64" i="26"/>
  <c r="Z64" i="26"/>
  <c r="X64" i="26"/>
  <c r="W64" i="26"/>
  <c r="V64" i="26"/>
  <c r="U64" i="26"/>
  <c r="T64" i="26"/>
  <c r="S64" i="26"/>
  <c r="R64" i="26"/>
  <c r="Q64" i="26"/>
  <c r="P64" i="26"/>
  <c r="O64" i="26"/>
  <c r="N64" i="26"/>
  <c r="M64" i="26"/>
  <c r="L64" i="26"/>
  <c r="K64" i="26"/>
  <c r="Y64" i="26" s="1"/>
  <c r="J64" i="26"/>
  <c r="I64" i="26"/>
  <c r="H64" i="26"/>
  <c r="G64" i="26"/>
  <c r="F64" i="26"/>
  <c r="E64" i="26"/>
  <c r="D64" i="26"/>
  <c r="C64" i="26"/>
  <c r="B64" i="26"/>
  <c r="AM63" i="26"/>
  <c r="AL63" i="26"/>
  <c r="AK63" i="26"/>
  <c r="AJ63" i="26"/>
  <c r="AI63" i="26"/>
  <c r="AH63" i="26"/>
  <c r="AG63" i="26"/>
  <c r="AF63" i="26"/>
  <c r="AE63" i="26"/>
  <c r="AD63" i="26"/>
  <c r="AC63" i="26"/>
  <c r="AB63" i="26"/>
  <c r="AA63" i="26"/>
  <c r="Z63" i="26"/>
  <c r="X63" i="26"/>
  <c r="W63" i="26"/>
  <c r="V63" i="26"/>
  <c r="U63" i="26"/>
  <c r="T63" i="26"/>
  <c r="S63" i="26"/>
  <c r="R63" i="26"/>
  <c r="Q63" i="26"/>
  <c r="P63" i="26"/>
  <c r="O63" i="26"/>
  <c r="N63" i="26"/>
  <c r="M63" i="26"/>
  <c r="Y63" i="26" s="1"/>
  <c r="L63" i="26"/>
  <c r="K63" i="26"/>
  <c r="J63" i="26"/>
  <c r="I63" i="26"/>
  <c r="H63" i="26"/>
  <c r="G63" i="26"/>
  <c r="F63" i="26"/>
  <c r="E63" i="26"/>
  <c r="D63" i="26"/>
  <c r="C63" i="26"/>
  <c r="B63" i="26"/>
  <c r="AM62" i="26"/>
  <c r="AL62" i="26"/>
  <c r="AK62" i="26"/>
  <c r="AJ62" i="26"/>
  <c r="AI62" i="26"/>
  <c r="AH62" i="26"/>
  <c r="AG62" i="26"/>
  <c r="AF62" i="26"/>
  <c r="AE62" i="26"/>
  <c r="AD62" i="26"/>
  <c r="AC62" i="26"/>
  <c r="AB62" i="26"/>
  <c r="AA62" i="26"/>
  <c r="Z62" i="26"/>
  <c r="X62" i="26"/>
  <c r="W62" i="26"/>
  <c r="V62" i="26"/>
  <c r="U62" i="26"/>
  <c r="T62" i="26"/>
  <c r="S62" i="26"/>
  <c r="R62" i="26"/>
  <c r="Q62" i="26"/>
  <c r="P62" i="26"/>
  <c r="O62" i="26"/>
  <c r="N62" i="26"/>
  <c r="M62" i="26"/>
  <c r="L62" i="26"/>
  <c r="K62" i="26"/>
  <c r="Y62" i="26" s="1"/>
  <c r="J62" i="26"/>
  <c r="I62" i="26"/>
  <c r="H62" i="26"/>
  <c r="G62" i="26"/>
  <c r="F62" i="26"/>
  <c r="E62" i="26"/>
  <c r="D62" i="26"/>
  <c r="C62" i="26"/>
  <c r="B62" i="26"/>
  <c r="AM61" i="26"/>
  <c r="AL61" i="26"/>
  <c r="AK61" i="26"/>
  <c r="AJ61" i="26"/>
  <c r="AI61" i="26"/>
  <c r="AH61" i="26"/>
  <c r="AG61" i="26"/>
  <c r="AF61" i="26"/>
  <c r="AE61" i="26"/>
  <c r="AD61" i="26"/>
  <c r="AC61" i="26"/>
  <c r="AB61" i="26"/>
  <c r="AA61" i="26"/>
  <c r="Z61" i="26"/>
  <c r="X61" i="26"/>
  <c r="W61" i="26"/>
  <c r="V61" i="26"/>
  <c r="U61" i="26"/>
  <c r="T61" i="26"/>
  <c r="S61" i="26"/>
  <c r="R61" i="26"/>
  <c r="Q61" i="26"/>
  <c r="P61" i="26"/>
  <c r="O61" i="26"/>
  <c r="N61" i="26"/>
  <c r="M61" i="26"/>
  <c r="Y61" i="26" s="1"/>
  <c r="L61" i="26"/>
  <c r="K61" i="26"/>
  <c r="J61" i="26"/>
  <c r="I61" i="26"/>
  <c r="H61" i="26"/>
  <c r="G61" i="26"/>
  <c r="F61" i="26"/>
  <c r="E61" i="26"/>
  <c r="D61" i="26"/>
  <c r="C61" i="26"/>
  <c r="B61" i="26"/>
  <c r="AM60" i="26"/>
  <c r="AL60" i="26"/>
  <c r="AK60" i="26"/>
  <c r="AJ60" i="26"/>
  <c r="AI60" i="26"/>
  <c r="AH60" i="26"/>
  <c r="AG60" i="26"/>
  <c r="AF60" i="26"/>
  <c r="AE60" i="26"/>
  <c r="AD60" i="26"/>
  <c r="AC60" i="26"/>
  <c r="AB60" i="26"/>
  <c r="AA60" i="26"/>
  <c r="Z60" i="26"/>
  <c r="X60" i="26"/>
  <c r="W60" i="26"/>
  <c r="V60" i="26"/>
  <c r="U60" i="26"/>
  <c r="T60" i="26"/>
  <c r="S60" i="26"/>
  <c r="R60" i="26"/>
  <c r="Q60" i="26"/>
  <c r="P60" i="26"/>
  <c r="O60" i="26"/>
  <c r="N60" i="26"/>
  <c r="M60" i="26"/>
  <c r="L60" i="26"/>
  <c r="K60" i="26"/>
  <c r="Y60" i="26" s="1"/>
  <c r="J60" i="26"/>
  <c r="I60" i="26"/>
  <c r="H60" i="26"/>
  <c r="G60" i="26"/>
  <c r="F60" i="26"/>
  <c r="E60" i="26"/>
  <c r="D60" i="26"/>
  <c r="C60" i="26"/>
  <c r="B60" i="26"/>
  <c r="AM59" i="26"/>
  <c r="AL59" i="26"/>
  <c r="AK59" i="26"/>
  <c r="AJ59" i="26"/>
  <c r="AI59" i="26"/>
  <c r="AH59" i="26"/>
  <c r="AG59" i="26"/>
  <c r="AF59" i="26"/>
  <c r="AE59" i="26"/>
  <c r="AD59" i="26"/>
  <c r="AC59" i="26"/>
  <c r="AB59" i="26"/>
  <c r="AA59" i="26"/>
  <c r="Z59" i="26"/>
  <c r="X59" i="26"/>
  <c r="W59" i="26"/>
  <c r="V59" i="26"/>
  <c r="U59" i="26"/>
  <c r="T59" i="26"/>
  <c r="S59" i="26"/>
  <c r="R59" i="26"/>
  <c r="Q59" i="26"/>
  <c r="P59" i="26"/>
  <c r="O59" i="26"/>
  <c r="N59" i="26"/>
  <c r="M59" i="26"/>
  <c r="Y59" i="26" s="1"/>
  <c r="L59" i="26"/>
  <c r="K59" i="26"/>
  <c r="J59" i="26"/>
  <c r="I59" i="26"/>
  <c r="H59" i="26"/>
  <c r="G59" i="26"/>
  <c r="F59" i="26"/>
  <c r="E59" i="26"/>
  <c r="D59" i="26"/>
  <c r="C59" i="26"/>
  <c r="B59" i="26"/>
  <c r="AM58" i="26"/>
  <c r="AL58" i="26"/>
  <c r="AK58" i="26"/>
  <c r="AJ58" i="26"/>
  <c r="AI58" i="26"/>
  <c r="AH58" i="26"/>
  <c r="AG58" i="26"/>
  <c r="AF58" i="26"/>
  <c r="AE58" i="26"/>
  <c r="AD58" i="26"/>
  <c r="AC58" i="26"/>
  <c r="AB58" i="26"/>
  <c r="AA58" i="26"/>
  <c r="Z58" i="26"/>
  <c r="X58" i="26"/>
  <c r="W58" i="26"/>
  <c r="V58" i="26"/>
  <c r="U58" i="26"/>
  <c r="T58" i="26"/>
  <c r="S58" i="26"/>
  <c r="R58" i="26"/>
  <c r="Q58" i="26"/>
  <c r="P58" i="26"/>
  <c r="O58" i="26"/>
  <c r="N58" i="26"/>
  <c r="M58" i="26"/>
  <c r="L58" i="26"/>
  <c r="K58" i="26"/>
  <c r="Y58" i="26" s="1"/>
  <c r="J58" i="26"/>
  <c r="I58" i="26"/>
  <c r="H58" i="26"/>
  <c r="G58" i="26"/>
  <c r="F58" i="26"/>
  <c r="E58" i="26"/>
  <c r="D58" i="26"/>
  <c r="C58" i="26"/>
  <c r="B58" i="26"/>
  <c r="AM57" i="26"/>
  <c r="AL57" i="26"/>
  <c r="AK57" i="26"/>
  <c r="AJ57" i="26"/>
  <c r="AI57" i="26"/>
  <c r="AH57" i="26"/>
  <c r="AG57" i="26"/>
  <c r="AF57" i="26"/>
  <c r="AE57" i="26"/>
  <c r="AD57" i="26"/>
  <c r="AC57" i="26"/>
  <c r="AB57" i="26"/>
  <c r="AA57" i="26"/>
  <c r="Z57" i="26"/>
  <c r="X57" i="26"/>
  <c r="W57" i="26"/>
  <c r="V57" i="26"/>
  <c r="U57" i="26"/>
  <c r="T57" i="26"/>
  <c r="S57" i="26"/>
  <c r="R57" i="26"/>
  <c r="Q57" i="26"/>
  <c r="P57" i="26"/>
  <c r="O57" i="26"/>
  <c r="N57" i="26"/>
  <c r="M57" i="26"/>
  <c r="Y57" i="26" s="1"/>
  <c r="L57" i="26"/>
  <c r="K57" i="26"/>
  <c r="J57" i="26"/>
  <c r="I57" i="26"/>
  <c r="H57" i="26"/>
  <c r="G57" i="26"/>
  <c r="F57" i="26"/>
  <c r="E57" i="26"/>
  <c r="D57" i="26"/>
  <c r="C57" i="26"/>
  <c r="B57" i="26"/>
  <c r="AM56" i="26"/>
  <c r="AL56" i="26"/>
  <c r="AK56" i="26"/>
  <c r="AJ56" i="26"/>
  <c r="AI56" i="26"/>
  <c r="AH56" i="26"/>
  <c r="AG56" i="26"/>
  <c r="AF56" i="26"/>
  <c r="AE56" i="26"/>
  <c r="AD56" i="26"/>
  <c r="AC56" i="26"/>
  <c r="AB56" i="26"/>
  <c r="AA56" i="26"/>
  <c r="Z56" i="26"/>
  <c r="X56" i="26"/>
  <c r="W56" i="26"/>
  <c r="V56" i="26"/>
  <c r="U56" i="26"/>
  <c r="T56" i="26"/>
  <c r="S56" i="26"/>
  <c r="R56" i="26"/>
  <c r="Q56" i="26"/>
  <c r="P56" i="26"/>
  <c r="O56" i="26"/>
  <c r="N56" i="26"/>
  <c r="M56" i="26"/>
  <c r="L56" i="26"/>
  <c r="K56" i="26"/>
  <c r="Y56" i="26" s="1"/>
  <c r="J56" i="26"/>
  <c r="I56" i="26"/>
  <c r="H56" i="26"/>
  <c r="G56" i="26"/>
  <c r="F56" i="26"/>
  <c r="E56" i="26"/>
  <c r="D56" i="26"/>
  <c r="C56" i="26"/>
  <c r="B56" i="26"/>
  <c r="AM55" i="26"/>
  <c r="AL55" i="26"/>
  <c r="AK55" i="26"/>
  <c r="AJ55" i="26"/>
  <c r="AI55" i="26"/>
  <c r="AH55" i="26"/>
  <c r="AG55" i="26"/>
  <c r="AF55" i="26"/>
  <c r="AE55" i="26"/>
  <c r="AD55" i="26"/>
  <c r="AC55" i="26"/>
  <c r="AB55" i="26"/>
  <c r="AA55" i="26"/>
  <c r="Z55" i="26"/>
  <c r="X55" i="26"/>
  <c r="W55" i="26"/>
  <c r="V55" i="26"/>
  <c r="U55" i="26"/>
  <c r="T55" i="26"/>
  <c r="S55" i="26"/>
  <c r="R55" i="26"/>
  <c r="Q55" i="26"/>
  <c r="P55" i="26"/>
  <c r="O55" i="26"/>
  <c r="N55" i="26"/>
  <c r="M55" i="26"/>
  <c r="Y55" i="26" s="1"/>
  <c r="L55" i="26"/>
  <c r="K55" i="26"/>
  <c r="J55" i="26"/>
  <c r="I55" i="26"/>
  <c r="H55" i="26"/>
  <c r="G55" i="26"/>
  <c r="F55" i="26"/>
  <c r="E55" i="26"/>
  <c r="D55" i="26"/>
  <c r="C55" i="26"/>
  <c r="B55" i="26"/>
  <c r="AM54" i="26"/>
  <c r="AL54" i="26"/>
  <c r="AK54" i="26"/>
  <c r="AJ54" i="26"/>
  <c r="AI54" i="26"/>
  <c r="AH54" i="26"/>
  <c r="AG54" i="26"/>
  <c r="AF54" i="26"/>
  <c r="AE54" i="26"/>
  <c r="AD54" i="26"/>
  <c r="AC54" i="26"/>
  <c r="AB54" i="26"/>
  <c r="AA54" i="26"/>
  <c r="Z54" i="26"/>
  <c r="X54" i="26"/>
  <c r="W54" i="26"/>
  <c r="V54" i="26"/>
  <c r="U54" i="26"/>
  <c r="T54" i="26"/>
  <c r="S54" i="26"/>
  <c r="R54" i="26"/>
  <c r="Q54" i="26"/>
  <c r="P54" i="26"/>
  <c r="O54" i="26"/>
  <c r="N54" i="26"/>
  <c r="M54" i="26"/>
  <c r="L54" i="26"/>
  <c r="K54" i="26"/>
  <c r="Y54" i="26" s="1"/>
  <c r="J54" i="26"/>
  <c r="I54" i="26"/>
  <c r="H54" i="26"/>
  <c r="G54" i="26"/>
  <c r="F54" i="26"/>
  <c r="E54" i="26"/>
  <c r="D54" i="26"/>
  <c r="C54" i="26"/>
  <c r="B54" i="26"/>
  <c r="AM53" i="26"/>
  <c r="AL53" i="26"/>
  <c r="AK53" i="26"/>
  <c r="AJ53" i="26"/>
  <c r="AI53" i="26"/>
  <c r="AH53" i="26"/>
  <c r="AG53" i="26"/>
  <c r="AF53" i="26"/>
  <c r="AE53" i="26"/>
  <c r="AD53" i="26"/>
  <c r="AC53" i="26"/>
  <c r="AB53" i="26"/>
  <c r="AA53" i="26"/>
  <c r="Z53" i="26"/>
  <c r="X53" i="26"/>
  <c r="W53" i="26"/>
  <c r="V53" i="26"/>
  <c r="U53" i="26"/>
  <c r="T53" i="26"/>
  <c r="S53" i="26"/>
  <c r="R53" i="26"/>
  <c r="Q53" i="26"/>
  <c r="P53" i="26"/>
  <c r="O53" i="26"/>
  <c r="N53" i="26"/>
  <c r="M53" i="26"/>
  <c r="Y53" i="26" s="1"/>
  <c r="L53" i="26"/>
  <c r="K53" i="26"/>
  <c r="J53" i="26"/>
  <c r="I53" i="26"/>
  <c r="H53" i="26"/>
  <c r="G53" i="26"/>
  <c r="F53" i="26"/>
  <c r="E53" i="26"/>
  <c r="D53" i="26"/>
  <c r="C53" i="26"/>
  <c r="B53" i="26"/>
  <c r="AM52" i="26"/>
  <c r="AL52" i="26"/>
  <c r="AK52" i="26"/>
  <c r="AJ52" i="26"/>
  <c r="AI52" i="26"/>
  <c r="AH52" i="26"/>
  <c r="AG52" i="26"/>
  <c r="AF52" i="26"/>
  <c r="AE52" i="26"/>
  <c r="AD52" i="26"/>
  <c r="AC52" i="26"/>
  <c r="AB52" i="26"/>
  <c r="AA52" i="26"/>
  <c r="Z52" i="26"/>
  <c r="X52" i="26"/>
  <c r="W52" i="26"/>
  <c r="V52" i="26"/>
  <c r="U52" i="26"/>
  <c r="T52" i="26"/>
  <c r="S52" i="26"/>
  <c r="R52" i="26"/>
  <c r="Q52" i="26"/>
  <c r="P52" i="26"/>
  <c r="O52" i="26"/>
  <c r="N52" i="26"/>
  <c r="M52" i="26"/>
  <c r="L52" i="26"/>
  <c r="K52" i="26"/>
  <c r="Y52" i="26" s="1"/>
  <c r="J52" i="26"/>
  <c r="I52" i="26"/>
  <c r="H52" i="26"/>
  <c r="G52" i="26"/>
  <c r="F52" i="26"/>
  <c r="E52" i="26"/>
  <c r="D52" i="26"/>
  <c r="C52" i="26"/>
  <c r="B52" i="26"/>
  <c r="AM51" i="26"/>
  <c r="AL51" i="26"/>
  <c r="AK51" i="26"/>
  <c r="AJ51" i="26"/>
  <c r="AI51" i="26"/>
  <c r="AH51" i="26"/>
  <c r="AG51" i="26"/>
  <c r="AF51" i="26"/>
  <c r="AE51" i="26"/>
  <c r="AD51" i="26"/>
  <c r="AC51" i="26"/>
  <c r="AB51" i="26"/>
  <c r="AA51" i="26"/>
  <c r="Z51" i="26"/>
  <c r="X51" i="26"/>
  <c r="W51" i="26"/>
  <c r="V51" i="26"/>
  <c r="U51" i="26"/>
  <c r="T51" i="26"/>
  <c r="S51" i="26"/>
  <c r="R51" i="26"/>
  <c r="Q51" i="26"/>
  <c r="P51" i="26"/>
  <c r="O51" i="26"/>
  <c r="N51" i="26"/>
  <c r="M51" i="26"/>
  <c r="Y51" i="26" s="1"/>
  <c r="L51" i="26"/>
  <c r="K51" i="26"/>
  <c r="J51" i="26"/>
  <c r="I51" i="26"/>
  <c r="H51" i="26"/>
  <c r="G51" i="26"/>
  <c r="F51" i="26"/>
  <c r="E51" i="26"/>
  <c r="D51" i="26"/>
  <c r="C51" i="26"/>
  <c r="B51" i="26"/>
  <c r="AM50" i="26"/>
  <c r="AL50" i="26"/>
  <c r="AK50" i="26"/>
  <c r="AJ50" i="26"/>
  <c r="AI50" i="26"/>
  <c r="AH50" i="26"/>
  <c r="AG50" i="26"/>
  <c r="AF50" i="26"/>
  <c r="AE50" i="26"/>
  <c r="AD50" i="26"/>
  <c r="AC50" i="26"/>
  <c r="AB50" i="26"/>
  <c r="AA50" i="26"/>
  <c r="Z50" i="26"/>
  <c r="X50" i="26"/>
  <c r="W50" i="26"/>
  <c r="V50" i="26"/>
  <c r="U50" i="26"/>
  <c r="T50" i="26"/>
  <c r="S50" i="26"/>
  <c r="R50" i="26"/>
  <c r="Q50" i="26"/>
  <c r="P50" i="26"/>
  <c r="O50" i="26"/>
  <c r="N50" i="26"/>
  <c r="M50" i="26"/>
  <c r="L50" i="26"/>
  <c r="K50" i="26"/>
  <c r="Y50" i="26" s="1"/>
  <c r="J50" i="26"/>
  <c r="I50" i="26"/>
  <c r="H50" i="26"/>
  <c r="G50" i="26"/>
  <c r="F50" i="26"/>
  <c r="E50" i="26"/>
  <c r="D50" i="26"/>
  <c r="C50" i="26"/>
  <c r="B50" i="26"/>
  <c r="AM49" i="26"/>
  <c r="AL49" i="26"/>
  <c r="AK49" i="26"/>
  <c r="AJ49" i="26"/>
  <c r="AI49" i="26"/>
  <c r="AH49" i="26"/>
  <c r="AG49" i="26"/>
  <c r="AF49" i="26"/>
  <c r="AE49" i="26"/>
  <c r="AD49" i="26"/>
  <c r="AC49" i="26"/>
  <c r="AB49" i="26"/>
  <c r="AA49" i="26"/>
  <c r="Z49" i="26"/>
  <c r="X49" i="26"/>
  <c r="W49" i="26"/>
  <c r="V49" i="26"/>
  <c r="U49" i="26"/>
  <c r="T49" i="26"/>
  <c r="S49" i="26"/>
  <c r="R49" i="26"/>
  <c r="Q49" i="26"/>
  <c r="P49" i="26"/>
  <c r="O49" i="26"/>
  <c r="N49" i="26"/>
  <c r="M49" i="26"/>
  <c r="Y49" i="26" s="1"/>
  <c r="L49" i="26"/>
  <c r="K49" i="26"/>
  <c r="J49" i="26"/>
  <c r="I49" i="26"/>
  <c r="H49" i="26"/>
  <c r="G49" i="26"/>
  <c r="F49" i="26"/>
  <c r="E49" i="26"/>
  <c r="D49" i="26"/>
  <c r="C49" i="26"/>
  <c r="B49" i="26"/>
  <c r="AM48" i="26"/>
  <c r="AL48" i="26"/>
  <c r="AK48" i="26"/>
  <c r="AJ48" i="26"/>
  <c r="AI48" i="26"/>
  <c r="AH48" i="26"/>
  <c r="AG48" i="26"/>
  <c r="AF48" i="26"/>
  <c r="AE48" i="26"/>
  <c r="AD48" i="26"/>
  <c r="AC48" i="26"/>
  <c r="AB48" i="26"/>
  <c r="AA48" i="26"/>
  <c r="Z48" i="26"/>
  <c r="X48" i="26"/>
  <c r="W48" i="26"/>
  <c r="V48" i="26"/>
  <c r="U48" i="26"/>
  <c r="T48" i="26"/>
  <c r="S48" i="26"/>
  <c r="R48" i="26"/>
  <c r="Q48" i="26"/>
  <c r="P48" i="26"/>
  <c r="O48" i="26"/>
  <c r="N48" i="26"/>
  <c r="M48" i="26"/>
  <c r="L48" i="26"/>
  <c r="K48" i="26"/>
  <c r="Y48" i="26" s="1"/>
  <c r="J48" i="26"/>
  <c r="I48" i="26"/>
  <c r="H48" i="26"/>
  <c r="G48" i="26"/>
  <c r="F48" i="26"/>
  <c r="E48" i="26"/>
  <c r="D48" i="26"/>
  <c r="C48" i="26"/>
  <c r="B48" i="26"/>
  <c r="AM47" i="26"/>
  <c r="AL47" i="26"/>
  <c r="AK47" i="26"/>
  <c r="AJ47" i="26"/>
  <c r="AI47" i="26"/>
  <c r="AH47" i="26"/>
  <c r="AG47" i="26"/>
  <c r="AF47" i="26"/>
  <c r="AE47" i="26"/>
  <c r="AD47" i="26"/>
  <c r="AC47" i="26"/>
  <c r="AB47" i="26"/>
  <c r="AA47" i="26"/>
  <c r="Z47" i="26"/>
  <c r="X47" i="26"/>
  <c r="W47" i="26"/>
  <c r="V47" i="26"/>
  <c r="U47" i="26"/>
  <c r="T47" i="26"/>
  <c r="S47" i="26"/>
  <c r="R47" i="26"/>
  <c r="Q47" i="26"/>
  <c r="P47" i="26"/>
  <c r="O47" i="26"/>
  <c r="N47" i="26"/>
  <c r="M47" i="26"/>
  <c r="Y47" i="26" s="1"/>
  <c r="L47" i="26"/>
  <c r="K47" i="26"/>
  <c r="J47" i="26"/>
  <c r="I47" i="26"/>
  <c r="H47" i="26"/>
  <c r="G47" i="26"/>
  <c r="F47" i="26"/>
  <c r="E47" i="26"/>
  <c r="D47" i="26"/>
  <c r="C47" i="26"/>
  <c r="B47" i="26"/>
  <c r="AM46" i="26"/>
  <c r="AL46" i="26"/>
  <c r="AK46" i="26"/>
  <c r="AJ46" i="26"/>
  <c r="AI46" i="26"/>
  <c r="AH46" i="26"/>
  <c r="AG46" i="26"/>
  <c r="AF46" i="26"/>
  <c r="AE46" i="26"/>
  <c r="AD46" i="26"/>
  <c r="AC46" i="26"/>
  <c r="AB46" i="26"/>
  <c r="AA46" i="26"/>
  <c r="Z46" i="26"/>
  <c r="X46" i="26"/>
  <c r="W46" i="26"/>
  <c r="V46" i="26"/>
  <c r="U46" i="26"/>
  <c r="T46" i="26"/>
  <c r="S46" i="26"/>
  <c r="R46" i="26"/>
  <c r="Q46" i="26"/>
  <c r="P46" i="26"/>
  <c r="O46" i="26"/>
  <c r="N46" i="26"/>
  <c r="M46" i="26"/>
  <c r="L46" i="26"/>
  <c r="K46" i="26"/>
  <c r="Y46" i="26" s="1"/>
  <c r="J46" i="26"/>
  <c r="I46" i="26"/>
  <c r="H46" i="26"/>
  <c r="G46" i="26"/>
  <c r="F46" i="26"/>
  <c r="E46" i="26"/>
  <c r="D46" i="26"/>
  <c r="C46" i="26"/>
  <c r="B46" i="26"/>
  <c r="AM45" i="26"/>
  <c r="AL45" i="26"/>
  <c r="AK45" i="26"/>
  <c r="AJ45" i="26"/>
  <c r="AI45" i="26"/>
  <c r="AH45" i="26"/>
  <c r="AG45" i="26"/>
  <c r="AF45" i="26"/>
  <c r="AE45" i="26"/>
  <c r="AD45" i="26"/>
  <c r="AC45" i="26"/>
  <c r="AB45" i="26"/>
  <c r="AA45" i="26"/>
  <c r="Z45" i="26"/>
  <c r="X45" i="26"/>
  <c r="W45" i="26"/>
  <c r="V45" i="26"/>
  <c r="U45" i="26"/>
  <c r="T45" i="26"/>
  <c r="S45" i="26"/>
  <c r="R45" i="26"/>
  <c r="Q45" i="26"/>
  <c r="P45" i="26"/>
  <c r="O45" i="26"/>
  <c r="N45" i="26"/>
  <c r="M45" i="26"/>
  <c r="Y45" i="26" s="1"/>
  <c r="L45" i="26"/>
  <c r="K45" i="26"/>
  <c r="J45" i="26"/>
  <c r="I45" i="26"/>
  <c r="H45" i="26"/>
  <c r="G45" i="26"/>
  <c r="F45" i="26"/>
  <c r="E45" i="26"/>
  <c r="D45" i="26"/>
  <c r="C45" i="26"/>
  <c r="B45" i="26"/>
  <c r="AM44" i="26"/>
  <c r="AL44" i="26"/>
  <c r="AK44" i="26"/>
  <c r="AJ44" i="26"/>
  <c r="AI44" i="26"/>
  <c r="AH44" i="26"/>
  <c r="AG44" i="26"/>
  <c r="AF44" i="26"/>
  <c r="AE44" i="26"/>
  <c r="AD44" i="26"/>
  <c r="AC44" i="26"/>
  <c r="AB44" i="26"/>
  <c r="AA44" i="26"/>
  <c r="Z44" i="26"/>
  <c r="X44" i="26"/>
  <c r="W44" i="26"/>
  <c r="V44" i="26"/>
  <c r="U44" i="26"/>
  <c r="T44" i="26"/>
  <c r="S44" i="26"/>
  <c r="R44" i="26"/>
  <c r="Q44" i="26"/>
  <c r="P44" i="26"/>
  <c r="O44" i="26"/>
  <c r="N44" i="26"/>
  <c r="M44" i="26"/>
  <c r="L44" i="26"/>
  <c r="K44" i="26"/>
  <c r="Y44" i="26" s="1"/>
  <c r="J44" i="26"/>
  <c r="I44" i="26"/>
  <c r="H44" i="26"/>
  <c r="G44" i="26"/>
  <c r="F44" i="26"/>
  <c r="E44" i="26"/>
  <c r="D44" i="26"/>
  <c r="C44" i="26"/>
  <c r="B44" i="26"/>
  <c r="AM43" i="26"/>
  <c r="AL43" i="26"/>
  <c r="AK43" i="26"/>
  <c r="AJ43" i="26"/>
  <c r="AI43" i="26"/>
  <c r="AH43" i="26"/>
  <c r="AG43" i="26"/>
  <c r="AF43" i="26"/>
  <c r="AE43" i="26"/>
  <c r="AD43" i="26"/>
  <c r="AC43" i="26"/>
  <c r="AB43" i="26"/>
  <c r="AA43" i="26"/>
  <c r="Z43" i="26"/>
  <c r="X43" i="26"/>
  <c r="W43" i="26"/>
  <c r="V43" i="26"/>
  <c r="U43" i="26"/>
  <c r="T43" i="26"/>
  <c r="S43" i="26"/>
  <c r="R43" i="26"/>
  <c r="Q43" i="26"/>
  <c r="P43" i="26"/>
  <c r="O43" i="26"/>
  <c r="N43" i="26"/>
  <c r="M43" i="26"/>
  <c r="Y43" i="26" s="1"/>
  <c r="L43" i="26"/>
  <c r="K43" i="26"/>
  <c r="J43" i="26"/>
  <c r="I43" i="26"/>
  <c r="H43" i="26"/>
  <c r="G43" i="26"/>
  <c r="F43" i="26"/>
  <c r="E43" i="26"/>
  <c r="D43" i="26"/>
  <c r="C43" i="26"/>
  <c r="B43" i="26"/>
  <c r="AM42" i="26"/>
  <c r="AL42" i="26"/>
  <c r="AK42" i="26"/>
  <c r="AJ42" i="26"/>
  <c r="AI42" i="26"/>
  <c r="AH42" i="26"/>
  <c r="AG42" i="26"/>
  <c r="AF42" i="26"/>
  <c r="AE42" i="26"/>
  <c r="AD42" i="26"/>
  <c r="AC42" i="26"/>
  <c r="AB42" i="26"/>
  <c r="AA42" i="26"/>
  <c r="Z42" i="26"/>
  <c r="X42" i="26"/>
  <c r="W42" i="26"/>
  <c r="V42" i="26"/>
  <c r="U42" i="26"/>
  <c r="T42" i="26"/>
  <c r="S42" i="26"/>
  <c r="R42" i="26"/>
  <c r="Q42" i="26"/>
  <c r="P42" i="26"/>
  <c r="O42" i="26"/>
  <c r="N42" i="26"/>
  <c r="M42" i="26"/>
  <c r="L42" i="26"/>
  <c r="K42" i="26"/>
  <c r="Y42" i="26" s="1"/>
  <c r="J42" i="26"/>
  <c r="I42" i="26"/>
  <c r="H42" i="26"/>
  <c r="G42" i="26"/>
  <c r="F42" i="26"/>
  <c r="E42" i="26"/>
  <c r="D42" i="26"/>
  <c r="C42" i="26"/>
  <c r="B42" i="26"/>
  <c r="AM41" i="26"/>
  <c r="AL41" i="26"/>
  <c r="AK41" i="26"/>
  <c r="AJ41" i="26"/>
  <c r="AI41" i="26"/>
  <c r="AH41" i="26"/>
  <c r="AG41" i="26"/>
  <c r="AF41" i="26"/>
  <c r="AE41" i="26"/>
  <c r="AD41" i="26"/>
  <c r="AC41" i="26"/>
  <c r="AB41" i="26"/>
  <c r="AA41" i="26"/>
  <c r="Z41" i="26"/>
  <c r="X41" i="26"/>
  <c r="W41" i="26"/>
  <c r="V41" i="26"/>
  <c r="U41" i="26"/>
  <c r="T41" i="26"/>
  <c r="S41" i="26"/>
  <c r="R41" i="26"/>
  <c r="Q41" i="26"/>
  <c r="P41" i="26"/>
  <c r="O41" i="26"/>
  <c r="N41" i="26"/>
  <c r="M41" i="26"/>
  <c r="Y41" i="26" s="1"/>
  <c r="L41" i="26"/>
  <c r="K41" i="26"/>
  <c r="J41" i="26"/>
  <c r="I41" i="26"/>
  <c r="H41" i="26"/>
  <c r="G41" i="26"/>
  <c r="F41" i="26"/>
  <c r="E41" i="26"/>
  <c r="D41" i="26"/>
  <c r="C41" i="26"/>
  <c r="B41" i="26"/>
  <c r="AM40" i="26"/>
  <c r="AL40" i="26"/>
  <c r="AK40" i="26"/>
  <c r="AJ40" i="26"/>
  <c r="AI40" i="26"/>
  <c r="AH40" i="26"/>
  <c r="AG40" i="26"/>
  <c r="AF40" i="26"/>
  <c r="AE40" i="26"/>
  <c r="AD40" i="26"/>
  <c r="AC40" i="26"/>
  <c r="AB40" i="26"/>
  <c r="AA40" i="26"/>
  <c r="Z40" i="26"/>
  <c r="X40" i="26"/>
  <c r="W40" i="26"/>
  <c r="V40" i="26"/>
  <c r="U40" i="26"/>
  <c r="T40" i="26"/>
  <c r="S40" i="26"/>
  <c r="R40" i="26"/>
  <c r="Q40" i="26"/>
  <c r="P40" i="26"/>
  <c r="O40" i="26"/>
  <c r="N40" i="26"/>
  <c r="M40" i="26"/>
  <c r="L40" i="26"/>
  <c r="K40" i="26"/>
  <c r="Y40" i="26" s="1"/>
  <c r="J40" i="26"/>
  <c r="I40" i="26"/>
  <c r="H40" i="26"/>
  <c r="G40" i="26"/>
  <c r="F40" i="26"/>
  <c r="E40" i="26"/>
  <c r="D40" i="26"/>
  <c r="C40" i="26"/>
  <c r="B40" i="26"/>
  <c r="AM39" i="26"/>
  <c r="AL39" i="26"/>
  <c r="AK39" i="26"/>
  <c r="AJ39" i="26"/>
  <c r="AI39" i="26"/>
  <c r="AH39" i="26"/>
  <c r="AG39" i="26"/>
  <c r="AF39" i="26"/>
  <c r="AE39" i="26"/>
  <c r="AD39" i="26"/>
  <c r="AC39" i="26"/>
  <c r="AB39" i="26"/>
  <c r="AA39" i="26"/>
  <c r="Z39" i="26"/>
  <c r="X39" i="26"/>
  <c r="W39" i="26"/>
  <c r="V39" i="26"/>
  <c r="U39" i="26"/>
  <c r="T39" i="26"/>
  <c r="S39" i="26"/>
  <c r="R39" i="26"/>
  <c r="Q39" i="26"/>
  <c r="P39" i="26"/>
  <c r="O39" i="26"/>
  <c r="N39" i="26"/>
  <c r="M39" i="26"/>
  <c r="Y39" i="26" s="1"/>
  <c r="L39" i="26"/>
  <c r="K39" i="26"/>
  <c r="J39" i="26"/>
  <c r="I39" i="26"/>
  <c r="H39" i="26"/>
  <c r="G39" i="26"/>
  <c r="F39" i="26"/>
  <c r="E39" i="26"/>
  <c r="D39" i="26"/>
  <c r="C39" i="26"/>
  <c r="B39" i="26"/>
  <c r="AM38" i="26"/>
  <c r="AL38" i="26"/>
  <c r="AK38" i="26"/>
  <c r="AJ38" i="26"/>
  <c r="AI38" i="26"/>
  <c r="AH38" i="26"/>
  <c r="AG38" i="26"/>
  <c r="AF38" i="26"/>
  <c r="AE38" i="26"/>
  <c r="AD38" i="26"/>
  <c r="AC38" i="26"/>
  <c r="AB38" i="26"/>
  <c r="AA38" i="26"/>
  <c r="Z38" i="26"/>
  <c r="X38" i="26"/>
  <c r="W38" i="26"/>
  <c r="V38" i="26"/>
  <c r="U38" i="26"/>
  <c r="T38" i="26"/>
  <c r="S38" i="26"/>
  <c r="R38" i="26"/>
  <c r="Q38" i="26"/>
  <c r="P38" i="26"/>
  <c r="O38" i="26"/>
  <c r="N38" i="26"/>
  <c r="M38" i="26"/>
  <c r="L38" i="26"/>
  <c r="K38" i="26"/>
  <c r="Y38" i="26" s="1"/>
  <c r="J38" i="26"/>
  <c r="I38" i="26"/>
  <c r="H38" i="26"/>
  <c r="G38" i="26"/>
  <c r="F38" i="26"/>
  <c r="E38" i="26"/>
  <c r="D38" i="26"/>
  <c r="C38" i="26"/>
  <c r="B38" i="26"/>
  <c r="AM37" i="26"/>
  <c r="AL37" i="26"/>
  <c r="AK37" i="26"/>
  <c r="AJ37" i="26"/>
  <c r="AI37" i="26"/>
  <c r="AH37" i="26"/>
  <c r="AG37" i="26"/>
  <c r="AF37" i="26"/>
  <c r="AE37" i="26"/>
  <c r="AD37" i="26"/>
  <c r="AC37" i="26"/>
  <c r="AB37" i="26"/>
  <c r="AA37" i="26"/>
  <c r="Z37" i="26"/>
  <c r="X37" i="26"/>
  <c r="W37" i="26"/>
  <c r="V37" i="26"/>
  <c r="U37" i="26"/>
  <c r="T37" i="26"/>
  <c r="S37" i="26"/>
  <c r="R37" i="26"/>
  <c r="Q37" i="26"/>
  <c r="P37" i="26"/>
  <c r="O37" i="26"/>
  <c r="N37" i="26"/>
  <c r="M37" i="26"/>
  <c r="Y37" i="26" s="1"/>
  <c r="L37" i="26"/>
  <c r="K37" i="26"/>
  <c r="J37" i="26"/>
  <c r="I37" i="26"/>
  <c r="H37" i="26"/>
  <c r="G37" i="26"/>
  <c r="F37" i="26"/>
  <c r="E37" i="26"/>
  <c r="D37" i="26"/>
  <c r="C37" i="26"/>
  <c r="B37" i="26"/>
  <c r="AM36" i="26"/>
  <c r="AL36" i="26"/>
  <c r="AK36" i="26"/>
  <c r="AJ36" i="26"/>
  <c r="AI36" i="26"/>
  <c r="AH36" i="26"/>
  <c r="AG36" i="26"/>
  <c r="AF36" i="26"/>
  <c r="AE36" i="26"/>
  <c r="AD36" i="26"/>
  <c r="AC36" i="26"/>
  <c r="AB36" i="26"/>
  <c r="AA36" i="26"/>
  <c r="Z36" i="26"/>
  <c r="X36" i="26"/>
  <c r="W36" i="26"/>
  <c r="V36" i="26"/>
  <c r="U36" i="26"/>
  <c r="T36" i="26"/>
  <c r="S36" i="26"/>
  <c r="R36" i="26"/>
  <c r="Q36" i="26"/>
  <c r="P36" i="26"/>
  <c r="O36" i="26"/>
  <c r="N36" i="26"/>
  <c r="M36" i="26"/>
  <c r="L36" i="26"/>
  <c r="K36" i="26"/>
  <c r="Y36" i="26" s="1"/>
  <c r="J36" i="26"/>
  <c r="I36" i="26"/>
  <c r="H36" i="26"/>
  <c r="G36" i="26"/>
  <c r="F36" i="26"/>
  <c r="E36" i="26"/>
  <c r="D36" i="26"/>
  <c r="C36" i="26"/>
  <c r="B36" i="26"/>
  <c r="AM35" i="26"/>
  <c r="AL35" i="26"/>
  <c r="AK35" i="26"/>
  <c r="AJ35" i="26"/>
  <c r="AI35" i="26"/>
  <c r="AH35" i="26"/>
  <c r="AG35" i="26"/>
  <c r="AF35" i="26"/>
  <c r="AE35" i="26"/>
  <c r="AD35" i="26"/>
  <c r="AC35" i="26"/>
  <c r="AB35" i="26"/>
  <c r="AA35" i="26"/>
  <c r="Z35" i="26"/>
  <c r="X35" i="26"/>
  <c r="W35" i="26"/>
  <c r="V35" i="26"/>
  <c r="U35" i="26"/>
  <c r="T35" i="26"/>
  <c r="S35" i="26"/>
  <c r="R35" i="26"/>
  <c r="Q35" i="26"/>
  <c r="P35" i="26"/>
  <c r="O35" i="26"/>
  <c r="N35" i="26"/>
  <c r="M35" i="26"/>
  <c r="Y35" i="26" s="1"/>
  <c r="L35" i="26"/>
  <c r="K35" i="26"/>
  <c r="J35" i="26"/>
  <c r="I35" i="26"/>
  <c r="H35" i="26"/>
  <c r="G35" i="26"/>
  <c r="F35" i="26"/>
  <c r="E35" i="26"/>
  <c r="D35" i="26"/>
  <c r="C35" i="26"/>
  <c r="B35" i="26"/>
  <c r="AM34" i="26"/>
  <c r="AL34" i="26"/>
  <c r="AK34" i="26"/>
  <c r="AJ34" i="26"/>
  <c r="AI34" i="26"/>
  <c r="AH34" i="26"/>
  <c r="AG34" i="26"/>
  <c r="AF34" i="26"/>
  <c r="AE34" i="26"/>
  <c r="AD34" i="26"/>
  <c r="AC34" i="26"/>
  <c r="AB34" i="26"/>
  <c r="AA34" i="26"/>
  <c r="Z34" i="26"/>
  <c r="X34" i="26"/>
  <c r="W34" i="26"/>
  <c r="V34" i="26"/>
  <c r="U34" i="26"/>
  <c r="T34" i="26"/>
  <c r="S34" i="26"/>
  <c r="R34" i="26"/>
  <c r="Q34" i="26"/>
  <c r="P34" i="26"/>
  <c r="O34" i="26"/>
  <c r="N34" i="26"/>
  <c r="M34" i="26"/>
  <c r="L34" i="26"/>
  <c r="K34" i="26"/>
  <c r="Y34" i="26" s="1"/>
  <c r="J34" i="26"/>
  <c r="I34" i="26"/>
  <c r="H34" i="26"/>
  <c r="G34" i="26"/>
  <c r="F34" i="26"/>
  <c r="E34" i="26"/>
  <c r="D34" i="26"/>
  <c r="C34" i="26"/>
  <c r="B34" i="26"/>
  <c r="AM33" i="26"/>
  <c r="AL33" i="26"/>
  <c r="AK33" i="26"/>
  <c r="AJ33" i="26"/>
  <c r="AI33" i="26"/>
  <c r="AH33" i="26"/>
  <c r="AG33" i="26"/>
  <c r="AF33" i="26"/>
  <c r="AE33" i="26"/>
  <c r="AD33" i="26"/>
  <c r="AC33" i="26"/>
  <c r="AB33" i="26"/>
  <c r="AA33" i="26"/>
  <c r="Z33" i="26"/>
  <c r="X33" i="26"/>
  <c r="W33" i="26"/>
  <c r="V33" i="26"/>
  <c r="U33" i="26"/>
  <c r="T33" i="26"/>
  <c r="S33" i="26"/>
  <c r="R33" i="26"/>
  <c r="Q33" i="26"/>
  <c r="P33" i="26"/>
  <c r="O33" i="26"/>
  <c r="N33" i="26"/>
  <c r="M33" i="26"/>
  <c r="Y33" i="26" s="1"/>
  <c r="L33" i="26"/>
  <c r="K33" i="26"/>
  <c r="J33" i="26"/>
  <c r="I33" i="26"/>
  <c r="H33" i="26"/>
  <c r="G33" i="26"/>
  <c r="F33" i="26"/>
  <c r="E33" i="26"/>
  <c r="D33" i="26"/>
  <c r="C33" i="26"/>
  <c r="B33" i="26"/>
  <c r="AM32" i="26"/>
  <c r="AL32" i="26"/>
  <c r="AK32" i="26"/>
  <c r="AJ32" i="26"/>
  <c r="AI32" i="26"/>
  <c r="AH32" i="26"/>
  <c r="AG32" i="26"/>
  <c r="AF32" i="26"/>
  <c r="AE32" i="26"/>
  <c r="AD32" i="26"/>
  <c r="AC32" i="26"/>
  <c r="AB32" i="26"/>
  <c r="AA32" i="26"/>
  <c r="Z32" i="26"/>
  <c r="X32" i="26"/>
  <c r="W32" i="26"/>
  <c r="V32" i="26"/>
  <c r="U32" i="26"/>
  <c r="T32" i="26"/>
  <c r="S32" i="26"/>
  <c r="R32" i="26"/>
  <c r="Q32" i="26"/>
  <c r="P32" i="26"/>
  <c r="O32" i="26"/>
  <c r="N32" i="26"/>
  <c r="M32" i="26"/>
  <c r="L32" i="26"/>
  <c r="K32" i="26"/>
  <c r="Y32" i="26" s="1"/>
  <c r="J32" i="26"/>
  <c r="I32" i="26"/>
  <c r="H32" i="26"/>
  <c r="G32" i="26"/>
  <c r="F32" i="26"/>
  <c r="E32" i="26"/>
  <c r="D32" i="26"/>
  <c r="C32" i="26"/>
  <c r="B32" i="26"/>
  <c r="AM31" i="26"/>
  <c r="AL31" i="26"/>
  <c r="AK31" i="26"/>
  <c r="AJ31" i="26"/>
  <c r="AI31" i="26"/>
  <c r="AH31" i="26"/>
  <c r="AG31" i="26"/>
  <c r="AF31" i="26"/>
  <c r="AE31" i="26"/>
  <c r="AD31" i="26"/>
  <c r="AC31" i="26"/>
  <c r="AB31" i="26"/>
  <c r="AA31" i="26"/>
  <c r="Z31" i="26"/>
  <c r="X31" i="26"/>
  <c r="W31" i="26"/>
  <c r="V31" i="26"/>
  <c r="U31" i="26"/>
  <c r="T31" i="26"/>
  <c r="S31" i="26"/>
  <c r="R31" i="26"/>
  <c r="Q31" i="26"/>
  <c r="P31" i="26"/>
  <c r="O31" i="26"/>
  <c r="N31" i="26"/>
  <c r="M31" i="26"/>
  <c r="Y31" i="26" s="1"/>
  <c r="L31" i="26"/>
  <c r="K31" i="26"/>
  <c r="J31" i="26"/>
  <c r="I31" i="26"/>
  <c r="H31" i="26"/>
  <c r="G31" i="26"/>
  <c r="F31" i="26"/>
  <c r="E31" i="26"/>
  <c r="D31" i="26"/>
  <c r="C31" i="26"/>
  <c r="B31" i="26"/>
  <c r="AM30" i="26"/>
  <c r="AL30" i="26"/>
  <c r="AK30" i="26"/>
  <c r="AJ30" i="26"/>
  <c r="AI30" i="26"/>
  <c r="AH30" i="26"/>
  <c r="AG30" i="26"/>
  <c r="AF30" i="26"/>
  <c r="AE30" i="26"/>
  <c r="AD30" i="26"/>
  <c r="AC30" i="26"/>
  <c r="AB30" i="26"/>
  <c r="AA30" i="26"/>
  <c r="Z30" i="26"/>
  <c r="X30" i="26"/>
  <c r="W30" i="26"/>
  <c r="V30" i="26"/>
  <c r="U30" i="26"/>
  <c r="T30" i="26"/>
  <c r="S30" i="26"/>
  <c r="R30" i="26"/>
  <c r="Q30" i="26"/>
  <c r="P30" i="26"/>
  <c r="O30" i="26"/>
  <c r="N30" i="26"/>
  <c r="M30" i="26"/>
  <c r="L30" i="26"/>
  <c r="K30" i="26"/>
  <c r="Y30" i="26" s="1"/>
  <c r="J30" i="26"/>
  <c r="I30" i="26"/>
  <c r="H30" i="26"/>
  <c r="G30" i="26"/>
  <c r="F30" i="26"/>
  <c r="E30" i="26"/>
  <c r="D30" i="26"/>
  <c r="C30" i="26"/>
  <c r="B30" i="26"/>
  <c r="AM29" i="26"/>
  <c r="AL29" i="26"/>
  <c r="AK29" i="26"/>
  <c r="AJ29" i="26"/>
  <c r="AI29" i="26"/>
  <c r="AH29" i="26"/>
  <c r="AG29" i="26"/>
  <c r="AF29" i="26"/>
  <c r="AE29" i="26"/>
  <c r="AD29" i="26"/>
  <c r="AC29" i="26"/>
  <c r="AB29" i="26"/>
  <c r="AA29" i="26"/>
  <c r="Z29" i="26"/>
  <c r="X29" i="26"/>
  <c r="W29" i="26"/>
  <c r="V29" i="26"/>
  <c r="U29" i="26"/>
  <c r="T29" i="26"/>
  <c r="S29" i="26"/>
  <c r="R29" i="26"/>
  <c r="Q29" i="26"/>
  <c r="P29" i="26"/>
  <c r="O29" i="26"/>
  <c r="N29" i="26"/>
  <c r="M29" i="26"/>
  <c r="Y29" i="26" s="1"/>
  <c r="L29" i="26"/>
  <c r="K29" i="26"/>
  <c r="J29" i="26"/>
  <c r="I29" i="26"/>
  <c r="H29" i="26"/>
  <c r="G29" i="26"/>
  <c r="F29" i="26"/>
  <c r="E29" i="26"/>
  <c r="D29" i="26"/>
  <c r="C29" i="26"/>
  <c r="B29" i="26"/>
  <c r="AM28" i="26"/>
  <c r="AL28" i="26"/>
  <c r="AK28" i="26"/>
  <c r="AJ28" i="26"/>
  <c r="AI28" i="26"/>
  <c r="AH28" i="26"/>
  <c r="AG28" i="26"/>
  <c r="AF28" i="26"/>
  <c r="AE28" i="26"/>
  <c r="AD28" i="26"/>
  <c r="AC28" i="26"/>
  <c r="AB28" i="26"/>
  <c r="AA28" i="26"/>
  <c r="Z28" i="26"/>
  <c r="X28" i="26"/>
  <c r="W28" i="26"/>
  <c r="V28" i="26"/>
  <c r="U28" i="26"/>
  <c r="T28" i="26"/>
  <c r="S28" i="26"/>
  <c r="R28" i="26"/>
  <c r="Q28" i="26"/>
  <c r="P28" i="26"/>
  <c r="O28" i="26"/>
  <c r="N28" i="26"/>
  <c r="M28" i="26"/>
  <c r="L28" i="26"/>
  <c r="K28" i="26"/>
  <c r="Y28" i="26" s="1"/>
  <c r="J28" i="26"/>
  <c r="I28" i="26"/>
  <c r="H28" i="26"/>
  <c r="G28" i="26"/>
  <c r="F28" i="26"/>
  <c r="E28" i="26"/>
  <c r="D28" i="26"/>
  <c r="C28" i="26"/>
  <c r="B28" i="26"/>
  <c r="AM27" i="26"/>
  <c r="AL27" i="26"/>
  <c r="AK27" i="26"/>
  <c r="AJ27" i="26"/>
  <c r="AI27" i="26"/>
  <c r="AH27" i="26"/>
  <c r="AG27" i="26"/>
  <c r="AF27" i="26"/>
  <c r="AE27" i="26"/>
  <c r="AD27" i="26"/>
  <c r="AC27" i="26"/>
  <c r="AB27" i="26"/>
  <c r="AA27" i="26"/>
  <c r="Z27" i="26"/>
  <c r="X27" i="26"/>
  <c r="W27" i="26"/>
  <c r="V27" i="26"/>
  <c r="U27" i="26"/>
  <c r="T27" i="26"/>
  <c r="S27" i="26"/>
  <c r="R27" i="26"/>
  <c r="Q27" i="26"/>
  <c r="P27" i="26"/>
  <c r="O27" i="26"/>
  <c r="N27" i="26"/>
  <c r="M27" i="26"/>
  <c r="Y27" i="26" s="1"/>
  <c r="L27" i="26"/>
  <c r="K27" i="26"/>
  <c r="J27" i="26"/>
  <c r="I27" i="26"/>
  <c r="H27" i="26"/>
  <c r="G27" i="26"/>
  <c r="F27" i="26"/>
  <c r="E27" i="26"/>
  <c r="D27" i="26"/>
  <c r="C27" i="26"/>
  <c r="B27" i="26"/>
  <c r="AM26" i="26"/>
  <c r="AL26" i="26"/>
  <c r="AK26" i="26"/>
  <c r="AJ26" i="26"/>
  <c r="AI26" i="26"/>
  <c r="AH26" i="26"/>
  <c r="AG26" i="26"/>
  <c r="AF26" i="26"/>
  <c r="AE26" i="26"/>
  <c r="AD26" i="26"/>
  <c r="AC26" i="26"/>
  <c r="AB26" i="26"/>
  <c r="AA26" i="26"/>
  <c r="Z26" i="26"/>
  <c r="X26" i="26"/>
  <c r="W26" i="26"/>
  <c r="V26" i="26"/>
  <c r="U26" i="26"/>
  <c r="T26" i="26"/>
  <c r="S26" i="26"/>
  <c r="R26" i="26"/>
  <c r="Q26" i="26"/>
  <c r="P26" i="26"/>
  <c r="O26" i="26"/>
  <c r="N26" i="26"/>
  <c r="M26" i="26"/>
  <c r="L26" i="26"/>
  <c r="K26" i="26"/>
  <c r="Y26" i="26" s="1"/>
  <c r="J26" i="26"/>
  <c r="I26" i="26"/>
  <c r="H26" i="26"/>
  <c r="G26" i="26"/>
  <c r="F26" i="26"/>
  <c r="E26" i="26"/>
  <c r="D26" i="26"/>
  <c r="C26" i="26"/>
  <c r="B26" i="26"/>
  <c r="AM25" i="26"/>
  <c r="AL25" i="26"/>
  <c r="AK25" i="26"/>
  <c r="AJ25" i="26"/>
  <c r="AI25" i="26"/>
  <c r="AH25" i="26"/>
  <c r="AG25" i="26"/>
  <c r="AF25" i="26"/>
  <c r="AE25" i="26"/>
  <c r="AD25" i="26"/>
  <c r="AC25" i="26"/>
  <c r="AB25" i="26"/>
  <c r="AA25" i="26"/>
  <c r="Z25" i="26"/>
  <c r="X25" i="26"/>
  <c r="W25" i="26"/>
  <c r="V25" i="26"/>
  <c r="U25" i="26"/>
  <c r="T25" i="26"/>
  <c r="S25" i="26"/>
  <c r="R25" i="26"/>
  <c r="Q25" i="26"/>
  <c r="P25" i="26"/>
  <c r="O25" i="26"/>
  <c r="N25" i="26"/>
  <c r="M25" i="26"/>
  <c r="Y25" i="26" s="1"/>
  <c r="L25" i="26"/>
  <c r="K25" i="26"/>
  <c r="J25" i="26"/>
  <c r="I25" i="26"/>
  <c r="H25" i="26"/>
  <c r="G25" i="26"/>
  <c r="F25" i="26"/>
  <c r="E25" i="26"/>
  <c r="D25" i="26"/>
  <c r="C25" i="26"/>
  <c r="B25" i="26"/>
  <c r="AM24" i="26"/>
  <c r="AL24" i="26"/>
  <c r="AK24" i="26"/>
  <c r="AJ24" i="26"/>
  <c r="AI24" i="26"/>
  <c r="AH24" i="26"/>
  <c r="AG24" i="26"/>
  <c r="AF24" i="26"/>
  <c r="AE24" i="26"/>
  <c r="AD24" i="26"/>
  <c r="AC24" i="26"/>
  <c r="AB24" i="26"/>
  <c r="AA24" i="26"/>
  <c r="Z24" i="26"/>
  <c r="X24" i="26"/>
  <c r="W24" i="26"/>
  <c r="V24" i="26"/>
  <c r="U24" i="26"/>
  <c r="T24" i="26"/>
  <c r="S24" i="26"/>
  <c r="R24" i="26"/>
  <c r="Q24" i="26"/>
  <c r="P24" i="26"/>
  <c r="O24" i="26"/>
  <c r="N24" i="26"/>
  <c r="M24" i="26"/>
  <c r="L24" i="26"/>
  <c r="K24" i="26"/>
  <c r="Y24" i="26" s="1"/>
  <c r="J24" i="26"/>
  <c r="I24" i="26"/>
  <c r="H24" i="26"/>
  <c r="G24" i="26"/>
  <c r="F24" i="26"/>
  <c r="E24" i="26"/>
  <c r="D24" i="26"/>
  <c r="C24" i="26"/>
  <c r="B24" i="26"/>
  <c r="AM23" i="26"/>
  <c r="AL23" i="26"/>
  <c r="AK23" i="26"/>
  <c r="AJ23" i="26"/>
  <c r="AI23" i="26"/>
  <c r="AH23" i="26"/>
  <c r="AG23" i="26"/>
  <c r="AF23" i="26"/>
  <c r="AE23" i="26"/>
  <c r="AD23" i="26"/>
  <c r="AC23" i="26"/>
  <c r="AB23" i="26"/>
  <c r="AA23" i="26"/>
  <c r="Z23" i="26"/>
  <c r="X23" i="26"/>
  <c r="W23" i="26"/>
  <c r="V23" i="26"/>
  <c r="U23" i="26"/>
  <c r="T23" i="26"/>
  <c r="S23" i="26"/>
  <c r="R23" i="26"/>
  <c r="Q23" i="26"/>
  <c r="P23" i="26"/>
  <c r="O23" i="26"/>
  <c r="N23" i="26"/>
  <c r="M23" i="26"/>
  <c r="Y23" i="26" s="1"/>
  <c r="L23" i="26"/>
  <c r="K23" i="26"/>
  <c r="J23" i="26"/>
  <c r="I23" i="26"/>
  <c r="H23" i="26"/>
  <c r="G23" i="26"/>
  <c r="F23" i="26"/>
  <c r="E23" i="26"/>
  <c r="D23" i="26"/>
  <c r="C23" i="26"/>
  <c r="B23" i="26"/>
  <c r="AM22" i="26"/>
  <c r="AL22" i="26"/>
  <c r="AK22" i="26"/>
  <c r="AJ22" i="26"/>
  <c r="AI22" i="26"/>
  <c r="AH22" i="26"/>
  <c r="AG22" i="26"/>
  <c r="AF22" i="26"/>
  <c r="AE22" i="26"/>
  <c r="AD22" i="26"/>
  <c r="AC22" i="26"/>
  <c r="AB22" i="26"/>
  <c r="AA22" i="26"/>
  <c r="Z22" i="26"/>
  <c r="X22" i="26"/>
  <c r="W22" i="26"/>
  <c r="V22" i="26"/>
  <c r="U22" i="26"/>
  <c r="T22" i="26"/>
  <c r="S22" i="26"/>
  <c r="R22" i="26"/>
  <c r="Q22" i="26"/>
  <c r="P22" i="26"/>
  <c r="O22" i="26"/>
  <c r="N22" i="26"/>
  <c r="M22" i="26"/>
  <c r="L22" i="26"/>
  <c r="K22" i="26"/>
  <c r="Y22" i="26" s="1"/>
  <c r="J22" i="26"/>
  <c r="I22" i="26"/>
  <c r="H22" i="26"/>
  <c r="G22" i="26"/>
  <c r="F22" i="26"/>
  <c r="E22" i="26"/>
  <c r="D22" i="26"/>
  <c r="C22" i="26"/>
  <c r="B22" i="26"/>
  <c r="AM21" i="26"/>
  <c r="AL21" i="26"/>
  <c r="AK21" i="26"/>
  <c r="AJ21" i="26"/>
  <c r="AI21" i="26"/>
  <c r="AH21" i="26"/>
  <c r="AG21" i="26"/>
  <c r="AF21" i="26"/>
  <c r="AE21" i="26"/>
  <c r="AD21" i="26"/>
  <c r="AC21" i="26"/>
  <c r="AB21" i="26"/>
  <c r="AA21" i="26"/>
  <c r="Z21" i="26"/>
  <c r="X21" i="26"/>
  <c r="W21" i="26"/>
  <c r="V21" i="26"/>
  <c r="U21" i="26"/>
  <c r="T21" i="26"/>
  <c r="S21" i="26"/>
  <c r="R21" i="26"/>
  <c r="Q21" i="26"/>
  <c r="P21" i="26"/>
  <c r="O21" i="26"/>
  <c r="N21" i="26"/>
  <c r="M21" i="26"/>
  <c r="Y21" i="26" s="1"/>
  <c r="L21" i="26"/>
  <c r="K21" i="26"/>
  <c r="J21" i="26"/>
  <c r="I21" i="26"/>
  <c r="H21" i="26"/>
  <c r="G21" i="26"/>
  <c r="F21" i="26"/>
  <c r="E21" i="26"/>
  <c r="D21" i="26"/>
  <c r="C21" i="26"/>
  <c r="B21" i="26"/>
  <c r="AM20" i="26"/>
  <c r="AL20" i="26"/>
  <c r="AK20" i="26"/>
  <c r="AJ20" i="26"/>
  <c r="AI20" i="26"/>
  <c r="AH20" i="26"/>
  <c r="AG20" i="26"/>
  <c r="AF20" i="26"/>
  <c r="AE20" i="26"/>
  <c r="AD20" i="26"/>
  <c r="AC20" i="26"/>
  <c r="AB20" i="26"/>
  <c r="AA20" i="26"/>
  <c r="Z20" i="26"/>
  <c r="X20" i="26"/>
  <c r="W20" i="26"/>
  <c r="V20" i="26"/>
  <c r="U20" i="26"/>
  <c r="T20" i="26"/>
  <c r="S20" i="26"/>
  <c r="R20" i="26"/>
  <c r="Q20" i="26"/>
  <c r="P20" i="26"/>
  <c r="O20" i="26"/>
  <c r="N20" i="26"/>
  <c r="M20" i="26"/>
  <c r="L20" i="26"/>
  <c r="K20" i="26"/>
  <c r="Y20" i="26" s="1"/>
  <c r="J20" i="26"/>
  <c r="I20" i="26"/>
  <c r="H20" i="26"/>
  <c r="G20" i="26"/>
  <c r="F20" i="26"/>
  <c r="E20" i="26"/>
  <c r="D20" i="26"/>
  <c r="C20" i="26"/>
  <c r="B20" i="26"/>
  <c r="AM19" i="26"/>
  <c r="AL19" i="26"/>
  <c r="AK19" i="26"/>
  <c r="AJ19" i="26"/>
  <c r="AI19" i="26"/>
  <c r="AH19" i="26"/>
  <c r="AG19" i="26"/>
  <c r="AF19" i="26"/>
  <c r="AE19" i="26"/>
  <c r="AD19" i="26"/>
  <c r="AC19" i="26"/>
  <c r="AB19" i="26"/>
  <c r="AA19" i="26"/>
  <c r="Z19" i="26"/>
  <c r="X19" i="26"/>
  <c r="W19" i="26"/>
  <c r="V19" i="26"/>
  <c r="U19" i="26"/>
  <c r="T19" i="26"/>
  <c r="S19" i="26"/>
  <c r="R19" i="26"/>
  <c r="Q19" i="26"/>
  <c r="P19" i="26"/>
  <c r="O19" i="26"/>
  <c r="N19" i="26"/>
  <c r="M19" i="26"/>
  <c r="Y19" i="26" s="1"/>
  <c r="L19" i="26"/>
  <c r="K19" i="26"/>
  <c r="J19" i="26"/>
  <c r="I19" i="26"/>
  <c r="H19" i="26"/>
  <c r="G19" i="26"/>
  <c r="F19" i="26"/>
  <c r="E19" i="26"/>
  <c r="D19" i="26"/>
  <c r="C19" i="26"/>
  <c r="B19" i="26"/>
  <c r="AM18" i="26"/>
  <c r="AL18" i="26"/>
  <c r="AK18" i="26"/>
  <c r="AJ18" i="26"/>
  <c r="AI18" i="26"/>
  <c r="AH18" i="26"/>
  <c r="AG18" i="26"/>
  <c r="AF18" i="26"/>
  <c r="AE18" i="26"/>
  <c r="AD18" i="26"/>
  <c r="AC18" i="26"/>
  <c r="AB18" i="26"/>
  <c r="AA18" i="26"/>
  <c r="Z18" i="26"/>
  <c r="X18" i="26"/>
  <c r="W18" i="26"/>
  <c r="V18" i="26"/>
  <c r="U18" i="26"/>
  <c r="T18" i="26"/>
  <c r="S18" i="26"/>
  <c r="R18" i="26"/>
  <c r="Q18" i="26"/>
  <c r="P18" i="26"/>
  <c r="O18" i="26"/>
  <c r="N18" i="26"/>
  <c r="M18" i="26"/>
  <c r="L18" i="26"/>
  <c r="K18" i="26"/>
  <c r="J18" i="26"/>
  <c r="I18" i="26"/>
  <c r="H18" i="26"/>
  <c r="G18" i="26"/>
  <c r="F18" i="26"/>
  <c r="E18" i="26"/>
  <c r="D18" i="26"/>
  <c r="C18" i="26"/>
  <c r="B18" i="26"/>
  <c r="AM17" i="26"/>
  <c r="AL17" i="26"/>
  <c r="AK17" i="26"/>
  <c r="AJ17" i="26"/>
  <c r="AI17" i="26"/>
  <c r="AH17" i="26"/>
  <c r="AG17" i="26"/>
  <c r="AF17" i="26"/>
  <c r="AE17" i="26"/>
  <c r="AD17" i="26"/>
  <c r="AC17" i="26"/>
  <c r="AB17" i="26"/>
  <c r="AA17" i="26"/>
  <c r="Z17" i="26"/>
  <c r="X17" i="26"/>
  <c r="W17" i="26"/>
  <c r="V17" i="26"/>
  <c r="U17" i="26"/>
  <c r="T17" i="26"/>
  <c r="S17" i="26"/>
  <c r="R17" i="26"/>
  <c r="Q17" i="26"/>
  <c r="P17" i="26"/>
  <c r="O17" i="26"/>
  <c r="N17" i="26"/>
  <c r="M17" i="26"/>
  <c r="Y17" i="26" s="1"/>
  <c r="L17" i="26"/>
  <c r="K17" i="26"/>
  <c r="J17" i="26"/>
  <c r="I17" i="26"/>
  <c r="H17" i="26"/>
  <c r="G17" i="26"/>
  <c r="F17" i="26"/>
  <c r="E17" i="26"/>
  <c r="D17" i="26"/>
  <c r="C17" i="26"/>
  <c r="B17" i="26"/>
  <c r="AM16" i="26"/>
  <c r="AL16" i="26"/>
  <c r="AK16" i="26"/>
  <c r="AJ16" i="26"/>
  <c r="AI16" i="26"/>
  <c r="AH16" i="26"/>
  <c r="AG16" i="26"/>
  <c r="AF16" i="26"/>
  <c r="AE16" i="26"/>
  <c r="AD16" i="26"/>
  <c r="AC16" i="26"/>
  <c r="AB16" i="26"/>
  <c r="AA16" i="26"/>
  <c r="Z16" i="26"/>
  <c r="X16" i="26"/>
  <c r="W16" i="26"/>
  <c r="V16" i="26"/>
  <c r="U16" i="26"/>
  <c r="T16" i="26"/>
  <c r="S16" i="26"/>
  <c r="R16" i="26"/>
  <c r="Q16" i="26"/>
  <c r="P16" i="26"/>
  <c r="O16" i="26"/>
  <c r="N16" i="26"/>
  <c r="M16" i="26"/>
  <c r="L16" i="26"/>
  <c r="K16" i="26"/>
  <c r="J16" i="26"/>
  <c r="I16" i="26"/>
  <c r="H16" i="26"/>
  <c r="G16" i="26"/>
  <c r="F16" i="26"/>
  <c r="E16" i="26"/>
  <c r="D16" i="26"/>
  <c r="C16" i="26"/>
  <c r="B16" i="26"/>
  <c r="AM15" i="26"/>
  <c r="AL15" i="26"/>
  <c r="AK15" i="26"/>
  <c r="AJ15" i="26"/>
  <c r="AI15" i="26"/>
  <c r="AH15" i="26"/>
  <c r="AG15" i="26"/>
  <c r="AF15" i="26"/>
  <c r="AE15" i="26"/>
  <c r="AD15" i="26"/>
  <c r="AC15" i="26"/>
  <c r="AB15" i="26"/>
  <c r="AA15" i="26"/>
  <c r="Z15" i="26"/>
  <c r="X15" i="26"/>
  <c r="W15" i="26"/>
  <c r="V15" i="26"/>
  <c r="U15" i="26"/>
  <c r="T15" i="26"/>
  <c r="S15" i="26"/>
  <c r="R15" i="26"/>
  <c r="Q15" i="26"/>
  <c r="P15" i="26"/>
  <c r="O15" i="26"/>
  <c r="N15" i="26"/>
  <c r="M15" i="26"/>
  <c r="Y15" i="26" s="1"/>
  <c r="L15" i="26"/>
  <c r="K15" i="26"/>
  <c r="J15" i="26"/>
  <c r="I15" i="26"/>
  <c r="H15" i="26"/>
  <c r="G15" i="26"/>
  <c r="F15" i="26"/>
  <c r="E15" i="26"/>
  <c r="D15" i="26"/>
  <c r="C15" i="26"/>
  <c r="B15" i="26"/>
  <c r="AM14" i="26"/>
  <c r="AL14" i="26"/>
  <c r="AK14" i="26"/>
  <c r="AJ14" i="26"/>
  <c r="AI14" i="26"/>
  <c r="AH14" i="26"/>
  <c r="AG14" i="26"/>
  <c r="AF14" i="26"/>
  <c r="AE14" i="26"/>
  <c r="AD14" i="26"/>
  <c r="AC14" i="26"/>
  <c r="AB14" i="26"/>
  <c r="AA14" i="26"/>
  <c r="Z14" i="26"/>
  <c r="X14" i="26"/>
  <c r="W14" i="26"/>
  <c r="V14" i="26"/>
  <c r="U14" i="26"/>
  <c r="T14" i="26"/>
  <c r="S14" i="26"/>
  <c r="R14" i="26"/>
  <c r="Q14" i="26"/>
  <c r="P14" i="26"/>
  <c r="O14" i="26"/>
  <c r="N14" i="26"/>
  <c r="M14" i="26"/>
  <c r="L14" i="26"/>
  <c r="K14" i="26"/>
  <c r="J14" i="26"/>
  <c r="I14" i="26"/>
  <c r="H14" i="26"/>
  <c r="G14" i="26"/>
  <c r="F14" i="26"/>
  <c r="E14" i="26"/>
  <c r="D14" i="26"/>
  <c r="C14" i="26"/>
  <c r="B14" i="26"/>
  <c r="AM13" i="26"/>
  <c r="AL13" i="26"/>
  <c r="AK13" i="26"/>
  <c r="AJ13" i="26"/>
  <c r="AI13" i="26"/>
  <c r="AH13" i="26"/>
  <c r="AG13" i="26"/>
  <c r="AF13" i="26"/>
  <c r="AE13" i="26"/>
  <c r="AD13" i="26"/>
  <c r="AC13" i="26"/>
  <c r="AB13" i="26"/>
  <c r="AA13" i="26"/>
  <c r="Z13" i="26"/>
  <c r="X13" i="26"/>
  <c r="W13" i="26"/>
  <c r="V13" i="26"/>
  <c r="U13" i="26"/>
  <c r="T13" i="26"/>
  <c r="S13" i="26"/>
  <c r="R13" i="26"/>
  <c r="Q13" i="26"/>
  <c r="P13" i="26"/>
  <c r="O13" i="26"/>
  <c r="N13" i="26"/>
  <c r="M13" i="26"/>
  <c r="Y13" i="26" s="1"/>
  <c r="L13" i="26"/>
  <c r="K13" i="26"/>
  <c r="J13" i="26"/>
  <c r="I13" i="26"/>
  <c r="H13" i="26"/>
  <c r="G13" i="26"/>
  <c r="F13" i="26"/>
  <c r="E13" i="26"/>
  <c r="D13" i="26"/>
  <c r="C13" i="26"/>
  <c r="B13" i="26"/>
  <c r="AM12" i="26"/>
  <c r="AL12" i="26"/>
  <c r="AK12" i="26"/>
  <c r="AJ12" i="26"/>
  <c r="AI12" i="26"/>
  <c r="AH12" i="26"/>
  <c r="AG12" i="26"/>
  <c r="AF12" i="26"/>
  <c r="AE12" i="26"/>
  <c r="AD12" i="26"/>
  <c r="AC12" i="26"/>
  <c r="AB12" i="26"/>
  <c r="AA12" i="26"/>
  <c r="Z12" i="26"/>
  <c r="X12" i="26"/>
  <c r="W12" i="26"/>
  <c r="V12" i="26"/>
  <c r="U12" i="26"/>
  <c r="T12" i="26"/>
  <c r="S12" i="26"/>
  <c r="R12" i="26"/>
  <c r="Q12" i="26"/>
  <c r="P12" i="26"/>
  <c r="O12" i="26"/>
  <c r="N12" i="26"/>
  <c r="M12" i="26"/>
  <c r="L12" i="26"/>
  <c r="K12" i="26"/>
  <c r="J12" i="26"/>
  <c r="I12" i="26"/>
  <c r="H12" i="26"/>
  <c r="G12" i="26"/>
  <c r="F12" i="26"/>
  <c r="E12" i="26"/>
  <c r="D12" i="26"/>
  <c r="C12" i="26"/>
  <c r="B12" i="26"/>
  <c r="AM11" i="26"/>
  <c r="AL11" i="26"/>
  <c r="AK11" i="26"/>
  <c r="AJ11" i="26"/>
  <c r="AI11" i="26"/>
  <c r="AH11" i="26"/>
  <c r="AG11" i="26"/>
  <c r="AF11" i="26"/>
  <c r="AE11" i="26"/>
  <c r="AD11" i="26"/>
  <c r="AC11" i="26"/>
  <c r="AB11" i="26"/>
  <c r="AA11" i="26"/>
  <c r="Z11" i="26"/>
  <c r="X11" i="26"/>
  <c r="W11" i="26"/>
  <c r="V11" i="26"/>
  <c r="U11" i="26"/>
  <c r="T11" i="26"/>
  <c r="S11" i="26"/>
  <c r="R11" i="26"/>
  <c r="Q11" i="26"/>
  <c r="P11" i="26"/>
  <c r="O11" i="26"/>
  <c r="N11" i="26"/>
  <c r="M11" i="26"/>
  <c r="Y11" i="26" s="1"/>
  <c r="L11" i="26"/>
  <c r="K11" i="26"/>
  <c r="J11" i="26"/>
  <c r="I11" i="26"/>
  <c r="H11" i="26"/>
  <c r="G11" i="26"/>
  <c r="F11" i="26"/>
  <c r="E11" i="26"/>
  <c r="D11" i="26"/>
  <c r="C11" i="26"/>
  <c r="B11" i="26"/>
  <c r="AM10" i="26"/>
  <c r="AL10" i="26"/>
  <c r="AK10" i="26"/>
  <c r="AJ10" i="26"/>
  <c r="AI10" i="26"/>
  <c r="AH10" i="26"/>
  <c r="AG10" i="26"/>
  <c r="AF10" i="26"/>
  <c r="AE10" i="26"/>
  <c r="AD10" i="26"/>
  <c r="AC10" i="26"/>
  <c r="AB10" i="26"/>
  <c r="AA10" i="26"/>
  <c r="Z10" i="26"/>
  <c r="X10" i="26"/>
  <c r="W10" i="26"/>
  <c r="V10" i="26"/>
  <c r="U10" i="26"/>
  <c r="T10" i="26"/>
  <c r="S10" i="26"/>
  <c r="R10" i="26"/>
  <c r="Q10" i="26"/>
  <c r="P10" i="26"/>
  <c r="O10" i="26"/>
  <c r="N10" i="26"/>
  <c r="M10" i="26"/>
  <c r="L10" i="26"/>
  <c r="K10" i="26"/>
  <c r="J10" i="26"/>
  <c r="I10" i="26"/>
  <c r="H10" i="26"/>
  <c r="G10" i="26"/>
  <c r="F10" i="26"/>
  <c r="E10" i="26"/>
  <c r="D10" i="26"/>
  <c r="C10" i="26"/>
  <c r="B10" i="26"/>
  <c r="B3" i="26"/>
  <c r="B1" i="26"/>
  <c r="C3" i="35"/>
  <c r="B2" i="26" s="1"/>
  <c r="E3" i="26"/>
  <c r="E15" i="34"/>
  <c r="O16" i="34"/>
  <c r="N16" i="34"/>
  <c r="O15" i="34"/>
  <c r="N15" i="34"/>
  <c r="O14" i="34"/>
  <c r="N14" i="34"/>
  <c r="O13" i="34"/>
  <c r="N13" i="34"/>
  <c r="O12" i="34"/>
  <c r="N12" i="34"/>
  <c r="C2" i="34"/>
  <c r="O11" i="34"/>
  <c r="N11" i="34"/>
  <c r="O10" i="34"/>
  <c r="N10" i="34"/>
  <c r="O9" i="34"/>
  <c r="N9" i="34"/>
  <c r="O8" i="34"/>
  <c r="N8" i="34"/>
  <c r="O7" i="34"/>
  <c r="N7" i="34"/>
  <c r="O6" i="34"/>
  <c r="N6" i="34"/>
  <c r="O5" i="34"/>
  <c r="Y10" i="26" l="1"/>
  <c r="Y14" i="26"/>
  <c r="Y18" i="26"/>
  <c r="Y12" i="26"/>
  <c r="Y16" i="26"/>
  <c r="Y674" i="26"/>
  <c r="Y841" i="26"/>
  <c r="C4" i="35"/>
  <c r="C5" i="35" s="1"/>
  <c r="B4" i="26" s="1"/>
  <c r="AH8" i="26"/>
  <c r="C5" i="26" l="1"/>
  <c r="M118" i="27"/>
  <c r="K118" i="27"/>
  <c r="M117" i="27"/>
  <c r="K117" i="27"/>
  <c r="M116" i="27"/>
  <c r="K116" i="27"/>
  <c r="M115" i="27"/>
  <c r="K115" i="27"/>
  <c r="M114" i="27"/>
  <c r="K114" i="27"/>
  <c r="M113" i="27"/>
  <c r="K113" i="27"/>
  <c r="M112" i="27"/>
  <c r="K112" i="27"/>
  <c r="M111" i="27"/>
  <c r="K111" i="27"/>
  <c r="M110" i="27"/>
  <c r="K110" i="27"/>
  <c r="M109" i="27"/>
  <c r="K109" i="27"/>
  <c r="M108" i="27"/>
  <c r="K108" i="27"/>
  <c r="M107" i="27"/>
  <c r="K107" i="27"/>
  <c r="M106" i="27"/>
  <c r="K106" i="27"/>
  <c r="M105" i="27"/>
  <c r="K105" i="27"/>
  <c r="M104" i="27"/>
  <c r="K104" i="27"/>
  <c r="M103" i="27"/>
  <c r="K103" i="27"/>
  <c r="M102" i="27"/>
  <c r="K102" i="27"/>
  <c r="M101" i="27"/>
  <c r="K101" i="27"/>
  <c r="M100" i="27"/>
  <c r="K100" i="27"/>
  <c r="M99" i="27"/>
  <c r="K99" i="27"/>
  <c r="M98" i="27"/>
  <c r="K98" i="27"/>
  <c r="M97" i="27"/>
  <c r="K97" i="27"/>
  <c r="M96" i="27"/>
  <c r="K96" i="27"/>
  <c r="M95" i="27"/>
  <c r="K95" i="27"/>
  <c r="M94" i="27"/>
  <c r="K94" i="27"/>
  <c r="M93" i="27"/>
  <c r="K93" i="27"/>
  <c r="M92" i="27"/>
  <c r="K92" i="27"/>
  <c r="M91" i="27"/>
  <c r="K91" i="27"/>
  <c r="M90" i="27"/>
  <c r="K90" i="27"/>
  <c r="M89" i="27"/>
  <c r="K89" i="27"/>
  <c r="M88" i="27"/>
  <c r="K88" i="27"/>
  <c r="M87" i="27"/>
  <c r="K87" i="27"/>
  <c r="M86" i="27"/>
  <c r="K86" i="27"/>
  <c r="M85" i="27"/>
  <c r="K85" i="27"/>
  <c r="M84" i="27"/>
  <c r="K84" i="27"/>
  <c r="M83" i="27"/>
  <c r="K83" i="27"/>
  <c r="M82" i="27"/>
  <c r="K82" i="27"/>
  <c r="M81" i="27"/>
  <c r="K81" i="27"/>
  <c r="M80" i="27"/>
  <c r="K80" i="27"/>
  <c r="M79" i="27"/>
  <c r="K79" i="27"/>
  <c r="M78" i="27"/>
  <c r="K78" i="27"/>
  <c r="M77" i="27"/>
  <c r="K77" i="27"/>
  <c r="M76" i="27"/>
  <c r="K76" i="27"/>
  <c r="M75" i="27"/>
  <c r="K75" i="27"/>
  <c r="M74" i="27"/>
  <c r="K74" i="27"/>
  <c r="M73" i="27"/>
  <c r="K73" i="27"/>
  <c r="M72" i="27"/>
  <c r="K72" i="27"/>
  <c r="M71" i="27"/>
  <c r="K71" i="27"/>
  <c r="M70" i="27"/>
  <c r="K70" i="27"/>
  <c r="M69" i="27"/>
  <c r="K69" i="27"/>
  <c r="M68" i="27"/>
  <c r="K68" i="27"/>
  <c r="M67" i="27"/>
  <c r="K67" i="27"/>
  <c r="M66" i="27"/>
  <c r="K66" i="27"/>
  <c r="M65" i="27"/>
  <c r="K65" i="27"/>
  <c r="M64" i="27"/>
  <c r="K64" i="27"/>
  <c r="M63" i="27"/>
  <c r="K63" i="27"/>
  <c r="M62" i="27"/>
  <c r="K62" i="27"/>
  <c r="M61" i="27"/>
  <c r="K61" i="27"/>
  <c r="M60" i="27"/>
  <c r="K60" i="27"/>
  <c r="M59" i="27"/>
  <c r="K59" i="27"/>
  <c r="M58" i="27"/>
  <c r="K58" i="27"/>
  <c r="M57" i="27"/>
  <c r="K57" i="27"/>
  <c r="M56" i="27"/>
  <c r="K56" i="27"/>
  <c r="M55" i="27"/>
  <c r="K55" i="27"/>
  <c r="M54" i="27"/>
  <c r="K54" i="27"/>
  <c r="M53" i="27"/>
  <c r="K53" i="27"/>
  <c r="M52" i="27"/>
  <c r="K52" i="27"/>
  <c r="M51" i="27"/>
  <c r="K51" i="27"/>
  <c r="M50" i="27"/>
  <c r="K50" i="27"/>
  <c r="M49" i="27"/>
  <c r="K49" i="27"/>
  <c r="M48" i="27"/>
  <c r="K48" i="27"/>
  <c r="M47" i="27"/>
  <c r="K47" i="27"/>
  <c r="M46" i="27"/>
  <c r="K46" i="27"/>
  <c r="M45" i="27"/>
  <c r="K45" i="27"/>
  <c r="M44" i="27"/>
  <c r="K44" i="27"/>
  <c r="M43" i="27"/>
  <c r="K43" i="27"/>
  <c r="M42" i="27"/>
  <c r="K42" i="27"/>
  <c r="M41" i="27"/>
  <c r="K41" i="27"/>
  <c r="M40" i="27"/>
  <c r="K40" i="27"/>
  <c r="M39" i="27"/>
  <c r="K39" i="27"/>
  <c r="M38" i="27"/>
  <c r="K38" i="27"/>
  <c r="M37" i="27"/>
  <c r="K37" i="27"/>
  <c r="M36" i="27"/>
  <c r="K36" i="27"/>
  <c r="M35" i="27"/>
  <c r="K35" i="27"/>
  <c r="M34" i="27"/>
  <c r="K34" i="27"/>
  <c r="M33" i="27"/>
  <c r="K33" i="27"/>
  <c r="M32" i="27"/>
  <c r="K32" i="27"/>
  <c r="M31" i="27"/>
  <c r="K31" i="27"/>
  <c r="M30" i="27"/>
  <c r="K30" i="27"/>
  <c r="M29" i="27"/>
  <c r="K29" i="27"/>
  <c r="M28" i="27"/>
  <c r="K28" i="27"/>
  <c r="K27" i="27"/>
  <c r="K26" i="27"/>
  <c r="K25" i="27"/>
  <c r="K24" i="27"/>
  <c r="K23" i="27"/>
  <c r="K22" i="27"/>
  <c r="K21" i="27"/>
  <c r="K20" i="27"/>
  <c r="K19" i="27"/>
  <c r="Y8" i="26" l="1"/>
  <c r="C3" i="26" s="1"/>
  <c r="C9" i="2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Chuck Mitchell</author>
  </authors>
  <commentList>
    <comment ref="E2" authorId="0" shapeId="0" xr:uid="{7A1F8424-23E6-4A55-9539-1BE089E378CE}">
      <text>
        <r>
          <rPr>
            <b/>
            <sz val="9"/>
            <color indexed="81"/>
            <rFont val="Tahoma"/>
            <family val="2"/>
          </rPr>
          <t>Input Trends Analysis narrative and Action Plan: Explain what happened, and how Results will be improved (who, what, when)</t>
        </r>
      </text>
    </comment>
    <comment ref="H2" authorId="0" shapeId="0" xr:uid="{8369F76F-9A66-40A5-9645-F79243E0CDE3}">
      <text>
        <r>
          <rPr>
            <b/>
            <sz val="9"/>
            <color indexed="81"/>
            <rFont val="Tahoma"/>
            <family val="2"/>
          </rPr>
          <t xml:space="preserve">PERFORMANCE REVIEW GUIDELINES
</t>
        </r>
        <r>
          <rPr>
            <sz val="9"/>
            <color indexed="81"/>
            <rFont val="Tahoma"/>
            <family val="2"/>
          </rPr>
          <t>1. The TARGET is approved by senior leaders and LFT
2. Then MEASURE should be trending toward Target 
3. IF Measure is trending away from Target then the Analysis and Action Plan are manditory
4. IF Measure has arrived at the Target or has past the Target value then the Target value should be changed to set a new goal.
5. If Benchmarks (Alpha and Bravo lines) are available from competitor, comparative organizations or other benchmark sources then the title of the benchmark should replace Alpha and Bravo titles.
6. Alpha and Bravo lines can also be replaced by Upper and Lower Limits in reference to the Measure. These values might be from calculations such as those used in statistical process control. 
(End)</t>
        </r>
        <r>
          <rPr>
            <b/>
            <sz val="9"/>
            <color indexed="81"/>
            <rFont val="Tahoma"/>
            <family val="2"/>
          </rPr>
          <t xml:space="preserve">
</t>
        </r>
      </text>
    </comment>
    <comment ref="N5" authorId="0" shapeId="0" xr:uid="{EB6CD382-40ED-446F-9143-5F8929FD270F}">
      <text>
        <r>
          <rPr>
            <b/>
            <sz val="9"/>
            <color indexed="81"/>
            <rFont val="Tahoma"/>
            <family val="2"/>
          </rPr>
          <t>Input 1 if Target should be higher than Measure
Input 0 if Target should be lower than Measure</t>
        </r>
      </text>
    </comment>
    <comment ref="C18" authorId="0" shapeId="0" xr:uid="{41FEA438-3A54-446F-B07C-358A529D52AB}">
      <text>
        <r>
          <rPr>
            <b/>
            <sz val="9"/>
            <color indexed="81"/>
            <rFont val="Tahoma"/>
            <family val="2"/>
          </rPr>
          <t xml:space="preserve">INSTRUCTIONS FOR INPUT OF DATA INTO M1-M20 TABS
</t>
        </r>
        <r>
          <rPr>
            <sz val="9"/>
            <color indexed="81"/>
            <rFont val="Tahoma"/>
            <family val="2"/>
          </rPr>
          <t xml:space="preserve">
1. Use the Metrics List or other sources to select a particular measure that creates or drives RESULTS 
2. Select Tab (M1 to M20)
3. Input the Chart Information (below chart)
&gt; Responsibility (name of Focus Team)
&gt; Measure and Year (e.g., Workforce Satisfaction 2020)
&gt; Metric or Measure Source (e.g., Data Log or other source)
&gt; Responsibility  Name (for analysis and action plan)
&gt; Responsibility  Name (for collection and validity of data)
&gt; Benchmarks (2) Rename Alpha and Bravo Organizations)
&gt; How weekly data are calculated (input sum or average) -  
   The formulas in all data cells calculate sum or average 
4. The person responsible for collection and validity of data determines the source and type of data to be collected, as well as the frequency. A separate log or spreadsheet may be needed to collect weekly totals. Examples are shown in the Metrics List tab. 
5. Collect the DATA - The data are collected each week or eacg month as the data become available.
Examples: 
&gt; Units delivered, defects, new orders, etc. may have more than one count per week
&gt;Survey results may occur monthly, semi-annually or yearly
6. Input the DATA LOG Values (Data Log is below DATA CHART)
&gt; Input the counts or values in weeks they occur
&gt; The OE21 Datalog sums or averages all weekly values input and rolls them into the end of month total (a formula)
&gt; The end of month totals for all 12 months roll up to the DATA TABLE above the DATA LOG.
7. Go to the Chart and view the results. The person responsible for Analysis and Action Plan observes the results of data input on the graphical Chart.
&gt; The MEASURE is colored blue. The Measure is used to provide a linear forcast of the measures future value (dotted blue line) 
&gt; The TARGET is colored black. The Target is used to set a goal (value) that the Measure should arrive at. The Target should be approved or set by the Leadership Focus Team for all measures.
&gt; The BENCHMARKS are colored Green or Red. If benchmarks are available, the names Alpha and Bravo should be replaced by the names of the competitor or comparative organization.  
&gt;The values of the Alpha and Bravo benchmarks may not be available due to competitor protections. If available, they may be used as ideal comparisons of their performance against this organization's performance.
8. ANALYSIS AND ACTION PLAN - The person responsible for Analysis and Action Plan uses the results of data and graphical Chart, along with internal information to input the narrative Analysis and Action Plan. This narrative is manditory in cases where the Measure is trending away from the Target. The narrative is recommended even if the Measure is trending toward or has arrived at the Target value. 
9. RAISING THE BAR - In cases where the Measure has intersected the Target, it is usually appropriate to raise the value of the Target higher to encourge continuous improvement. 
</t>
        </r>
        <r>
          <rPr>
            <b/>
            <sz val="9"/>
            <color indexed="81"/>
            <rFont val="Tahoma"/>
            <family val="2"/>
          </rPr>
          <t xml:space="preserve">
(End)</t>
        </r>
      </text>
    </comment>
  </commentList>
</comments>
</file>

<file path=xl/sharedStrings.xml><?xml version="1.0" encoding="utf-8"?>
<sst xmlns="http://schemas.openxmlformats.org/spreadsheetml/2006/main" count="491" uniqueCount="239">
  <si>
    <t>Points</t>
  </si>
  <si>
    <t>Response</t>
  </si>
  <si>
    <t>Source</t>
  </si>
  <si>
    <t>Email Address</t>
  </si>
  <si>
    <t>IP Address</t>
  </si>
  <si>
    <t>Date Started</t>
  </si>
  <si>
    <t>Time Started</t>
  </si>
  <si>
    <t>Duration</t>
  </si>
  <si>
    <t>Status</t>
  </si>
  <si>
    <t>Custom Field1</t>
  </si>
  <si>
    <t>Custom Field2</t>
  </si>
  <si>
    <t>Custom Field3</t>
  </si>
  <si>
    <t>Custom Field4</t>
  </si>
  <si>
    <t>Custom Field5</t>
  </si>
  <si>
    <t>Completed FULL Survey</t>
  </si>
  <si>
    <t xml:space="preserve">Warning: This computer program is protected by copyright law in the United States and international treaties including the Berne Convention. Unauthorized reproduction or distribution of this program, or any portion of it, may result in severe civil and criminal penalties, and will be prosecuted to the maximum extent possible under the law. For each instance in which a United States Court finds that infringement was committed willfully, the court in its discretion may increase the award of statutory damages to a sum of not more than $150,000.  </t>
  </si>
  <si>
    <t>#</t>
  </si>
  <si>
    <t>Copyright © 2000 to 2020 AfCI LLC All Rights Reserved</t>
  </si>
  <si>
    <t>OE21 Continuous Improvement Tool (Version V21)</t>
  </si>
  <si>
    <t>US Zip</t>
  </si>
  <si>
    <t>184.91.176.196</t>
  </si>
  <si>
    <t>F</t>
  </si>
  <si>
    <t>Project ID:</t>
  </si>
  <si>
    <t>Project Manager:</t>
  </si>
  <si>
    <t>Project Control:</t>
  </si>
  <si>
    <t>Planned Start Date</t>
  </si>
  <si>
    <t>Planned Finished Date</t>
  </si>
  <si>
    <t>Budget At Completion (Contract Target Cost)</t>
  </si>
  <si>
    <t>A</t>
  </si>
  <si>
    <t>PROJECT DESCRIPTION</t>
  </si>
  <si>
    <t>C</t>
  </si>
  <si>
    <t>D</t>
  </si>
  <si>
    <t>E</t>
  </si>
  <si>
    <t>G</t>
  </si>
  <si>
    <t>H</t>
  </si>
  <si>
    <t>I</t>
  </si>
  <si>
    <t>J</t>
  </si>
  <si>
    <t>K</t>
  </si>
  <si>
    <t>Responsible for Task</t>
  </si>
  <si>
    <t>Input Status Date</t>
  </si>
  <si>
    <t>Input Percent Completed (EV)</t>
  </si>
  <si>
    <t>Input Planned Start Date</t>
  </si>
  <si>
    <t>Input Estimated Finish Date</t>
  </si>
  <si>
    <t>Input Planned   LABOR hours or  "0" of Non-Labor (Material, other)</t>
  </si>
  <si>
    <t>Input Labor Rate/Hours or Non-Labor Dollars ($)</t>
  </si>
  <si>
    <t>Input Actual Costs from Accounting Records</t>
  </si>
  <si>
    <t>BAC  (Budget-At- Completion)</t>
  </si>
  <si>
    <t>Task Descriptions</t>
  </si>
  <si>
    <t>Responsible</t>
  </si>
  <si>
    <t>Status Date</t>
  </si>
  <si>
    <t>%Complete</t>
  </si>
  <si>
    <t>Start Date</t>
  </si>
  <si>
    <t>Finish Date</t>
  </si>
  <si>
    <t>Lhrs or NL$</t>
  </si>
  <si>
    <t>Lrate or NL$</t>
  </si>
  <si>
    <t>Actual Costs</t>
  </si>
  <si>
    <t>Labor + NonL $</t>
  </si>
  <si>
    <t xml:space="preserve"> &lt;&lt; Project Title</t>
  </si>
  <si>
    <t>Organization Name</t>
  </si>
  <si>
    <t>Comment 1</t>
  </si>
  <si>
    <t>Comment 2</t>
  </si>
  <si>
    <t>Comment 3</t>
  </si>
  <si>
    <t>Comment 4</t>
  </si>
  <si>
    <t>Comment 5</t>
  </si>
  <si>
    <t>Web Access</t>
  </si>
  <si>
    <t/>
  </si>
  <si>
    <t>Undecided</t>
  </si>
  <si>
    <t>1. ROLE: Please use the drop down list to select the role that fits you best.</t>
  </si>
  <si>
    <t>2. NAME: Please input your name (last, first, middle initial).</t>
  </si>
  <si>
    <t>3. PRODUCT OR SERVICE - Please use the drop down list to select the product or service you are selling or marketing.</t>
  </si>
  <si>
    <t>4. LEAD SOURCE - Please select the source of the lead you have received. </t>
  </si>
  <si>
    <t xml:space="preserve">5. PROSPECT NAME - Please input the name (last, first, middle initial) of the prospect that you reaching out to. _x000D_
_x000D_
</t>
  </si>
  <si>
    <t>6. PROSPECT ORGANIZATION AND ZIP - Please input the name of the organization and the zip code of their location. If the organization is unknown or not applicable leave the organization field blank.</t>
  </si>
  <si>
    <t xml:space="preserve">7. PROSPECT ROLE - Input the role of the prospect. _x000D_
Role Guidelines:_x000D_
_x000D_
    Prospect - no role assigned yet_x000D_
    Sponsor - prospect is willing to help us sell our offering_x000D_
    Influencer - prospect that knows and influence decision maker_x000D_
    Decision maker - person who makes final purchase decision_x000D_
    Other - too early to assign role yet or unknown _x000D_
_x000D_
_x000D_
</t>
  </si>
  <si>
    <t>Interested</t>
  </si>
  <si>
    <t>Evaluating</t>
  </si>
  <si>
    <t>Purchased</t>
  </si>
  <si>
    <t>Unsubscribed</t>
  </si>
  <si>
    <t>Sales person</t>
  </si>
  <si>
    <t>Wilson, Nancy Q.</t>
  </si>
  <si>
    <t>Alpha Chamber of Commerce</t>
  </si>
  <si>
    <t>Nancy has influence on many others in her Chamber</t>
  </si>
  <si>
    <t>Role</t>
  </si>
  <si>
    <t>Name</t>
  </si>
  <si>
    <t xml:space="preserve">PRODUCT OR SERVICE </t>
  </si>
  <si>
    <t>Lead Source</t>
  </si>
  <si>
    <t>Prospect Name</t>
  </si>
  <si>
    <t>Prospect Organization</t>
  </si>
  <si>
    <t>Prospect Zip</t>
  </si>
  <si>
    <t>Prospect Role</t>
  </si>
  <si>
    <t>Not Interested</t>
  </si>
  <si>
    <t>Webster, Daniel J.</t>
  </si>
  <si>
    <t>Email Sent</t>
  </si>
  <si>
    <t>8. EMAILS SENT - For the Prospect you are reaching out to, input the number (1 or more) of Email Messages that you have sent to date. If none input a "0."</t>
  </si>
  <si>
    <t>9. EMAIL REPLIES - For the Prospect you are reaching out to, input the number (1 or more) of Email Replies that you have received to date. If none input a "0."</t>
  </si>
  <si>
    <t>10. CHAT INVITES - For the Prospect you are reaching out to, input the number (1 or more) of Chat Invitations that you have sent to date. If none input a "0."</t>
  </si>
  <si>
    <t>11. CHATS CONDUCTED - For the Prospect you are reaching out to, input the number (1 or more) of Chats that you have participated in to date. If none input a "0."</t>
  </si>
  <si>
    <t>12. VOICEMAILS LEFT - For the Prospect you are reaching out to, input the number (1 or more) of Voicemails that you have left to date. If none input a "0."</t>
  </si>
  <si>
    <t>13. VOICEMAIL REPLIES - For the Prospect you are reaching out to, input the number (1 or more) of Voicemail replies that you have received to date. If none input a "0."</t>
  </si>
  <si>
    <t>14. PHONE CALLS - For the Prospect you are reaching out to, input the number (1 or more) of Phone Calls that you have made to date. If none input a "0."</t>
  </si>
  <si>
    <t>15. PHONE DISCUSSIONS - For the Prospect you are reaching out to, input the number (1 or more) of Phone discussions that you have completed to date. If none input a "0."</t>
  </si>
  <si>
    <t>16. FACEBOOK MESSAGES SENT - For the Prospect you are reaching out to, input the number (1 or more) of Facebook Messages that you have sent to date. If none input a "0."</t>
  </si>
  <si>
    <t>17. FACEBOOK MESSAGES RECEIVED - For the Prospect you are reaching out to, input the number (1 or more) of Facebook Messages that you have received back to date. If none input a "0."</t>
  </si>
  <si>
    <t>18. LINKEDIN MESSAGES SENT - For the Prospect you are reaching out to, input the number (1 or more) of LinkedIn Messages that you have sent to date. If none input a "0."</t>
  </si>
  <si>
    <t>19. LINKEDIN MESSAGE REPLIES - For the Prospect you are reaching out to, input the number (1 or more) of LinkedIn Message replies that you have received to date. If none input a "0."</t>
  </si>
  <si>
    <t>20. ONLINE MEETING INVITATIONS - For the Prospect you are reaching out to, input the number (1 or more) of Online Meeting Invitations that you have sent to date. If none input a "0."</t>
  </si>
  <si>
    <t>21. ONLINE MEETINGS - For the Prospect you are reaching out to, input the number (1 or more) of Online Meetings that you have participated in to date. If none input a "0."</t>
  </si>
  <si>
    <t xml:space="preserve">22. PROGRESS - For the Prospect you are reaching out to, check each item that indicates progress (or non-progress) toward the goal of Purchase.  </t>
  </si>
  <si>
    <t xml:space="preserve">23. COMMENTS or REQUESTS -  Please input any comments or requests you may have regarding the progress or outcomes for this particular prospect or the prospect's organization.  </t>
  </si>
  <si>
    <t>No Progress</t>
  </si>
  <si>
    <t>11/02/2020</t>
  </si>
  <si>
    <t>Email</t>
  </si>
  <si>
    <t>80207</t>
  </si>
  <si>
    <t>Sponsor</t>
  </si>
  <si>
    <t>1</t>
  </si>
  <si>
    <t>Request Sales Manager try to meet with Nancy face to face</t>
  </si>
  <si>
    <t>Email Replies</t>
  </si>
  <si>
    <t>Chat Invites</t>
  </si>
  <si>
    <t>Chats Conducted</t>
  </si>
  <si>
    <t xml:space="preserve">Voice Mails </t>
  </si>
  <si>
    <t>Voice Mail Replies</t>
  </si>
  <si>
    <t>Phone Calls</t>
  </si>
  <si>
    <t>Phone Discussions</t>
  </si>
  <si>
    <t>LinkedIN Messages</t>
  </si>
  <si>
    <t>LinkedIN Message Replies</t>
  </si>
  <si>
    <t>Online Meeting Invites</t>
  </si>
  <si>
    <t xml:space="preserve">Online Meetings </t>
  </si>
  <si>
    <t>Un-subscribed</t>
  </si>
  <si>
    <t xml:space="preserve">Sales Efficiency % </t>
  </si>
  <si>
    <t>Interested   (2 points)</t>
  </si>
  <si>
    <t>Evaluating  (3 points)</t>
  </si>
  <si>
    <t>Progress toward Purchase</t>
  </si>
  <si>
    <t>Purchased    (5 points)</t>
  </si>
  <si>
    <t>11:50:58 AM</t>
  </si>
  <si>
    <t>00:01:47</t>
  </si>
  <si>
    <t>Senior Hockey Training</t>
  </si>
  <si>
    <t>2</t>
  </si>
  <si>
    <t xml:space="preserve"> </t>
  </si>
  <si>
    <t>John Tyler</t>
  </si>
  <si>
    <t>James K. Polk</t>
  </si>
  <si>
    <t>Zachary Taylor</t>
  </si>
  <si>
    <t>Millard Fillmore</t>
  </si>
  <si>
    <t>Franklin Pierce</t>
  </si>
  <si>
    <t>James Buchanan</t>
  </si>
  <si>
    <t>Abraham Lincoln</t>
  </si>
  <si>
    <t>Andrew Johnson</t>
  </si>
  <si>
    <t>Ulysses S. Grant</t>
  </si>
  <si>
    <t xml:space="preserve">Fernel. Jean </t>
  </si>
  <si>
    <t>Niels Abel</t>
  </si>
  <si>
    <t xml:space="preserve">Nobel. Alfred </t>
  </si>
  <si>
    <t>Guillaume, Charles</t>
  </si>
  <si>
    <t>Stoney, George</t>
  </si>
  <si>
    <t>Hartwig, Ernst</t>
  </si>
  <si>
    <t>Hale, George</t>
  </si>
  <si>
    <t>Sömmering, Tom</t>
  </si>
  <si>
    <t>Soddy, Frederick</t>
  </si>
  <si>
    <t>Prospect</t>
  </si>
  <si>
    <t>test 2</t>
  </si>
  <si>
    <t>test1</t>
  </si>
  <si>
    <t>test 3</t>
  </si>
  <si>
    <t>test 4</t>
  </si>
  <si>
    <t>test 5</t>
  </si>
  <si>
    <t>test 6</t>
  </si>
  <si>
    <t>test 7</t>
  </si>
  <si>
    <t>test 8</t>
  </si>
  <si>
    <t>test 9</t>
  </si>
  <si>
    <t>test 10</t>
  </si>
  <si>
    <r>
      <t>CFT 3.2a Opportunity Manager Analysis V21</t>
    </r>
    <r>
      <rPr>
        <b/>
        <sz val="20"/>
        <color rgb="FF0070C0"/>
        <rFont val="Calibri"/>
        <family val="2"/>
      </rPr>
      <t>™</t>
    </r>
  </si>
  <si>
    <t>Responses</t>
  </si>
  <si>
    <t>Progress  Points</t>
  </si>
  <si>
    <t>Average Sales Efficiency</t>
  </si>
  <si>
    <t>Average Sales Progress</t>
  </si>
  <si>
    <t>Date Refreshed</t>
  </si>
  <si>
    <t>Target</t>
  </si>
  <si>
    <t>Efficiency</t>
  </si>
  <si>
    <t>Progress</t>
  </si>
  <si>
    <t xml:space="preserve">  </t>
  </si>
  <si>
    <t xml:space="preserve">Analysis &amp; Action Plan </t>
  </si>
  <si>
    <t>Date</t>
  </si>
  <si>
    <t>Bravo</t>
  </si>
  <si>
    <t>Hi=1 Low=0</t>
  </si>
  <si>
    <t>Scores</t>
  </si>
  <si>
    <t>Responsibility</t>
  </si>
  <si>
    <t>Responsibility (for analysis and action plan):</t>
  </si>
  <si>
    <t>Jan</t>
  </si>
  <si>
    <t>Feb</t>
  </si>
  <si>
    <t>Mar</t>
  </si>
  <si>
    <t>Results Group</t>
  </si>
  <si>
    <t>Responsibility (for collection and validity):</t>
  </si>
  <si>
    <t>Apr</t>
  </si>
  <si>
    <t>May</t>
  </si>
  <si>
    <t>Benchmarks (competitor or comparitive organizations)</t>
  </si>
  <si>
    <t>Jun</t>
  </si>
  <si>
    <t>Measure Title</t>
  </si>
  <si>
    <t>Alpha Organization</t>
  </si>
  <si>
    <t>Jul</t>
  </si>
  <si>
    <t>Bravo Organization</t>
  </si>
  <si>
    <t>Aug</t>
  </si>
  <si>
    <t>Sep</t>
  </si>
  <si>
    <t xml:space="preserve">Source:  - Frequency: -  Format:  </t>
  </si>
  <si>
    <t>Oct</t>
  </si>
  <si>
    <t>Data Log</t>
  </si>
  <si>
    <t>Nov</t>
  </si>
  <si>
    <t>Dec</t>
  </si>
  <si>
    <t>Guidelines for Data Entry</t>
  </si>
  <si>
    <t>Customer Focus Team</t>
  </si>
  <si>
    <t>7.2 Customer Focused Results</t>
  </si>
  <si>
    <t>Opportunity Efficiency and Progress - 2020</t>
  </si>
  <si>
    <t>STATISTICS</t>
  </si>
  <si>
    <t>Target Population</t>
  </si>
  <si>
    <t>Sample Size Needed</t>
  </si>
  <si>
    <t>#  of Responses</t>
  </si>
  <si>
    <t>Responses / Need</t>
  </si>
  <si>
    <t>Margin of Error</t>
  </si>
  <si>
    <t>Confidence Level</t>
  </si>
  <si>
    <t>Proportion of Interest</t>
  </si>
  <si>
    <t>95% Confidence</t>
  </si>
  <si>
    <t xml:space="preserve">COMMON INSTRUCTIONS - STATISTICS for OE21 Surveys and Analysis </t>
  </si>
  <si>
    <t xml:space="preserve">Responsible </t>
  </si>
  <si>
    <t>Support</t>
  </si>
  <si>
    <r>
      <t xml:space="preserve">Estimate </t>
    </r>
    <r>
      <rPr>
        <b/>
        <sz val="11"/>
        <rFont val="Arial"/>
        <family val="2"/>
      </rPr>
      <t>Target Population</t>
    </r>
    <r>
      <rPr>
        <sz val="11"/>
        <rFont val="Arial"/>
        <family val="2"/>
      </rPr>
      <t xml:space="preserve"> for this OE21 process. The target population is the number of people or units. Units might be  organizations, associations, work units, stakeholders, customers, employees, suppliers, community business, health care or educational institutions, or other units. Note that the target population is usually less than the maximum possible.</t>
    </r>
  </si>
  <si>
    <t>Focus Team</t>
  </si>
  <si>
    <t>Facilitator</t>
  </si>
  <si>
    <r>
      <t xml:space="preserve">Input the </t>
    </r>
    <r>
      <rPr>
        <b/>
        <sz val="11"/>
        <rFont val="Arial"/>
        <family val="2"/>
      </rPr>
      <t>Target Population</t>
    </r>
    <r>
      <rPr>
        <sz val="11"/>
        <rFont val="Arial"/>
        <family val="2"/>
      </rPr>
      <t xml:space="preserve"> into cell C2 on this tab.Note that this input calculates the sample size needed based upon a Sample Size Calculator formula in that cell. </t>
    </r>
  </si>
  <si>
    <r>
      <t xml:space="preserve">Observe the </t>
    </r>
    <r>
      <rPr>
        <b/>
        <sz val="11"/>
        <rFont val="Arial"/>
        <family val="2"/>
      </rPr>
      <t xml:space="preserve">Sample Size Needed </t>
    </r>
    <r>
      <rPr>
        <sz val="11"/>
        <rFont val="Arial"/>
        <family val="2"/>
      </rPr>
      <t xml:space="preserve">value in cell C3. This value is the minimum number of people or units that should be surveyed for the Target Population you input. Ideally, you would survey this number or more people or units, however not all will respond. </t>
    </r>
  </si>
  <si>
    <r>
      <t>Observe the # (number) of</t>
    </r>
    <r>
      <rPr>
        <b/>
        <sz val="11"/>
        <rFont val="Arial"/>
        <family val="2"/>
      </rPr>
      <t xml:space="preserve"> Responses</t>
    </r>
    <r>
      <rPr>
        <sz val="11"/>
        <rFont val="Arial"/>
        <family val="2"/>
      </rPr>
      <t xml:space="preserve"> in cell C4. The formula in this cell counts the number of people or units that actually responded to your survey. These responses will come into the OE21 survey system (www.surveymethods.com) for this OE21 Standard (Title tab). The number of responses would ideally be close to the Sample Size Needed in cell C3, however, it may differ by a significant percentage.</t>
    </r>
  </si>
  <si>
    <r>
      <t>Observe the Responses divided by Need (</t>
    </r>
    <r>
      <rPr>
        <b/>
        <sz val="11"/>
        <rFont val="Arial"/>
        <family val="2"/>
      </rPr>
      <t>Responses / Need</t>
    </r>
    <r>
      <rPr>
        <sz val="11"/>
        <rFont val="Arial"/>
        <family val="2"/>
      </rPr>
      <t>) in cell c5. This calculates the percentage of responses to the percentage needed. Ideally the percentage is over 75% which indicates that you probably have sufficient responses to analyze. Percentages lower than 50% would indicate that you may need to survey additional people or units before making assumptions about the responses and associated analysis</t>
    </r>
  </si>
  <si>
    <r>
      <rPr>
        <b/>
        <sz val="11"/>
        <rFont val="Arial"/>
        <family val="2"/>
      </rPr>
      <t>Margin of Error -</t>
    </r>
    <r>
      <rPr>
        <sz val="11"/>
        <rFont val="Arial"/>
        <family val="2"/>
      </rPr>
      <t xml:space="preserve"> The OE21 Sample Size Calculation uses only the most common Margin or Error (also called Confidence Interval) of plus/minus three percent (+/-3%). This is the amount of error you choose to tolerate - an indicator of accuracy.</t>
    </r>
  </si>
  <si>
    <r>
      <rPr>
        <b/>
        <sz val="11"/>
        <rFont val="Arial"/>
        <family val="2"/>
      </rPr>
      <t>Confidence Level -</t>
    </r>
    <r>
      <rPr>
        <sz val="11"/>
        <rFont val="Arial"/>
        <family val="2"/>
      </rPr>
      <t xml:space="preserve"> The OE21 Sample Size Calculation uses only the most commonly used Confidence Level  of 95%. This is the amount of uncertainty that you choose to tolerate. Note this 95% is also expressed as 1.96 in cell C9, for use in sample size calculation. </t>
    </r>
  </si>
  <si>
    <r>
      <rPr>
        <b/>
        <sz val="11"/>
        <rFont val="Arial"/>
        <family val="2"/>
      </rPr>
      <t>Proportion of Interest -</t>
    </r>
    <r>
      <rPr>
        <sz val="11"/>
        <rFont val="Arial"/>
        <family val="2"/>
      </rPr>
      <t xml:space="preserve"> The OE21 Sample Size Calculation uses only the most commonly used value of 50%. This is an estimate of the proportion of people or units falling into the group within your Target Population in which you are interested. Using 50% is like insurance (i.e., worst case) and increases the accuracy of the sample size calculation.</t>
    </r>
  </si>
  <si>
    <r>
      <rPr>
        <b/>
        <sz val="11"/>
        <rFont val="Arial"/>
        <family val="2"/>
      </rPr>
      <t>Senior Leader Summary-</t>
    </r>
    <r>
      <rPr>
        <sz val="11"/>
        <rFont val="Arial"/>
        <family val="2"/>
      </rPr>
      <t xml:space="preserve"> The Analysis tab summarizes the above statistics as values for Target Population, Sample Size Needed, Number (#) of Responses and Responses divided by Need in percent. The Responses/Need % value helps provide an answer to the question: "Do we have enough responses for observations and to help plan out solutions?" Our guidelines are as follows: If less than 50% we should go back and gather more responses before analysis and planning. If 50% or above we may proceed ahead with analysis and planning, however we should reach out to those that did not respond, and ask them to respond once again. </t>
    </r>
  </si>
  <si>
    <t>COMMON INSTRUCTIONS - Applies to all surveys and their paired Survey Data and Analysis tabs. There are over 30 OE21 standards that meet these criteria.</t>
  </si>
  <si>
    <r>
      <t xml:space="preserve">Login to  OE21.net  and go to </t>
    </r>
    <r>
      <rPr>
        <b/>
        <sz val="11"/>
        <rFont val="Arial"/>
        <family val="2"/>
      </rPr>
      <t>Main</t>
    </r>
    <r>
      <rPr>
        <sz val="11"/>
        <rFont val="Arial"/>
        <family val="2"/>
      </rPr>
      <t xml:space="preserve"> page. Then select the link named: </t>
    </r>
    <r>
      <rPr>
        <b/>
        <sz val="11"/>
        <rFont val="Arial"/>
        <family val="2"/>
      </rPr>
      <t>Surveys and Analysis (.xlsx) Instructions</t>
    </r>
    <r>
      <rPr>
        <sz val="11"/>
        <rFont val="Arial"/>
        <family val="2"/>
      </rPr>
      <t>. This takes you to OE21 Standard C.1 Survey and Analysis Instructions.</t>
    </r>
  </si>
  <si>
    <t>Follow the steps in C.1 Survey and Analysis Instructions to implement all parts of the OE21 Survey data collection, analysis of results, action plans and trends.</t>
  </si>
  <si>
    <t>NOTICE: Some OE21 Standards and Decision Support Tools require SPECIAL INSTRUCTIONS. In these cases, use the Special Instructions below.</t>
  </si>
  <si>
    <t>SPECIAL INSTRUCTIONS - Applicable only to this OE21 Standard (Title page).</t>
  </si>
  <si>
    <t>Not Applicable to this OE21 Standard and its survey and analysis tabs.</t>
  </si>
  <si>
    <t>Social Media Messages</t>
  </si>
  <si>
    <t>Social Media Messages Received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</si>
</sst>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mm\/dd\/yyyy"/>
    <numFmt numFmtId="165" formatCode="&quot;$&quot;#,##0.00"/>
    <numFmt numFmtId="166" formatCode="&quot;$&quot;#,##0"/>
    <numFmt numFmtId="167" formatCode="[$-409]d\-mmm\-yy"/>
    <numFmt numFmtId="168" formatCode="0.0%"/>
    <numFmt numFmtId="169" formatCode="[$-409]d\-mmm\-yy;@"/>
    <numFmt numFmtId="170" formatCode="#,##0.0"/>
    <numFmt numFmtId="171" formatCode="m/d"/>
    <numFmt numFmtId="172" formatCode="[$-409]mmmmm"/>
  </numFmts>
  <fonts count="33">
    <font>
      <sz val="10"/>
      <name val="Arial"/>
    </font>
    <font>
      <sz val="9"/>
      <name val="Arial"/>
      <family val="2"/>
    </font>
    <font>
      <sz val="10"/>
      <name val="Arial"/>
      <family val="2"/>
    </font>
    <font>
      <b/>
      <sz val="10"/>
      <name val="Arial"/>
      <family val="2"/>
    </font>
    <font>
      <sz val="11"/>
      <color theme="0" tint="-0.499984740745262"/>
      <name val="Calibri"/>
      <family val="2"/>
    </font>
    <font>
      <b/>
      <sz val="20"/>
      <color rgb="FF0070C0"/>
      <name val="Arial"/>
      <family val="2"/>
    </font>
    <font>
      <b/>
      <sz val="20"/>
      <color rgb="FF0070C0"/>
      <name val="Calibri"/>
      <family val="2"/>
    </font>
    <font>
      <sz val="9"/>
      <color rgb="FF0070C0"/>
      <name val="Arial"/>
      <family val="2"/>
    </font>
    <font>
      <b/>
      <sz val="11"/>
      <color rgb="FF0070C0"/>
      <name val="Arial"/>
      <family val="2"/>
    </font>
    <font>
      <sz val="11"/>
      <name val="Arial"/>
      <family val="2"/>
    </font>
    <font>
      <sz val="10"/>
      <color theme="1"/>
      <name val="Arial"/>
      <family val="2"/>
    </font>
    <font>
      <sz val="9"/>
      <color theme="1"/>
      <name val="Arial"/>
      <family val="2"/>
    </font>
    <font>
      <b/>
      <sz val="10"/>
      <color theme="1"/>
      <name val="Arial"/>
      <family val="2"/>
    </font>
    <font>
      <b/>
      <sz val="9"/>
      <color theme="1"/>
      <name val="Arial"/>
      <family val="2"/>
    </font>
    <font>
      <b/>
      <sz val="8"/>
      <color theme="1"/>
      <name val="Arial"/>
      <family val="2"/>
    </font>
    <font>
      <sz val="8"/>
      <color theme="1"/>
      <name val="Arial"/>
      <family val="2"/>
    </font>
    <font>
      <b/>
      <sz val="11"/>
      <name val="Arial"/>
      <family val="2"/>
    </font>
    <font>
      <b/>
      <sz val="11"/>
      <color theme="0"/>
      <name val="Arial"/>
      <family val="2"/>
    </font>
    <font>
      <b/>
      <sz val="12"/>
      <name val="Arial"/>
      <family val="2"/>
    </font>
    <font>
      <sz val="11"/>
      <color theme="1"/>
      <name val="Arial"/>
      <family val="2"/>
    </font>
    <font>
      <sz val="11"/>
      <color theme="1"/>
      <name val="Calibri"/>
      <family val="2"/>
    </font>
    <font>
      <sz val="14"/>
      <color theme="1"/>
      <name val="Arial"/>
      <family val="2"/>
    </font>
    <font>
      <b/>
      <sz val="11"/>
      <color theme="1"/>
      <name val="Aharoni"/>
    </font>
    <font>
      <sz val="12"/>
      <color theme="1"/>
      <name val="Arial ce"/>
    </font>
    <font>
      <b/>
      <sz val="11"/>
      <color theme="1"/>
      <name val="Calibri"/>
      <family val="2"/>
    </font>
    <font>
      <sz val="11"/>
      <color theme="0"/>
      <name val="Calibri"/>
      <family val="2"/>
    </font>
    <font>
      <b/>
      <sz val="10"/>
      <color rgb="FF00B050"/>
      <name val="Arial"/>
      <family val="2"/>
    </font>
    <font>
      <b/>
      <sz val="10"/>
      <color rgb="FFFF0000"/>
      <name val="Arial"/>
      <family val="2"/>
    </font>
    <font>
      <b/>
      <sz val="10"/>
      <color rgb="FF0000FF"/>
      <name val="Arial"/>
      <family val="2"/>
    </font>
    <font>
      <sz val="11"/>
      <color rgb="FF0070C0"/>
      <name val="Calibri"/>
      <family val="2"/>
    </font>
    <font>
      <b/>
      <sz val="9"/>
      <color indexed="81"/>
      <name val="Tahoma"/>
      <family val="2"/>
    </font>
    <font>
      <sz val="9"/>
      <color indexed="81"/>
      <name val="Tahoma"/>
      <family val="2"/>
    </font>
    <font>
      <b/>
      <sz val="9"/>
      <name val="Arial"/>
      <family val="2"/>
    </font>
  </fonts>
  <fills count="18">
    <fill>
      <patternFill patternType="none"/>
    </fill>
    <fill>
      <patternFill patternType="gray125"/>
    </fill>
    <fill>
      <patternFill patternType="solid">
        <fgColor indexed="27"/>
        <bgColor indexed="9"/>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rgb="FFC0C0C0"/>
        <bgColor rgb="FFC0C0C0"/>
      </patternFill>
    </fill>
    <fill>
      <patternFill patternType="solid">
        <fgColor rgb="FFDAEEF3"/>
        <bgColor rgb="FFDAEEF3"/>
      </patternFill>
    </fill>
    <fill>
      <patternFill patternType="solid">
        <fgColor rgb="FFF2F2F2"/>
        <bgColor rgb="FFF2F2F2"/>
      </patternFill>
    </fill>
    <fill>
      <patternFill patternType="solid">
        <fgColor rgb="FF2F5496"/>
        <bgColor rgb="FF2F5496"/>
      </patternFill>
    </fill>
    <fill>
      <patternFill patternType="solid">
        <fgColor theme="4" tint="0.79998168889431442"/>
        <bgColor rgb="FFFEF2CB"/>
      </patternFill>
    </fill>
    <fill>
      <patternFill patternType="solid">
        <fgColor rgb="FFD8D8D8"/>
        <bgColor rgb="FFD8D8D8"/>
      </patternFill>
    </fill>
    <fill>
      <patternFill patternType="solid">
        <fgColor theme="4" tint="0.79998168889431442"/>
        <bgColor indexed="64"/>
      </patternFill>
    </fill>
    <fill>
      <patternFill patternType="solid">
        <fgColor rgb="FFFFFF00"/>
        <bgColor indexed="64"/>
      </patternFill>
    </fill>
    <fill>
      <patternFill patternType="solid">
        <fgColor rgb="FFD0CECE"/>
        <bgColor rgb="FFD0CECE"/>
      </patternFill>
    </fill>
    <fill>
      <patternFill patternType="solid">
        <fgColor theme="8" tint="0.79998168889431442"/>
        <bgColor indexed="64"/>
      </patternFill>
    </fill>
    <fill>
      <patternFill patternType="solid">
        <fgColor theme="8" tint="0.599963377788628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style="thin">
        <color theme="4" tint="0.39997558519241921"/>
      </top>
      <bottom/>
      <diagonal/>
    </border>
    <border>
      <left/>
      <right/>
      <top style="thin">
        <color indexed="64"/>
      </top>
      <bottom/>
      <diagonal/>
    </border>
    <border>
      <left style="thin">
        <color indexed="64"/>
      </left>
      <right/>
      <top/>
      <bottom style="thin">
        <color theme="4" tint="0.39997558519241921"/>
      </bottom>
      <diagonal/>
    </border>
    <border>
      <left/>
      <right/>
      <top/>
      <bottom style="thin">
        <color theme="4" tint="0.39997558519241921"/>
      </bottom>
      <diagonal/>
    </border>
    <border>
      <left/>
      <right style="thin">
        <color indexed="64"/>
      </right>
      <top/>
      <bottom style="thin">
        <color theme="4" tint="0.39997558519241921"/>
      </bottom>
      <diagonal/>
    </border>
  </borders>
  <cellStyleXfs count="2">
    <xf numFmtId="0" fontId="0" fillId="0" borderId="0"/>
    <xf numFmtId="0" fontId="2" fillId="0" borderId="0"/>
  </cellStyleXfs>
  <cellXfs count="181">
    <xf numFmtId="0" fontId="0" fillId="0" borderId="0" xfId="0"/>
    <xf numFmtId="0" fontId="1" fillId="0" borderId="0" xfId="0" applyFont="1" applyAlignment="1">
      <alignment horizontal="center"/>
    </xf>
    <xf numFmtId="0" fontId="0" fillId="0" borderId="0" xfId="0" applyProtection="1">
      <protection hidden="1"/>
    </xf>
    <xf numFmtId="0" fontId="0" fillId="0" borderId="0" xfId="0" applyAlignment="1" applyProtection="1">
      <alignment horizontal="center"/>
      <protection hidden="1"/>
    </xf>
    <xf numFmtId="0" fontId="0" fillId="0" borderId="0" xfId="0" applyAlignment="1">
      <alignment horizontal="left" vertical="center" wrapText="1" indent="1"/>
    </xf>
    <xf numFmtId="0" fontId="0" fillId="0" borderId="0" xfId="0" applyProtection="1"/>
    <xf numFmtId="49" fontId="0" fillId="0" borderId="0" xfId="0" applyNumberFormat="1" applyAlignment="1" applyProtection="1">
      <alignment horizontal="center" vertical="center" wrapText="1"/>
    </xf>
    <xf numFmtId="0" fontId="4" fillId="4" borderId="1" xfId="0" applyFont="1" applyFill="1" applyBorder="1" applyAlignment="1" applyProtection="1">
      <alignment vertical="center" wrapText="1"/>
    </xf>
    <xf numFmtId="0" fontId="5" fillId="0" borderId="0" xfId="0" applyFont="1" applyAlignment="1">
      <alignment horizontal="center" vertical="center"/>
    </xf>
    <xf numFmtId="0" fontId="7" fillId="0" borderId="0" xfId="0" applyFont="1" applyAlignment="1">
      <alignment horizontal="center"/>
    </xf>
    <xf numFmtId="0" fontId="8" fillId="0" borderId="0" xfId="0" applyFont="1" applyAlignment="1">
      <alignment horizontal="center"/>
    </xf>
    <xf numFmtId="0" fontId="0" fillId="0" borderId="0" xfId="0" applyAlignment="1">
      <alignment horizontal="center"/>
    </xf>
    <xf numFmtId="0" fontId="11" fillId="7" borderId="0" xfId="0" applyFont="1" applyFill="1" applyAlignment="1">
      <alignment horizontal="center"/>
    </xf>
    <xf numFmtId="0" fontId="13" fillId="7" borderId="0" xfId="0" applyFont="1" applyFill="1" applyAlignment="1">
      <alignment horizontal="right"/>
    </xf>
    <xf numFmtId="0" fontId="14" fillId="7" borderId="0" xfId="0" applyFont="1" applyFill="1" applyAlignment="1">
      <alignment horizontal="center"/>
    </xf>
    <xf numFmtId="15" fontId="13" fillId="7" borderId="0" xfId="0" applyNumberFormat="1" applyFont="1" applyFill="1" applyAlignment="1">
      <alignment horizontal="center"/>
    </xf>
    <xf numFmtId="0" fontId="13" fillId="7" borderId="0" xfId="0" applyFont="1" applyFill="1" applyAlignment="1">
      <alignment horizontal="center"/>
    </xf>
    <xf numFmtId="165" fontId="13" fillId="7" borderId="0" xfId="0" applyNumberFormat="1" applyFont="1" applyFill="1" applyAlignment="1">
      <alignment horizontal="center"/>
    </xf>
    <xf numFmtId="166" fontId="13" fillId="7" borderId="0" xfId="0" applyNumberFormat="1" applyFont="1" applyFill="1" applyAlignment="1">
      <alignment horizontal="center"/>
    </xf>
    <xf numFmtId="0" fontId="10" fillId="0" borderId="0" xfId="0" applyFont="1"/>
    <xf numFmtId="0" fontId="10" fillId="0" borderId="0" xfId="0" applyFont="1" applyAlignment="1">
      <alignment horizontal="center"/>
    </xf>
    <xf numFmtId="0" fontId="11" fillId="8" borderId="2" xfId="0" applyFont="1" applyFill="1" applyBorder="1" applyAlignment="1">
      <alignment horizontal="right" vertical="center"/>
    </xf>
    <xf numFmtId="0" fontId="10" fillId="0" borderId="2" xfId="0" applyFont="1" applyBorder="1" applyAlignment="1" applyProtection="1">
      <alignment horizontal="center"/>
      <protection locked="0"/>
    </xf>
    <xf numFmtId="0" fontId="11" fillId="8" borderId="2" xfId="0" applyFont="1" applyFill="1" applyBorder="1" applyAlignment="1">
      <alignment horizontal="right"/>
    </xf>
    <xf numFmtId="15" fontId="10" fillId="0" borderId="2" xfId="0" applyNumberFormat="1" applyFont="1" applyBorder="1" applyAlignment="1">
      <alignment horizontal="center"/>
    </xf>
    <xf numFmtId="166" fontId="12" fillId="8" borderId="2" xfId="0" applyNumberFormat="1" applyFont="1" applyFill="1" applyBorder="1" applyAlignment="1">
      <alignment horizontal="center"/>
    </xf>
    <xf numFmtId="166" fontId="12" fillId="0" borderId="0" xfId="0" applyNumberFormat="1" applyFont="1" applyAlignment="1">
      <alignment horizontal="center"/>
    </xf>
    <xf numFmtId="0" fontId="11" fillId="6" borderId="4" xfId="0" applyFont="1" applyFill="1" applyBorder="1" applyAlignment="1">
      <alignment horizontal="center"/>
    </xf>
    <xf numFmtId="0" fontId="11" fillId="6" borderId="4"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wrapText="1"/>
      <protection locked="0"/>
    </xf>
    <xf numFmtId="167" fontId="11" fillId="6" borderId="4" xfId="0" applyNumberFormat="1" applyFont="1" applyFill="1" applyBorder="1" applyAlignment="1" applyProtection="1">
      <alignment horizontal="center"/>
      <protection locked="0"/>
    </xf>
    <xf numFmtId="9" fontId="11" fillId="6" borderId="4" xfId="0" applyNumberFormat="1" applyFont="1" applyFill="1" applyBorder="1" applyAlignment="1" applyProtection="1">
      <alignment horizontal="center"/>
      <protection locked="0"/>
    </xf>
    <xf numFmtId="0" fontId="11" fillId="6" borderId="4" xfId="0" applyFont="1" applyFill="1" applyBorder="1" applyAlignment="1" applyProtection="1">
      <alignment horizontal="center"/>
      <protection locked="0"/>
    </xf>
    <xf numFmtId="166" fontId="11" fillId="6" borderId="4" xfId="0" applyNumberFormat="1" applyFont="1" applyFill="1" applyBorder="1" applyAlignment="1" applyProtection="1">
      <alignment horizontal="center"/>
      <protection locked="0"/>
    </xf>
    <xf numFmtId="166" fontId="11" fillId="8" borderId="5" xfId="0" applyNumberFormat="1" applyFont="1" applyFill="1" applyBorder="1" applyAlignment="1">
      <alignment horizontal="center"/>
    </xf>
    <xf numFmtId="166" fontId="10" fillId="0" borderId="0" xfId="0" applyNumberFormat="1" applyFont="1" applyAlignment="1">
      <alignment horizontal="center"/>
    </xf>
    <xf numFmtId="0" fontId="11" fillId="0" borderId="4" xfId="0" applyFont="1" applyBorder="1" applyAlignment="1">
      <alignment horizontal="center"/>
    </xf>
    <xf numFmtId="0" fontId="11" fillId="0" borderId="4" xfId="0" applyFont="1" applyBorder="1" applyAlignment="1" applyProtection="1">
      <alignment horizontal="left" vertical="center"/>
      <protection locked="0"/>
    </xf>
    <xf numFmtId="0" fontId="11" fillId="0" borderId="4" xfId="0" applyFont="1" applyBorder="1" applyAlignment="1" applyProtection="1">
      <alignment horizontal="left" vertical="center" wrapText="1"/>
      <protection locked="0"/>
    </xf>
    <xf numFmtId="167" fontId="11" fillId="0" borderId="4" xfId="0" applyNumberFormat="1" applyFont="1" applyBorder="1" applyAlignment="1" applyProtection="1">
      <alignment horizontal="center"/>
      <protection locked="0"/>
    </xf>
    <xf numFmtId="9" fontId="11" fillId="0" borderId="4" xfId="0" applyNumberFormat="1" applyFont="1" applyBorder="1" applyAlignment="1" applyProtection="1">
      <alignment horizontal="center"/>
      <protection locked="0"/>
    </xf>
    <xf numFmtId="0" fontId="11" fillId="0" borderId="4" xfId="0" applyFont="1" applyBorder="1" applyAlignment="1" applyProtection="1">
      <alignment horizontal="center"/>
      <protection locked="0"/>
    </xf>
    <xf numFmtId="166" fontId="11" fillId="0" borderId="4" xfId="0" applyNumberFormat="1" applyFont="1" applyBorder="1" applyAlignment="1" applyProtection="1">
      <alignment horizontal="center"/>
      <protection locked="0"/>
    </xf>
    <xf numFmtId="0" fontId="11" fillId="0" borderId="3" xfId="0" applyFont="1" applyBorder="1" applyAlignment="1">
      <alignment horizontal="center"/>
    </xf>
    <xf numFmtId="0" fontId="11" fillId="0" borderId="3" xfId="0" applyFont="1" applyBorder="1" applyAlignment="1" applyProtection="1">
      <alignment horizontal="left" vertical="center"/>
      <protection locked="0"/>
    </xf>
    <xf numFmtId="0" fontId="11" fillId="0" borderId="3" xfId="0" applyFont="1" applyBorder="1" applyAlignment="1" applyProtection="1">
      <alignment horizontal="left" vertical="center" wrapText="1"/>
      <protection locked="0"/>
    </xf>
    <xf numFmtId="167" fontId="11" fillId="0" borderId="3" xfId="0" applyNumberFormat="1" applyFont="1" applyBorder="1" applyAlignment="1" applyProtection="1">
      <alignment horizontal="center"/>
      <protection locked="0"/>
    </xf>
    <xf numFmtId="9" fontId="11" fillId="0" borderId="3" xfId="0" applyNumberFormat="1" applyFont="1" applyBorder="1" applyAlignment="1" applyProtection="1">
      <alignment horizontal="center"/>
      <protection locked="0"/>
    </xf>
    <xf numFmtId="0" fontId="11" fillId="0" borderId="3" xfId="0" applyFont="1" applyBorder="1" applyAlignment="1" applyProtection="1">
      <alignment horizontal="center"/>
      <protection locked="0"/>
    </xf>
    <xf numFmtId="166" fontId="11" fillId="0" borderId="3" xfId="0" applyNumberFormat="1" applyFont="1" applyBorder="1" applyAlignment="1" applyProtection="1">
      <alignment horizontal="center"/>
      <protection locked="0"/>
    </xf>
    <xf numFmtId="166" fontId="11" fillId="8" borderId="2" xfId="0" applyNumberFormat="1" applyFont="1" applyFill="1" applyBorder="1" applyAlignment="1">
      <alignment horizontal="center"/>
    </xf>
    <xf numFmtId="0" fontId="11" fillId="0" borderId="0" xfId="0" applyFont="1" applyAlignment="1">
      <alignment horizontal="center"/>
    </xf>
    <xf numFmtId="0" fontId="13" fillId="0" borderId="0" xfId="0" applyFont="1" applyAlignment="1">
      <alignment horizontal="right"/>
    </xf>
    <xf numFmtId="0" fontId="13" fillId="0" borderId="0" xfId="0" applyFont="1" applyAlignment="1">
      <alignment horizontal="center"/>
    </xf>
    <xf numFmtId="15" fontId="13" fillId="0" borderId="0" xfId="0" applyNumberFormat="1" applyFont="1" applyAlignment="1">
      <alignment horizontal="center"/>
    </xf>
    <xf numFmtId="165" fontId="13" fillId="0" borderId="0" xfId="0" applyNumberFormat="1" applyFont="1" applyAlignment="1">
      <alignment horizontal="center"/>
    </xf>
    <xf numFmtId="166" fontId="13" fillId="0" borderId="0" xfId="0" applyNumberFormat="1" applyFont="1" applyAlignment="1">
      <alignment horizontal="center"/>
    </xf>
    <xf numFmtId="0" fontId="11" fillId="0" borderId="0" xfId="0" applyFont="1"/>
    <xf numFmtId="0" fontId="15" fillId="0" borderId="0" xfId="0" applyFont="1" applyAlignment="1">
      <alignment horizontal="center"/>
    </xf>
    <xf numFmtId="165" fontId="11" fillId="0" borderId="0" xfId="0" applyNumberFormat="1" applyFont="1" applyAlignment="1">
      <alignment horizontal="center"/>
    </xf>
    <xf numFmtId="165" fontId="10" fillId="0" borderId="0" xfId="0" applyNumberFormat="1" applyFont="1" applyAlignment="1">
      <alignment horizontal="center"/>
    </xf>
    <xf numFmtId="15" fontId="10" fillId="0" borderId="0" xfId="0" applyNumberFormat="1" applyFont="1"/>
    <xf numFmtId="15" fontId="10" fillId="0" borderId="0" xfId="0" applyNumberFormat="1" applyFont="1" applyAlignment="1">
      <alignment horizontal="center"/>
    </xf>
    <xf numFmtId="167" fontId="11" fillId="0" borderId="0" xfId="0" applyNumberFormat="1" applyFont="1" applyAlignment="1">
      <alignment horizontal="center"/>
    </xf>
    <xf numFmtId="9" fontId="10" fillId="0" borderId="0" xfId="0" applyNumberFormat="1" applyFont="1" applyAlignment="1">
      <alignment horizontal="center"/>
    </xf>
    <xf numFmtId="0" fontId="10" fillId="0" borderId="2" xfId="0" applyFont="1" applyBorder="1" applyAlignment="1" applyProtection="1">
      <alignment horizontal="left"/>
      <protection locked="0"/>
    </xf>
    <xf numFmtId="0" fontId="12" fillId="0" borderId="2" xfId="0" applyFont="1" applyBorder="1" applyAlignment="1" applyProtection="1">
      <alignment horizontal="left" indent="2"/>
      <protection locked="0"/>
    </xf>
    <xf numFmtId="0" fontId="16" fillId="3" borderId="1" xfId="0" applyFont="1" applyFill="1" applyBorder="1" applyAlignment="1" applyProtection="1">
      <alignment horizontal="center" vertical="center"/>
      <protection locked="0"/>
    </xf>
    <xf numFmtId="0" fontId="9" fillId="0" borderId="0" xfId="0" applyFont="1" applyProtection="1">
      <protection hidden="1"/>
    </xf>
    <xf numFmtId="0" fontId="16" fillId="3" borderId="1" xfId="0" applyFont="1" applyFill="1" applyBorder="1" applyAlignment="1" applyProtection="1">
      <alignment horizontal="center" vertical="center"/>
    </xf>
    <xf numFmtId="0" fontId="0" fillId="0" borderId="0" xfId="0" applyAlignment="1">
      <alignment horizontal="left" vertical="center" wrapText="1"/>
    </xf>
    <xf numFmtId="169" fontId="10" fillId="0" borderId="2" xfId="0" applyNumberFormat="1" applyFont="1" applyBorder="1" applyAlignment="1" applyProtection="1">
      <alignment horizontal="center"/>
      <protection locked="0"/>
    </xf>
    <xf numFmtId="0" fontId="13" fillId="8" borderId="2" xfId="0" applyFont="1" applyFill="1" applyBorder="1" applyAlignment="1" applyProtection="1">
      <alignment horizontal="center"/>
    </xf>
    <xf numFmtId="0" fontId="14" fillId="8" borderId="2" xfId="0" applyFont="1" applyFill="1" applyBorder="1" applyAlignment="1" applyProtection="1">
      <alignment horizontal="center"/>
    </xf>
    <xf numFmtId="165" fontId="14" fillId="8" borderId="2" xfId="0" applyNumberFormat="1" applyFont="1" applyFill="1" applyBorder="1" applyAlignment="1" applyProtection="1">
      <alignment horizontal="center"/>
    </xf>
    <xf numFmtId="0" fontId="11" fillId="8" borderId="3" xfId="0" applyFont="1" applyFill="1" applyBorder="1" applyAlignment="1" applyProtection="1">
      <alignment horizontal="center"/>
    </xf>
    <xf numFmtId="0" fontId="11" fillId="9" borderId="2" xfId="0" applyFont="1" applyFill="1" applyBorder="1" applyAlignment="1" applyProtection="1">
      <alignment horizontal="left" vertical="top" wrapText="1"/>
    </xf>
    <xf numFmtId="0" fontId="14" fillId="0" borderId="2" xfId="0" applyFont="1" applyBorder="1" applyAlignment="1" applyProtection="1">
      <alignment horizontal="center" vertical="center" wrapText="1"/>
    </xf>
    <xf numFmtId="0" fontId="14" fillId="8" borderId="2" xfId="0" applyFont="1" applyFill="1" applyBorder="1" applyAlignment="1" applyProtection="1">
      <alignment horizontal="center" vertical="center" wrapText="1"/>
    </xf>
    <xf numFmtId="0" fontId="13" fillId="8" borderId="4" xfId="0" applyFont="1" applyFill="1" applyBorder="1" applyAlignment="1" applyProtection="1">
      <alignment horizontal="center"/>
    </xf>
    <xf numFmtId="0" fontId="12" fillId="8" borderId="4" xfId="0" applyFont="1" applyFill="1" applyBorder="1" applyAlignment="1" applyProtection="1">
      <alignment horizontal="center"/>
    </xf>
    <xf numFmtId="0" fontId="12" fillId="8" borderId="5" xfId="0" applyFont="1" applyFill="1" applyBorder="1" applyAlignment="1" applyProtection="1">
      <alignment horizontal="center"/>
    </xf>
    <xf numFmtId="0" fontId="0" fillId="0" borderId="0" xfId="0" applyAlignment="1" applyProtection="1">
      <alignment horizontal="center" vertical="center"/>
      <protection hidden="1"/>
    </xf>
    <xf numFmtId="0" fontId="3" fillId="0" borderId="0" xfId="0" applyFont="1" applyAlignment="1" applyProtection="1">
      <alignment horizontal="center"/>
      <protection hidden="1"/>
    </xf>
    <xf numFmtId="0" fontId="18" fillId="0" borderId="6" xfId="0" applyFont="1" applyBorder="1" applyProtection="1">
      <protection hidden="1"/>
    </xf>
    <xf numFmtId="0" fontId="18" fillId="0" borderId="6" xfId="0" applyFont="1" applyBorder="1" applyAlignment="1" applyProtection="1">
      <alignment horizontal="center"/>
      <protection hidden="1"/>
    </xf>
    <xf numFmtId="168" fontId="18" fillId="0" borderId="6" xfId="0" applyNumberFormat="1" applyFont="1" applyBorder="1" applyAlignment="1" applyProtection="1">
      <alignment horizontal="center"/>
      <protection hidden="1"/>
    </xf>
    <xf numFmtId="0" fontId="20" fillId="10" borderId="0" xfId="0" applyFont="1" applyFill="1"/>
    <xf numFmtId="0" fontId="20" fillId="0" borderId="0" xfId="0" applyFont="1" applyAlignment="1">
      <alignment horizontal="center"/>
    </xf>
    <xf numFmtId="0" fontId="21" fillId="0" borderId="2" xfId="0" applyFont="1" applyBorder="1" applyAlignment="1">
      <alignment horizontal="center" vertical="top" wrapText="1"/>
    </xf>
    <xf numFmtId="49" fontId="21" fillId="0" borderId="2" xfId="0" applyNumberFormat="1" applyFont="1" applyBorder="1" applyAlignment="1" applyProtection="1">
      <alignment horizontal="center" vertical="top" wrapText="1"/>
      <protection locked="0"/>
    </xf>
    <xf numFmtId="0" fontId="22" fillId="0" borderId="0" xfId="0" applyFont="1" applyAlignment="1">
      <alignment vertical="top"/>
    </xf>
    <xf numFmtId="0" fontId="20" fillId="0" borderId="2" xfId="0" applyFont="1" applyBorder="1"/>
    <xf numFmtId="49" fontId="23" fillId="0" borderId="2" xfId="0" applyNumberFormat="1" applyFont="1" applyBorder="1" applyAlignment="1" applyProtection="1">
      <alignment horizontal="left" vertical="top" wrapText="1" indent="1" readingOrder="1"/>
      <protection locked="0"/>
    </xf>
    <xf numFmtId="14" fontId="24" fillId="0" borderId="0" xfId="0" applyNumberFormat="1" applyFont="1" applyAlignment="1" applyProtection="1">
      <alignment horizontal="center"/>
      <protection locked="0"/>
    </xf>
    <xf numFmtId="170" fontId="20" fillId="0" borderId="0" xfId="0" applyNumberFormat="1" applyFont="1" applyAlignment="1">
      <alignment horizontal="center"/>
    </xf>
    <xf numFmtId="171" fontId="20" fillId="11" borderId="2" xfId="0" applyNumberFormat="1" applyFont="1" applyFill="1" applyBorder="1" applyAlignment="1">
      <alignment horizontal="center"/>
    </xf>
    <xf numFmtId="0" fontId="20" fillId="11" borderId="2" xfId="0" applyFont="1" applyFill="1" applyBorder="1" applyAlignment="1">
      <alignment horizontal="center"/>
    </xf>
    <xf numFmtId="0" fontId="24" fillId="0" borderId="2" xfId="0" applyFont="1" applyBorder="1" applyAlignment="1">
      <alignment horizontal="center"/>
    </xf>
    <xf numFmtId="0" fontId="20" fillId="12" borderId="0" xfId="0" applyFont="1" applyFill="1" applyAlignment="1">
      <alignment horizontal="left" vertical="center"/>
    </xf>
    <xf numFmtId="0" fontId="9" fillId="0" borderId="2" xfId="0" applyFont="1" applyBorder="1" applyAlignment="1">
      <alignment horizontal="center"/>
    </xf>
    <xf numFmtId="168" fontId="24" fillId="13" borderId="2" xfId="0" applyNumberFormat="1" applyFont="1" applyFill="1" applyBorder="1" applyAlignment="1" applyProtection="1">
      <alignment horizontal="center"/>
      <protection locked="0"/>
    </xf>
    <xf numFmtId="0" fontId="24" fillId="14" borderId="3" xfId="0" applyFont="1" applyFill="1" applyBorder="1" applyAlignment="1" applyProtection="1">
      <alignment horizontal="center"/>
      <protection locked="0"/>
    </xf>
    <xf numFmtId="10" fontId="20" fillId="0" borderId="2" xfId="0" applyNumberFormat="1" applyFont="1" applyBorder="1" applyAlignment="1">
      <alignment horizontal="center"/>
    </xf>
    <xf numFmtId="49" fontId="12" fillId="0" borderId="2" xfId="0" applyNumberFormat="1" applyFont="1" applyBorder="1" applyAlignment="1" applyProtection="1">
      <alignment horizontal="left" vertical="center"/>
      <protection locked="0"/>
    </xf>
    <xf numFmtId="0" fontId="20" fillId="13" borderId="2" xfId="0" applyFont="1" applyFill="1" applyBorder="1" applyAlignment="1">
      <alignment horizontal="center"/>
    </xf>
    <xf numFmtId="0" fontId="20" fillId="15" borderId="0" xfId="0" applyFont="1" applyFill="1" applyAlignment="1">
      <alignment horizontal="left" vertical="center"/>
    </xf>
    <xf numFmtId="0" fontId="12" fillId="9" borderId="2" xfId="0" applyFont="1" applyFill="1" applyBorder="1" applyAlignment="1" applyProtection="1">
      <alignment horizontal="left" vertical="center"/>
      <protection locked="0"/>
    </xf>
    <xf numFmtId="0" fontId="25" fillId="10" borderId="0" xfId="0" applyFont="1" applyFill="1" applyAlignment="1">
      <alignment horizontal="left"/>
    </xf>
    <xf numFmtId="49" fontId="20" fillId="15" borderId="0" xfId="0" applyNumberFormat="1" applyFont="1" applyFill="1" applyAlignment="1">
      <alignment horizontal="left" vertical="center"/>
    </xf>
    <xf numFmtId="49" fontId="26" fillId="0" borderId="2" xfId="0" applyNumberFormat="1" applyFont="1" applyBorder="1" applyAlignment="1" applyProtection="1">
      <alignment horizontal="left" vertical="center"/>
      <protection locked="0"/>
    </xf>
    <xf numFmtId="49" fontId="27" fillId="0" borderId="2" xfId="0" applyNumberFormat="1" applyFont="1" applyBorder="1" applyAlignment="1" applyProtection="1">
      <alignment horizontal="left" vertical="center"/>
      <protection locked="0"/>
    </xf>
    <xf numFmtId="0" fontId="20" fillId="12" borderId="6" xfId="0" applyFont="1" applyFill="1" applyBorder="1" applyAlignment="1">
      <alignment horizontal="center" vertical="center"/>
    </xf>
    <xf numFmtId="0" fontId="20" fillId="10" borderId="0" xfId="0" applyFont="1" applyFill="1" applyAlignment="1">
      <alignment horizontal="center"/>
    </xf>
    <xf numFmtId="0" fontId="28" fillId="0" borderId="6" xfId="0" applyFont="1" applyBorder="1" applyAlignment="1" applyProtection="1">
      <alignment horizontal="center"/>
      <protection locked="0"/>
    </xf>
    <xf numFmtId="171" fontId="20" fillId="0" borderId="0" xfId="0" applyNumberFormat="1" applyFont="1" applyAlignment="1">
      <alignment horizontal="center"/>
    </xf>
    <xf numFmtId="0" fontId="29" fillId="0" borderId="0" xfId="0" applyFont="1" applyAlignment="1">
      <alignment horizontal="left" vertical="center" indent="2" readingOrder="1"/>
    </xf>
    <xf numFmtId="0" fontId="22" fillId="0" borderId="0" xfId="0" applyFont="1" applyAlignment="1">
      <alignment vertical="top" wrapText="1"/>
    </xf>
    <xf numFmtId="0" fontId="22" fillId="0" borderId="0" xfId="0" applyFont="1"/>
    <xf numFmtId="0" fontId="20" fillId="0" borderId="0" xfId="0" applyFont="1" applyAlignment="1">
      <alignment horizontal="right"/>
    </xf>
    <xf numFmtId="172" fontId="24" fillId="0" borderId="0" xfId="0" applyNumberFormat="1" applyFont="1" applyAlignment="1">
      <alignment horizontal="center"/>
    </xf>
    <xf numFmtId="14" fontId="20" fillId="0" borderId="0" xfId="0" applyNumberFormat="1" applyFont="1" applyAlignment="1">
      <alignment horizontal="center"/>
    </xf>
    <xf numFmtId="14" fontId="20" fillId="0" borderId="0" xfId="0" applyNumberFormat="1" applyFont="1"/>
    <xf numFmtId="9" fontId="18" fillId="0" borderId="6" xfId="0" applyNumberFormat="1" applyFont="1" applyBorder="1" applyAlignment="1" applyProtection="1">
      <alignment horizontal="center"/>
      <protection locked="0"/>
    </xf>
    <xf numFmtId="168" fontId="16" fillId="3" borderId="6" xfId="0" applyNumberFormat="1" applyFont="1" applyFill="1" applyBorder="1" applyAlignment="1" applyProtection="1">
      <alignment horizontal="center" vertical="center"/>
      <protection locked="0"/>
    </xf>
    <xf numFmtId="168" fontId="19" fillId="0" borderId="8" xfId="0" applyNumberFormat="1" applyFont="1" applyBorder="1" applyAlignment="1">
      <alignment horizontal="center" vertical="center"/>
    </xf>
    <xf numFmtId="0" fontId="3" fillId="0" borderId="0" xfId="0" applyFont="1" applyAlignment="1">
      <alignment horizontal="center"/>
    </xf>
    <xf numFmtId="0" fontId="2" fillId="16" borderId="6" xfId="0" applyFont="1" applyFill="1" applyBorder="1" applyAlignment="1">
      <alignment horizontal="right"/>
    </xf>
    <xf numFmtId="3" fontId="0" fillId="14" borderId="6" xfId="0" applyNumberFormat="1" applyFill="1" applyBorder="1" applyAlignment="1" applyProtection="1">
      <alignment horizontal="center"/>
      <protection locked="0"/>
    </xf>
    <xf numFmtId="0" fontId="2" fillId="16" borderId="6" xfId="0" applyFont="1" applyFill="1" applyBorder="1"/>
    <xf numFmtId="0" fontId="0" fillId="16" borderId="6" xfId="0" applyFill="1" applyBorder="1" applyAlignment="1">
      <alignment horizontal="center"/>
    </xf>
    <xf numFmtId="1" fontId="0" fillId="16" borderId="6" xfId="0" applyNumberFormat="1" applyFill="1" applyBorder="1" applyAlignment="1">
      <alignment horizontal="center"/>
    </xf>
    <xf numFmtId="0" fontId="0" fillId="16" borderId="6" xfId="0" applyFill="1" applyBorder="1" applyAlignment="1">
      <alignment horizontal="left" indent="1"/>
    </xf>
    <xf numFmtId="168" fontId="0" fillId="16" borderId="6" xfId="0" applyNumberFormat="1" applyFill="1" applyBorder="1" applyAlignment="1">
      <alignment horizontal="center"/>
    </xf>
    <xf numFmtId="10" fontId="0" fillId="16" borderId="6" xfId="0" applyNumberFormat="1" applyFill="1" applyBorder="1" applyAlignment="1">
      <alignment horizontal="center"/>
    </xf>
    <xf numFmtId="9" fontId="0" fillId="16" borderId="6" xfId="0" applyNumberFormat="1" applyFill="1" applyBorder="1" applyAlignment="1">
      <alignment horizontal="center"/>
    </xf>
    <xf numFmtId="9" fontId="0" fillId="0" borderId="0" xfId="0" applyNumberFormat="1" applyAlignment="1">
      <alignment horizontal="left" vertical="center" wrapText="1"/>
    </xf>
    <xf numFmtId="0" fontId="2" fillId="0" borderId="0" xfId="0" applyFont="1" applyAlignment="1">
      <alignment horizontal="left" vertical="center" indent="1"/>
    </xf>
    <xf numFmtId="0" fontId="0" fillId="0" borderId="6" xfId="0" applyBorder="1" applyAlignment="1">
      <alignment horizontal="center" vertical="center"/>
    </xf>
    <xf numFmtId="0" fontId="16" fillId="0" borderId="6" xfId="0" applyFont="1" applyBorder="1" applyAlignment="1">
      <alignment horizontal="left" vertical="center" wrapText="1" indent="2"/>
    </xf>
    <xf numFmtId="0" fontId="16" fillId="0" borderId="6" xfId="0" applyFont="1" applyBorder="1" applyAlignment="1">
      <alignment horizontal="left" vertical="center" indent="1"/>
    </xf>
    <xf numFmtId="0" fontId="2" fillId="0" borderId="0" xfId="0" applyFont="1" applyAlignment="1">
      <alignment horizontal="right" vertical="center" indent="1"/>
    </xf>
    <xf numFmtId="0" fontId="9" fillId="0" borderId="6" xfId="0" applyFont="1" applyBorder="1" applyAlignment="1">
      <alignment horizontal="left" vertical="center" wrapText="1" indent="1"/>
    </xf>
    <xf numFmtId="0" fontId="9" fillId="0" borderId="6" xfId="0" applyFont="1" applyBorder="1" applyAlignment="1">
      <alignment horizontal="left" vertical="center" indent="1"/>
    </xf>
    <xf numFmtId="0" fontId="2" fillId="0" borderId="0" xfId="0" applyFont="1"/>
    <xf numFmtId="0" fontId="0" fillId="0" borderId="0" xfId="0" applyAlignment="1">
      <alignment horizontal="right" vertical="center" indent="1"/>
    </xf>
    <xf numFmtId="0" fontId="0" fillId="0" borderId="0" xfId="0" applyAlignment="1">
      <alignment horizontal="left" vertical="center" indent="1"/>
    </xf>
    <xf numFmtId="0" fontId="0" fillId="17" borderId="6" xfId="0" applyFill="1" applyBorder="1" applyAlignment="1">
      <alignment horizontal="center" vertical="center"/>
    </xf>
    <xf numFmtId="0" fontId="9" fillId="17" borderId="6" xfId="0" applyFont="1" applyFill="1" applyBorder="1" applyAlignment="1">
      <alignment horizontal="left" vertical="center" wrapText="1" indent="1"/>
    </xf>
    <xf numFmtId="0" fontId="9" fillId="17" borderId="6" xfId="0" applyFont="1" applyFill="1" applyBorder="1" applyAlignment="1">
      <alignment horizontal="left" vertical="center" indent="1"/>
    </xf>
    <xf numFmtId="0" fontId="0" fillId="0" borderId="6" xfId="0" applyBorder="1" applyAlignment="1">
      <alignment horizontal="left" vertical="center" wrapText="1" indent="1"/>
    </xf>
    <xf numFmtId="0" fontId="0" fillId="0" borderId="6" xfId="0" applyBorder="1" applyAlignment="1">
      <alignment horizontal="left" vertical="center" indent="1"/>
    </xf>
    <xf numFmtId="0" fontId="0" fillId="0" borderId="6" xfId="0" applyBorder="1" applyAlignment="1">
      <alignment horizontal="center"/>
    </xf>
    <xf numFmtId="0" fontId="0" fillId="0" borderId="6" xfId="0" applyBorder="1"/>
    <xf numFmtId="3" fontId="32" fillId="16" borderId="6" xfId="0" applyNumberFormat="1" applyFont="1" applyFill="1" applyBorder="1" applyAlignment="1" applyProtection="1">
      <alignment horizontal="center"/>
      <protection hidden="1"/>
    </xf>
    <xf numFmtId="1" fontId="1" fillId="16" borderId="6" xfId="0" applyNumberFormat="1" applyFont="1" applyFill="1" applyBorder="1" applyAlignment="1" applyProtection="1">
      <alignment horizontal="center"/>
      <protection locked="0"/>
    </xf>
    <xf numFmtId="168" fontId="18" fillId="0" borderId="0" xfId="0" applyNumberFormat="1" applyFont="1" applyBorder="1" applyAlignment="1" applyProtection="1">
      <alignment horizontal="center"/>
      <protection hidden="1"/>
    </xf>
    <xf numFmtId="9" fontId="18" fillId="0" borderId="0" xfId="0" applyNumberFormat="1" applyFont="1" applyBorder="1" applyAlignment="1" applyProtection="1">
      <alignment horizontal="center"/>
      <protection locked="0"/>
    </xf>
    <xf numFmtId="168" fontId="1" fillId="16" borderId="6" xfId="0" applyNumberFormat="1" applyFont="1" applyFill="1" applyBorder="1" applyAlignment="1" applyProtection="1">
      <alignment horizontal="center"/>
      <protection locked="0"/>
    </xf>
    <xf numFmtId="168" fontId="16" fillId="3" borderId="1" xfId="0" applyNumberFormat="1" applyFont="1" applyFill="1" applyBorder="1" applyAlignment="1" applyProtection="1">
      <alignment horizontal="center" vertical="center"/>
      <protection locked="0"/>
    </xf>
    <xf numFmtId="0" fontId="3" fillId="2" borderId="7" xfId="0" applyFont="1" applyFill="1" applyBorder="1" applyAlignment="1" applyProtection="1">
      <alignment horizontal="center" wrapText="1"/>
      <protection locked="0"/>
    </xf>
    <xf numFmtId="0" fontId="3" fillId="2" borderId="7" xfId="0" applyFont="1" applyFill="1" applyBorder="1" applyAlignment="1" applyProtection="1">
      <alignment wrapText="1"/>
      <protection locked="0"/>
    </xf>
    <xf numFmtId="0" fontId="0" fillId="0" borderId="0" xfId="0" applyProtection="1">
      <protection locked="0"/>
    </xf>
    <xf numFmtId="0" fontId="0" fillId="0" borderId="0" xfId="0" applyAlignment="1" applyProtection="1">
      <alignment horizontal="center"/>
      <protection locked="0"/>
    </xf>
    <xf numFmtId="164" fontId="0" fillId="0" borderId="0" xfId="0" applyNumberFormat="1" applyAlignment="1" applyProtection="1">
      <alignment horizontal="center"/>
      <protection locked="0"/>
    </xf>
    <xf numFmtId="0" fontId="0" fillId="0" borderId="0" xfId="0" applyAlignment="1" applyProtection="1">
      <alignment horizontal="center" wrapText="1"/>
      <protection locked="0"/>
    </xf>
    <xf numFmtId="0" fontId="0" fillId="0" borderId="0" xfId="0" applyAlignment="1" applyProtection="1">
      <alignment wrapText="1"/>
      <protection locked="0"/>
    </xf>
    <xf numFmtId="0" fontId="0" fillId="0" borderId="0" xfId="0" applyFont="1" applyAlignment="1" applyProtection="1">
      <alignment horizontal="center" wrapText="1"/>
      <protection locked="0"/>
    </xf>
    <xf numFmtId="0" fontId="17" fillId="5" borderId="8" xfId="0" applyFont="1" applyFill="1" applyBorder="1" applyAlignment="1">
      <alignment horizontal="center" vertical="center"/>
    </xf>
    <xf numFmtId="49" fontId="17" fillId="5" borderId="8" xfId="0" applyNumberFormat="1" applyFont="1" applyFill="1" applyBorder="1" applyAlignment="1">
      <alignment horizontal="center" vertical="center" wrapText="1"/>
    </xf>
    <xf numFmtId="49" fontId="17" fillId="5" borderId="9" xfId="0" applyNumberFormat="1" applyFont="1" applyFill="1" applyBorder="1" applyAlignment="1">
      <alignment horizontal="center" vertical="center" wrapText="1"/>
    </xf>
    <xf numFmtId="0" fontId="19" fillId="6" borderId="8" xfId="0" applyFont="1" applyFill="1" applyBorder="1" applyAlignment="1">
      <alignment horizontal="center"/>
    </xf>
    <xf numFmtId="168" fontId="19" fillId="6" borderId="8" xfId="0" applyNumberFormat="1" applyFont="1" applyFill="1" applyBorder="1" applyAlignment="1">
      <alignment horizontal="center" vertical="center"/>
    </xf>
    <xf numFmtId="0" fontId="19" fillId="0" borderId="8" xfId="0" applyFont="1" applyBorder="1" applyAlignment="1">
      <alignment horizontal="center"/>
    </xf>
    <xf numFmtId="0" fontId="17" fillId="5" borderId="10" xfId="0" applyFont="1" applyFill="1" applyBorder="1" applyAlignment="1">
      <alignment horizontal="center" vertical="center"/>
    </xf>
    <xf numFmtId="0" fontId="11" fillId="6" borderId="10" xfId="0" applyFont="1" applyFill="1" applyBorder="1" applyAlignment="1">
      <alignment horizontal="center"/>
    </xf>
    <xf numFmtId="0" fontId="11" fillId="0" borderId="10" xfId="0" applyFont="1" applyBorder="1" applyAlignment="1">
      <alignment horizontal="center"/>
    </xf>
    <xf numFmtId="0" fontId="10" fillId="0" borderId="11" xfId="0" applyFont="1" applyBorder="1" applyAlignment="1">
      <alignment horizontal="center"/>
    </xf>
    <xf numFmtId="0" fontId="19" fillId="0" borderId="12" xfId="0" applyFont="1" applyBorder="1"/>
    <xf numFmtId="0" fontId="10" fillId="0" borderId="12" xfId="0" applyFont="1" applyBorder="1"/>
    <xf numFmtId="0" fontId="10" fillId="0" borderId="13" xfId="0" applyFont="1" applyBorder="1"/>
  </cellXfs>
  <cellStyles count="2">
    <cellStyle name="Normal" xfId="0" builtinId="0"/>
    <cellStyle name="Normal 2" xfId="1" xr:uid="{00000000-0005-0000-0000-000001000000}"/>
  </cellStyles>
  <dxfs count="41">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numFmt numFmtId="168" formatCode="0.0%"/>
      <fill>
        <patternFill patternType="solid">
          <fgColor theme="4" tint="0.79998168889431442"/>
          <bgColor theme="4"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9"/>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border diagonalUp="0" diagonalDown="0">
        <left/>
        <right/>
        <top style="thin">
          <color indexed="64"/>
        </top>
        <bottom/>
        <vertical/>
        <horizontal/>
      </border>
    </dxf>
    <dxf>
      <border outline="0">
        <left style="thin">
          <color indexed="64"/>
        </left>
        <right style="thin">
          <color indexed="64"/>
        </right>
        <bottom style="thin">
          <color indexed="64"/>
        </bottom>
      </border>
    </dxf>
    <dxf>
      <font>
        <b val="0"/>
        <i val="0"/>
        <strike val="0"/>
        <condense val="0"/>
        <extend val="0"/>
        <outline val="0"/>
        <shadow val="0"/>
        <u val="none"/>
        <vertAlign val="baseline"/>
        <sz val="11"/>
        <color theme="1"/>
        <name val="Arial"/>
        <family val="2"/>
        <scheme val="none"/>
      </font>
      <fill>
        <patternFill patternType="solid">
          <fgColor theme="4" tint="0.79998168889431442"/>
          <bgColor theme="4" tint="0.79998168889431442"/>
        </patternFill>
      </fill>
      <alignment horizontal="center" vertical="bottom" textRotation="0" wrapText="0" indent="0" justifyLastLine="0" shrinkToFit="0" readingOrder="0"/>
    </dxf>
    <dxf>
      <font>
        <b/>
        <i val="0"/>
        <strike val="0"/>
        <condense val="0"/>
        <extend val="0"/>
        <outline val="0"/>
        <shadow val="0"/>
        <u val="none"/>
        <vertAlign val="baseline"/>
        <sz val="11"/>
        <color theme="0"/>
        <name val="Arial"/>
        <family val="2"/>
        <scheme val="none"/>
      </font>
      <numFmt numFmtId="30" formatCode="@"/>
      <fill>
        <patternFill patternType="solid">
          <fgColor theme="4"/>
          <bgColor theme="4"/>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16724943280395"/>
          <c:y val="2.1227135677168604E-2"/>
          <c:w val="0.80262609546688024"/>
          <c:h val="0.7032893463545502"/>
        </c:manualLayout>
      </c:layout>
      <c:lineChart>
        <c:grouping val="standard"/>
        <c:varyColors val="0"/>
        <c:ser>
          <c:idx val="0"/>
          <c:order val="0"/>
          <c:tx>
            <c:strRef>
              <c:f>Trends!$J$4</c:f>
              <c:strCache>
                <c:ptCount val="1"/>
                <c:pt idx="0">
                  <c:v>Efficiency</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0"/>
          </c:trendline>
          <c:trendline>
            <c:spPr>
              <a:ln w="19050" cap="rnd">
                <a:solidFill>
                  <a:schemeClr val="accent1"/>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Trends!$J$5:$J$16</c:f>
              <c:numCache>
                <c:formatCode>0.0%</c:formatCode>
                <c:ptCount val="12"/>
                <c:pt idx="0">
                  <c:v>0.152</c:v>
                </c:pt>
                <c:pt idx="1">
                  <c:v>0.192</c:v>
                </c:pt>
                <c:pt idx="2">
                  <c:v>0.223</c:v>
                </c:pt>
                <c:pt idx="3">
                  <c:v>0.248</c:v>
                </c:pt>
                <c:pt idx="4">
                  <c:v>0.27300000000000002</c:v>
                </c:pt>
                <c:pt idx="5">
                  <c:v>0.33500000000000002</c:v>
                </c:pt>
                <c:pt idx="6">
                  <c:v>0.192</c:v>
                </c:pt>
                <c:pt idx="7">
                  <c:v>0.33</c:v>
                </c:pt>
                <c:pt idx="8">
                  <c:v>0.32</c:v>
                </c:pt>
                <c:pt idx="9">
                  <c:v>0.28000000000000003</c:v>
                </c:pt>
                <c:pt idx="10">
                  <c:v>0.24199999999999999</c:v>
                </c:pt>
              </c:numCache>
            </c:numRef>
          </c:val>
          <c:smooth val="0"/>
          <c:extLst>
            <c:ext xmlns:c16="http://schemas.microsoft.com/office/drawing/2014/chart" uri="{C3380CC4-5D6E-409C-BE32-E72D297353CC}">
              <c16:uniqueId val="{00000002-97BF-46DF-80E8-AD2205C1F52C}"/>
            </c:ext>
          </c:extLst>
        </c:ser>
        <c:ser>
          <c:idx val="1"/>
          <c:order val="1"/>
          <c:tx>
            <c:strRef>
              <c:f>Trends!$K$4</c:f>
              <c:strCache>
                <c:ptCount val="1"/>
                <c:pt idx="0">
                  <c:v>Target</c:v>
                </c:pt>
              </c:strCache>
            </c:strRef>
          </c:tx>
          <c:spPr>
            <a:ln w="28575" cap="rnd">
              <a:solidFill>
                <a:schemeClr val="tx1"/>
              </a:solidFill>
              <a:round/>
            </a:ln>
            <a:effectLst/>
          </c:spPr>
          <c:marker>
            <c:symbol val="circle"/>
            <c:size val="5"/>
            <c:spPr>
              <a:solidFill>
                <a:schemeClr val="accent2"/>
              </a:solidFill>
              <a:ln w="9525">
                <a:solidFill>
                  <a:schemeClr val="accent2"/>
                </a:solidFill>
              </a:ln>
              <a:effectLst/>
            </c:spPr>
          </c:marker>
          <c:trendline>
            <c:spPr>
              <a:ln w="19050" cap="rnd">
                <a:solidFill>
                  <a:schemeClr val="accent2"/>
                </a:solidFill>
                <a:prstDash val="sysDot"/>
              </a:ln>
              <a:effectLst/>
            </c:spPr>
            <c:trendlineType val="linear"/>
            <c:dispRSqr val="0"/>
            <c:dispEq val="0"/>
          </c:trendline>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Trends!$K$5:$K$16</c:f>
              <c:numCache>
                <c:formatCode>0.0%</c:formatCode>
                <c:ptCount val="12"/>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97BF-46DF-80E8-AD2205C1F52C}"/>
            </c:ext>
          </c:extLst>
        </c:ser>
        <c:ser>
          <c:idx val="2"/>
          <c:order val="2"/>
          <c:tx>
            <c:strRef>
              <c:f>Trends!$L$4</c:f>
              <c:strCache>
                <c:ptCount val="1"/>
                <c:pt idx="0">
                  <c:v>Progress</c:v>
                </c:pt>
              </c:strCache>
            </c:strRef>
          </c:tx>
          <c:spPr>
            <a:ln w="12700" cap="rnd">
              <a:solidFill>
                <a:srgbClr val="00B050"/>
              </a:solidFill>
              <a:round/>
            </a:ln>
            <a:effectLst/>
          </c:spPr>
          <c:marker>
            <c:symbol val="circle"/>
            <c:size val="5"/>
            <c:spPr>
              <a:solidFill>
                <a:schemeClr val="accent3"/>
              </a:solidFill>
              <a:ln w="9525">
                <a:solidFill>
                  <a:schemeClr val="accent3"/>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Trends!$L$5:$L$16</c:f>
              <c:numCache>
                <c:formatCode>0.0%</c:formatCode>
                <c:ptCount val="12"/>
                <c:pt idx="0">
                  <c:v>0.43</c:v>
                </c:pt>
                <c:pt idx="1">
                  <c:v>0.46</c:v>
                </c:pt>
                <c:pt idx="2">
                  <c:v>0.47</c:v>
                </c:pt>
                <c:pt idx="3">
                  <c:v>0.43</c:v>
                </c:pt>
                <c:pt idx="4">
                  <c:v>0.44</c:v>
                </c:pt>
                <c:pt idx="5">
                  <c:v>0.46</c:v>
                </c:pt>
                <c:pt idx="6">
                  <c:v>0.38</c:v>
                </c:pt>
                <c:pt idx="7">
                  <c:v>0.57999999999999996</c:v>
                </c:pt>
                <c:pt idx="8">
                  <c:v>0.64</c:v>
                </c:pt>
                <c:pt idx="9">
                  <c:v>0.62</c:v>
                </c:pt>
                <c:pt idx="10">
                  <c:v>0.58899999999999997</c:v>
                </c:pt>
              </c:numCache>
            </c:numRef>
          </c:val>
          <c:smooth val="0"/>
          <c:extLst>
            <c:ext xmlns:c16="http://schemas.microsoft.com/office/drawing/2014/chart" uri="{C3380CC4-5D6E-409C-BE32-E72D297353CC}">
              <c16:uniqueId val="{00000005-97BF-46DF-80E8-AD2205C1F52C}"/>
            </c:ext>
          </c:extLst>
        </c:ser>
        <c:ser>
          <c:idx val="3"/>
          <c:order val="3"/>
          <c:tx>
            <c:strRef>
              <c:f>Trends!$M$4</c:f>
              <c:strCache>
                <c:ptCount val="1"/>
                <c:pt idx="0">
                  <c:v>Bravo</c:v>
                </c:pt>
              </c:strCache>
            </c:strRef>
          </c:tx>
          <c:spPr>
            <a:ln w="12700" cap="rnd">
              <a:solidFill>
                <a:srgbClr val="FF0000"/>
              </a:solidFill>
              <a:round/>
            </a:ln>
            <a:effectLst/>
          </c:spPr>
          <c:marker>
            <c:symbol val="circle"/>
            <c:size val="5"/>
            <c:spPr>
              <a:solidFill>
                <a:schemeClr val="accent4"/>
              </a:solidFill>
              <a:ln w="9525">
                <a:solidFill>
                  <a:schemeClr val="accent4"/>
                </a:solidFill>
              </a:ln>
              <a:effectLst/>
            </c:spPr>
          </c:marker>
          <c:cat>
            <c:strRef>
              <c:f>Trends!$I$5:$I$16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Trends!$M$5:$M$16</c:f>
              <c:numCache>
                <c:formatCode>0.0%</c:formatCode>
                <c:ptCount val="12"/>
              </c:numCache>
            </c:numRef>
          </c:val>
          <c:smooth val="0"/>
          <c:extLst>
            <c:ext xmlns:c16="http://schemas.microsoft.com/office/drawing/2014/chart" uri="{C3380CC4-5D6E-409C-BE32-E72D297353CC}">
              <c16:uniqueId val="{00000006-97BF-46DF-80E8-AD2205C1F52C}"/>
            </c:ext>
          </c:extLst>
        </c:ser>
        <c:dLbls>
          <c:showLegendKey val="0"/>
          <c:showVal val="0"/>
          <c:showCatName val="0"/>
          <c:showSerName val="0"/>
          <c:showPercent val="0"/>
          <c:showBubbleSize val="0"/>
        </c:dLbls>
        <c:marker val="1"/>
        <c:smooth val="0"/>
        <c:axId val="168333184"/>
        <c:axId val="168349824"/>
      </c:lineChart>
      <c:catAx>
        <c:axId val="168333184"/>
        <c:scaling>
          <c:orientation val="minMax"/>
        </c:scaling>
        <c:delete val="0"/>
        <c:axPos val="b"/>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49824"/>
        <c:crosses val="autoZero"/>
        <c:auto val="1"/>
        <c:lblAlgn val="ctr"/>
        <c:lblOffset val="100"/>
        <c:noMultiLvlLbl val="0"/>
      </c:catAx>
      <c:valAx>
        <c:axId val="168349824"/>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333184"/>
        <c:crosses val="autoZero"/>
        <c:crossBetween val="between"/>
      </c:valAx>
      <c:dTable>
        <c:showHorzBorder val="1"/>
        <c:showVertBorder val="1"/>
        <c:showOutline val="1"/>
        <c:showKeys val="1"/>
        <c:spPr>
          <a:noFill/>
          <a:ln w="19050"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http://www.surveysystem.com/sscalc.htm" TargetMode="External"/></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1743075</xdr:colOff>
      <xdr:row>3</xdr:row>
      <xdr:rowOff>123825</xdr:rowOff>
    </xdr:from>
    <xdr:to>
      <xdr:col>4</xdr:col>
      <xdr:colOff>4229447</xdr:colOff>
      <xdr:row>17</xdr:row>
      <xdr:rowOff>143194</xdr:rowOff>
    </xdr:to>
    <xdr:pic>
      <xdr:nvPicPr>
        <xdr:cNvPr id="6" name="Picture 5">
          <a:extLst>
            <a:ext uri="{FF2B5EF4-FFF2-40B4-BE49-F238E27FC236}">
              <a16:creationId xmlns:a16="http://schemas.microsoft.com/office/drawing/2014/main" id="{BCF2F177-2B7A-4B8F-BBD4-096F663EE92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181475" y="1333500"/>
          <a:ext cx="2486372" cy="22863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28575</xdr:colOff>
      <xdr:row>0</xdr:row>
      <xdr:rowOff>28575</xdr:rowOff>
    </xdr:from>
    <xdr:to>
      <xdr:col>5</xdr:col>
      <xdr:colOff>28575</xdr:colOff>
      <xdr:row>9</xdr:row>
      <xdr:rowOff>114300</xdr:rowOff>
    </xdr:to>
    <xdr:sp macro="" textlink="">
      <xdr:nvSpPr>
        <xdr:cNvPr id="2" name="TextBox 1">
          <a:hlinkClick xmlns:r="http://schemas.openxmlformats.org/officeDocument/2006/relationships" r:id="rId1"/>
          <a:extLst>
            <a:ext uri="{FF2B5EF4-FFF2-40B4-BE49-F238E27FC236}">
              <a16:creationId xmlns:a16="http://schemas.microsoft.com/office/drawing/2014/main" id="{86732AEC-FEF7-4600-90D2-0F29A03B2751}"/>
            </a:ext>
          </a:extLst>
        </xdr:cNvPr>
        <xdr:cNvSpPr txBox="1"/>
      </xdr:nvSpPr>
      <xdr:spPr>
        <a:xfrm>
          <a:off x="2867025" y="28575"/>
          <a:ext cx="6048375" cy="15430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STATISTICS:</a:t>
          </a:r>
          <a:r>
            <a:rPr lang="en-US" sz="1100" b="1" baseline="0"/>
            <a:t> </a:t>
          </a:r>
          <a:r>
            <a:rPr lang="en-US" sz="1100" baseline="0"/>
            <a:t>All statistics in cells B2 to C9 are either fixed or calculated, except for the Target Population (yellow cell). The Target Population must be input into cell C2 to make calculations work.  The Target Population is the number of people or units (e.g., organizations, associations, work units) that the Responses will come from. Not all of the Target Population is likely to respond. The # of Responses is calculated based on how many responses to the survey were received. </a:t>
          </a:r>
        </a:p>
        <a:p>
          <a:r>
            <a:rPr lang="en-US" sz="1100" baseline="0"/>
            <a:t>     These OE21 statistics use the common approach for calculating the sample size needed.       The common approach uses a Margin of Error (also called Confidence Interval) of +/- 3%, combined with Confidence Level of 95% (1.96).  To learn more see www.surveysystem.com/sscalc.htm</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66675</xdr:colOff>
      <xdr:row>2</xdr:row>
      <xdr:rowOff>57150</xdr:rowOff>
    </xdr:from>
    <xdr:to>
      <xdr:col>4</xdr:col>
      <xdr:colOff>3286125</xdr:colOff>
      <xdr:row>2</xdr:row>
      <xdr:rowOff>3324225</xdr:rowOff>
    </xdr:to>
    <xdr:sp macro="" textlink="" fLocksText="0">
      <xdr:nvSpPr>
        <xdr:cNvPr id="2" name="TextBox 1">
          <a:extLst>
            <a:ext uri="{FF2B5EF4-FFF2-40B4-BE49-F238E27FC236}">
              <a16:creationId xmlns:a16="http://schemas.microsoft.com/office/drawing/2014/main" id="{E9AA6D98-3730-4B36-897D-12EBCEDEBEC6}"/>
            </a:ext>
          </a:extLst>
        </xdr:cNvPr>
        <xdr:cNvSpPr txBox="1"/>
      </xdr:nvSpPr>
      <xdr:spPr>
        <a:xfrm>
          <a:off x="6172200" y="476250"/>
          <a:ext cx="3219450" cy="32670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a:latin typeface="Arial" panose="020B0604020202020204" pitchFamily="34" charset="0"/>
              <a:cs typeface="Arial" panose="020B0604020202020204" pitchFamily="34" charset="0"/>
            </a:rPr>
            <a:t>The hockey</a:t>
          </a:r>
          <a:r>
            <a:rPr lang="en-US" sz="1200" baseline="0">
              <a:latin typeface="Arial" panose="020B0604020202020204" pitchFamily="34" charset="0"/>
              <a:cs typeface="Arial" panose="020B0604020202020204" pitchFamily="34" charset="0"/>
            </a:rPr>
            <a:t> sales team efficiency is dropping from the high of 33% in July. The Sales Manager is attacking the problem on two fronts: (1) hiring new sales people and (2) implementing a new sales training program using the OE21 Opportunity Marketing approach.</a:t>
          </a:r>
        </a:p>
        <a:p>
          <a:endParaRPr lang="en-US" sz="1200" baseline="0">
            <a:latin typeface="Arial" panose="020B0604020202020204" pitchFamily="34" charset="0"/>
            <a:cs typeface="Arial" panose="020B0604020202020204" pitchFamily="34" charset="0"/>
          </a:endParaRPr>
        </a:p>
        <a:p>
          <a:r>
            <a:rPr lang="en-US" sz="1200" baseline="0">
              <a:latin typeface="Arial" panose="020B0604020202020204" pitchFamily="34" charset="0"/>
              <a:cs typeface="Arial" panose="020B0604020202020204" pitchFamily="34" charset="0"/>
            </a:rPr>
            <a:t>The goal is to bring the efficiency up to at least 80% by end of first quarter next year. </a:t>
          </a:r>
          <a:endParaRPr lang="en-US" sz="1200">
            <a:latin typeface="Arial" panose="020B0604020202020204" pitchFamily="34" charset="0"/>
            <a:cs typeface="Arial" panose="020B0604020202020204" pitchFamily="34" charset="0"/>
          </a:endParaRPr>
        </a:p>
      </xdr:txBody>
    </xdr:sp>
    <xdr:clientData fLocksWithSheet="0"/>
  </xdr:twoCellAnchor>
  <xdr:twoCellAnchor>
    <xdr:from>
      <xdr:col>2</xdr:col>
      <xdr:colOff>85725</xdr:colOff>
      <xdr:row>2</xdr:row>
      <xdr:rowOff>1</xdr:rowOff>
    </xdr:from>
    <xdr:to>
      <xdr:col>2</xdr:col>
      <xdr:colOff>5705475</xdr:colOff>
      <xdr:row>2</xdr:row>
      <xdr:rowOff>3286125</xdr:rowOff>
    </xdr:to>
    <xdr:graphicFrame macro="">
      <xdr:nvGraphicFramePr>
        <xdr:cNvPr id="3" name="Chart 2">
          <a:extLst>
            <a:ext uri="{FF2B5EF4-FFF2-40B4-BE49-F238E27FC236}">
              <a16:creationId xmlns:a16="http://schemas.microsoft.com/office/drawing/2014/main" id="{DA9D69D8-CC7B-4177-A3A9-04B4E79D23C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7747518-5679-442F-8B86-61EBC8C03A1C}" name="Table1" displayName="Table1" ref="B9:AM1010" totalsRowShown="0" headerRowDxfId="40" dataDxfId="39" tableBorderDxfId="38">
  <autoFilter ref="B9:AM1010" xr:uid="{D8D7F497-D6E7-44FF-9004-410222F794AD}"/>
  <tableColumns count="38">
    <tableColumn id="1" xr3:uid="{73B7C571-89E9-4770-A782-2DCE5BEF22AD}" name="Responses" dataDxfId="37"/>
    <tableColumn id="2" xr3:uid="{77AC8A0F-70C4-499D-9094-54DEBFBE75B4}" name="Role" dataDxfId="36"/>
    <tableColumn id="3" xr3:uid="{BA784897-444D-43D5-A739-11F3DBC29751}" name="Name" dataDxfId="35"/>
    <tableColumn id="4" xr3:uid="{A68CD123-FDBF-4023-856C-CF86806790C9}" name="PRODUCT OR SERVICE " dataDxfId="34"/>
    <tableColumn id="5" xr3:uid="{635F398D-C6E9-44F6-B68A-AFFB4FC82518}" name="Lead Source" dataDxfId="33"/>
    <tableColumn id="6" xr3:uid="{E1B4B4F7-1017-4F50-8195-FC3171B96989}" name="Prospect Name" dataDxfId="32"/>
    <tableColumn id="7" xr3:uid="{B5F4DFBF-0AF8-46C4-AA5E-D9BD765EB695}" name="Prospect Organization" dataDxfId="31"/>
    <tableColumn id="8" xr3:uid="{ADCDEBC7-83C9-4921-B9FF-3BA85CEC5A61}" name="Prospect Zip" dataDxfId="30"/>
    <tableColumn id="9" xr3:uid="{24173A91-7E88-40FF-98B2-722681AA569A}" name="Prospect Role" dataDxfId="29"/>
    <tableColumn id="10" xr3:uid="{7096A915-F963-44A7-B9D8-628A413DFCDF}" name="Email Sent" dataDxfId="28"/>
    <tableColumn id="11" xr3:uid="{6C7D76EF-EEEB-45AC-BCB4-7A826ED1EEF1}" name="Email Replies" dataDxfId="27"/>
    <tableColumn id="12" xr3:uid="{0366109A-DD39-4D6F-B0B2-5A26116A3C61}" name="Chat Invites" dataDxfId="26"/>
    <tableColumn id="13" xr3:uid="{63367F06-74AD-4FEA-A60C-B639C0CF3C3E}" name="Chats Conducted" dataDxfId="25"/>
    <tableColumn id="14" xr3:uid="{62915570-8E2E-4083-9D2C-01E43FABE114}" name="Voice Mails " dataDxfId="24"/>
    <tableColumn id="15" xr3:uid="{DCA5FECF-1D0F-4EAB-B668-A45B18844472}" name="Voice Mail Replies" dataDxfId="23"/>
    <tableColumn id="16" xr3:uid="{29AF9BDC-475D-49EF-9F98-14240468C39E}" name="Phone Calls" dataDxfId="22"/>
    <tableColumn id="17" xr3:uid="{5F5B2F72-ED7E-4B39-915D-08FF17F2E0E0}" name="Phone Discussions" dataDxfId="21"/>
    <tableColumn id="18" xr3:uid="{57989637-A641-42ED-8E4A-271194067EC0}" name="Social Media Messages" dataDxfId="20"/>
    <tableColumn id="19" xr3:uid="{9812CC89-7937-4E14-8661-F59EFF687303}" name="Social Media Messages Received" dataDxfId="19"/>
    <tableColumn id="20" xr3:uid="{46A2B987-6F3E-41F3-9BAA-CC82697F2241}" name="LinkedIN Messages" dataDxfId="18"/>
    <tableColumn id="21" xr3:uid="{61B67E15-C688-4F16-A37C-E4CF0312A842}" name="LinkedIN Message Replies" dataDxfId="17"/>
    <tableColumn id="22" xr3:uid="{0E4608D2-5974-488E-8C37-7C76F12A9676}" name="Online Meeting Invites" dataDxfId="16"/>
    <tableColumn id="23" xr3:uid="{3E73B662-87AF-44D0-9C90-A24C5A1B4605}" name="Online Meetings " dataDxfId="15"/>
    <tableColumn id="24" xr3:uid="{17B8A2C6-ECCE-4C78-A447-6EB1952789D5}" name="Sales Efficiency % " dataDxfId="14"/>
    <tableColumn id="25" xr3:uid="{265CDE32-44FC-49ED-8D04-7C8AF673F5F0}" name="No Progress" dataDxfId="13"/>
    <tableColumn id="26" xr3:uid="{4F113962-1C3F-4714-82AE-75347F9765EE}" name="Un-subscribed" dataDxfId="12"/>
    <tableColumn id="27" xr3:uid="{AA2ED608-01A3-4F64-A080-76C3AD12B6F9}" name="Not Interested" dataDxfId="11"/>
    <tableColumn id="28" xr3:uid="{509CBFAB-389E-4A9D-978F-34E660F62257}" name="Undecided" dataDxfId="10"/>
    <tableColumn id="29" xr3:uid="{67EEE4FC-BABE-4E28-B72D-138E7DDCD569}" name="Interested   (2 points)" dataDxfId="9"/>
    <tableColumn id="30" xr3:uid="{F2C8D380-31E5-43C6-B0C4-B746A3A82FDB}" name="Evaluating  (3 points)" dataDxfId="8"/>
    <tableColumn id="31" xr3:uid="{3F558854-3A23-4088-9AC5-67739C7723D8}" name="Purchased    (5 points)" dataDxfId="7"/>
    <tableColumn id="32" xr3:uid="{9D0E33CA-6B54-498F-A416-E8A2859DC6BD}" name="Progress  Points" dataDxfId="6"/>
    <tableColumn id="33" xr3:uid="{8B257330-6715-4F13-A5F3-E34AAE3BAD56}" name="Progress toward Purchase" dataDxfId="5"/>
    <tableColumn id="34" xr3:uid="{C1FF90AC-31E2-4B74-9A81-18158DF4C316}" name="Comment 1" dataDxfId="4"/>
    <tableColumn id="35" xr3:uid="{0C133FEE-0E36-407C-8FCB-C700D964B5DF}" name="Comment 2" dataDxfId="3"/>
    <tableColumn id="36" xr3:uid="{745CE10A-8491-4C3E-A549-20E172D06CFE}" name="Comment 3" dataDxfId="2"/>
    <tableColumn id="37" xr3:uid="{81F74229-5682-49A2-A516-09AB316107B3}" name="Comment 4" dataDxfId="1"/>
    <tableColumn id="38" xr3:uid="{78AFD72E-374F-42B9-AD02-7141C8BBC037}" name="Comment 5"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C1:E26"/>
  <sheetViews>
    <sheetView showGridLines="0" tabSelected="1" topLeftCell="A4" workbookViewId="0">
      <selection activeCell="E24" sqref="E24"/>
    </sheetView>
  </sheetViews>
  <sheetFormatPr defaultRowHeight="12.75"/>
  <cols>
    <col min="5" max="5" width="90.7109375" customWidth="1"/>
  </cols>
  <sheetData>
    <row r="1" spans="5:5" ht="69.95" customHeight="1"/>
    <row r="2" spans="5:5">
      <c r="E2" s="11"/>
    </row>
    <row r="19" spans="3:5">
      <c r="D19" s="5"/>
      <c r="E19" s="6"/>
    </row>
    <row r="20" spans="3:5" ht="26.25">
      <c r="E20" s="8" t="s">
        <v>167</v>
      </c>
    </row>
    <row r="21" spans="3:5">
      <c r="E21" s="9" t="s">
        <v>17</v>
      </c>
    </row>
    <row r="22" spans="3:5" ht="15">
      <c r="E22" s="10" t="s">
        <v>18</v>
      </c>
    </row>
    <row r="23" spans="3:5">
      <c r="E23" s="1"/>
    </row>
    <row r="24" spans="3:5" ht="101.25" customHeight="1">
      <c r="C24" s="4"/>
      <c r="E24" s="7" t="s">
        <v>15</v>
      </c>
    </row>
    <row r="25" spans="3:5">
      <c r="E25" s="5"/>
    </row>
    <row r="26" spans="3:5">
      <c r="C26" s="4"/>
    </row>
  </sheetData>
  <sheetProtection algorithmName="SHA-512" hashValue="YtDiHE/xTJF8brYjzueeFUnuqu5Mx0b1luqiDfo5Nv8G7aD5UEAfmdNlHruFP2XqbarxYQnG+pbE/U0K5k8XaQ==" saltValue="CWbEyBZEqlqmSZdMA98HCg==" spinCount="100000" sheet="1" objects="1" scenarios="1" sort="0"/>
  <pageMargins left="0.7" right="0.7" top="0.75" bottom="0.75" header="0.3" footer="0.3"/>
  <pageSetup orientation="portrait"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9EEA0B-A3AF-46B3-BD4A-E7C1397EA71C}">
  <dimension ref="B1:H168"/>
  <sheetViews>
    <sheetView showGridLines="0" showRowColHeaders="0" workbookViewId="0">
      <selection activeCell="C5" sqref="C5"/>
    </sheetView>
  </sheetViews>
  <sheetFormatPr defaultRowHeight="12.75"/>
  <cols>
    <col min="1" max="1" width="3.7109375" customWidth="1"/>
    <col min="2" max="2" width="18.42578125" customWidth="1"/>
    <col min="3" max="3" width="16.7109375" customWidth="1"/>
    <col min="4" max="4" width="3.7109375" style="11" customWidth="1"/>
    <col min="5" max="5" width="90.7109375" style="70" customWidth="1"/>
    <col min="6" max="7" width="16.7109375" customWidth="1"/>
  </cols>
  <sheetData>
    <row r="1" spans="2:8">
      <c r="B1" s="126" t="s">
        <v>208</v>
      </c>
    </row>
    <row r="2" spans="2:8">
      <c r="B2" s="127" t="s">
        <v>209</v>
      </c>
      <c r="C2" s="128">
        <v>500</v>
      </c>
    </row>
    <row r="3" spans="2:8">
      <c r="B3" s="129" t="s">
        <v>210</v>
      </c>
      <c r="C3" s="130">
        <f>IF(C7=0.95,ROUND(C9*C9*(C8*(1-C8)/(C6*C6))/(1+(C9*C9*(C8*(1-C8)/(C6*C6))/C2)),0))</f>
        <v>340</v>
      </c>
    </row>
    <row r="4" spans="2:8">
      <c r="B4" s="127" t="s">
        <v>211</v>
      </c>
      <c r="C4" s="131">
        <f>Analysis!B3</f>
        <v>9</v>
      </c>
    </row>
    <row r="5" spans="2:8">
      <c r="B5" s="132" t="s">
        <v>212</v>
      </c>
      <c r="C5" s="133">
        <f>C4/C3</f>
        <v>2.6470588235294117E-2</v>
      </c>
    </row>
    <row r="6" spans="2:8">
      <c r="B6" s="127" t="s">
        <v>213</v>
      </c>
      <c r="C6" s="134">
        <v>0.03</v>
      </c>
    </row>
    <row r="7" spans="2:8">
      <c r="B7" s="127" t="s">
        <v>214</v>
      </c>
      <c r="C7" s="135">
        <v>0.95</v>
      </c>
    </row>
    <row r="8" spans="2:8">
      <c r="B8" s="127" t="s">
        <v>215</v>
      </c>
      <c r="C8" s="135">
        <v>0.5</v>
      </c>
    </row>
    <row r="9" spans="2:8">
      <c r="B9" s="127" t="s">
        <v>216</v>
      </c>
      <c r="C9" s="130">
        <v>1.96</v>
      </c>
      <c r="E9" s="136"/>
    </row>
    <row r="10" spans="2:8">
      <c r="E10" s="136"/>
    </row>
    <row r="11" spans="2:8" ht="36" customHeight="1">
      <c r="C11" s="137"/>
      <c r="D11" s="138"/>
      <c r="E11" s="139" t="s">
        <v>217</v>
      </c>
      <c r="F11" s="140" t="s">
        <v>218</v>
      </c>
      <c r="G11" s="140" t="s">
        <v>219</v>
      </c>
      <c r="H11" s="140"/>
    </row>
    <row r="12" spans="2:8" ht="72" customHeight="1">
      <c r="B12" s="137"/>
      <c r="C12" s="141" t="s">
        <v>137</v>
      </c>
      <c r="D12" s="138">
        <v>1</v>
      </c>
      <c r="E12" s="142" t="s">
        <v>220</v>
      </c>
      <c r="F12" s="143" t="s">
        <v>221</v>
      </c>
      <c r="G12" s="143" t="s">
        <v>222</v>
      </c>
      <c r="H12" s="143"/>
    </row>
    <row r="13" spans="2:8" ht="36" customHeight="1">
      <c r="B13" s="144"/>
      <c r="C13" s="145"/>
      <c r="D13" s="138">
        <v>2</v>
      </c>
      <c r="E13" s="142" t="s">
        <v>223</v>
      </c>
      <c r="F13" s="143" t="s">
        <v>222</v>
      </c>
      <c r="G13" s="143"/>
      <c r="H13" s="143"/>
    </row>
    <row r="14" spans="2:8" ht="52.5" customHeight="1">
      <c r="B14" s="144"/>
      <c r="C14" s="146"/>
      <c r="D14" s="138">
        <v>3</v>
      </c>
      <c r="E14" s="142" t="s">
        <v>224</v>
      </c>
      <c r="F14" s="143" t="s">
        <v>221</v>
      </c>
      <c r="G14" s="143" t="s">
        <v>222</v>
      </c>
      <c r="H14" s="143"/>
    </row>
    <row r="15" spans="2:8" ht="97.5" customHeight="1">
      <c r="C15" s="146"/>
      <c r="D15" s="138">
        <v>4</v>
      </c>
      <c r="E15" s="142" t="s">
        <v>225</v>
      </c>
      <c r="F15" s="143" t="s">
        <v>221</v>
      </c>
      <c r="G15" s="143" t="s">
        <v>222</v>
      </c>
      <c r="H15" s="143"/>
    </row>
    <row r="16" spans="2:8" ht="82.5" customHeight="1">
      <c r="C16" s="146"/>
      <c r="D16" s="138">
        <v>5</v>
      </c>
      <c r="E16" s="142" t="s">
        <v>226</v>
      </c>
      <c r="F16" s="143" t="s">
        <v>221</v>
      </c>
      <c r="G16" s="143" t="s">
        <v>222</v>
      </c>
      <c r="H16" s="143"/>
    </row>
    <row r="17" spans="3:8" ht="51" customHeight="1">
      <c r="C17" s="146"/>
      <c r="D17" s="138">
        <v>6</v>
      </c>
      <c r="E17" s="142" t="s">
        <v>227</v>
      </c>
      <c r="F17" s="143" t="s">
        <v>221</v>
      </c>
      <c r="G17" s="143" t="s">
        <v>222</v>
      </c>
      <c r="H17" s="143"/>
    </row>
    <row r="18" spans="3:8" ht="52.5" customHeight="1">
      <c r="C18" s="146"/>
      <c r="D18" s="138">
        <v>7</v>
      </c>
      <c r="E18" s="142" t="s">
        <v>228</v>
      </c>
      <c r="F18" s="143" t="s">
        <v>221</v>
      </c>
      <c r="G18" s="143" t="s">
        <v>222</v>
      </c>
      <c r="H18" s="143"/>
    </row>
    <row r="19" spans="3:8" ht="63.75" customHeight="1">
      <c r="C19" s="146"/>
      <c r="D19" s="138">
        <v>8</v>
      </c>
      <c r="E19" s="142" t="s">
        <v>229</v>
      </c>
      <c r="F19" s="143" t="s">
        <v>221</v>
      </c>
      <c r="G19" s="143" t="s">
        <v>222</v>
      </c>
      <c r="H19" s="143"/>
    </row>
    <row r="20" spans="3:8" ht="114" customHeight="1">
      <c r="C20" s="146"/>
      <c r="D20" s="138">
        <v>9</v>
      </c>
      <c r="E20" s="142" t="s">
        <v>230</v>
      </c>
      <c r="F20" s="143" t="s">
        <v>221</v>
      </c>
      <c r="G20" s="143" t="s">
        <v>222</v>
      </c>
      <c r="H20" s="143"/>
    </row>
    <row r="21" spans="3:8" ht="36" customHeight="1">
      <c r="C21" s="146"/>
      <c r="D21" s="147"/>
      <c r="E21" s="148"/>
      <c r="F21" s="149"/>
      <c r="G21" s="149"/>
      <c r="H21" s="149"/>
    </row>
    <row r="22" spans="3:8" ht="36" customHeight="1">
      <c r="C22" s="146"/>
      <c r="D22" s="138"/>
      <c r="E22" s="139" t="s">
        <v>231</v>
      </c>
      <c r="F22" s="140" t="s">
        <v>218</v>
      </c>
      <c r="G22" s="140" t="s">
        <v>219</v>
      </c>
      <c r="H22" s="143"/>
    </row>
    <row r="23" spans="3:8" ht="36" customHeight="1">
      <c r="C23" s="146"/>
      <c r="D23" s="138">
        <v>1</v>
      </c>
      <c r="E23" s="142" t="s">
        <v>232</v>
      </c>
      <c r="F23" s="143" t="s">
        <v>221</v>
      </c>
      <c r="G23" s="143" t="s">
        <v>222</v>
      </c>
      <c r="H23" s="143"/>
    </row>
    <row r="24" spans="3:8" ht="36" customHeight="1">
      <c r="C24" s="146"/>
      <c r="D24" s="138">
        <v>2</v>
      </c>
      <c r="E24" s="142" t="s">
        <v>233</v>
      </c>
      <c r="F24" s="143" t="s">
        <v>221</v>
      </c>
      <c r="G24" s="143" t="s">
        <v>222</v>
      </c>
      <c r="H24" s="143"/>
    </row>
    <row r="25" spans="3:8" ht="36" customHeight="1">
      <c r="C25" s="146"/>
      <c r="D25" s="138">
        <v>3</v>
      </c>
      <c r="E25" s="142" t="s">
        <v>234</v>
      </c>
      <c r="F25" s="143" t="s">
        <v>221</v>
      </c>
      <c r="G25" s="143" t="s">
        <v>222</v>
      </c>
      <c r="H25" s="143"/>
    </row>
    <row r="26" spans="3:8" ht="36" customHeight="1">
      <c r="C26" s="146"/>
      <c r="D26" s="147"/>
      <c r="E26" s="148"/>
      <c r="F26" s="149"/>
      <c r="G26" s="149"/>
      <c r="H26" s="149"/>
    </row>
    <row r="27" spans="3:8" ht="36" customHeight="1">
      <c r="C27" s="146"/>
      <c r="D27" s="138"/>
      <c r="E27" s="139" t="s">
        <v>235</v>
      </c>
      <c r="F27" s="140" t="s">
        <v>218</v>
      </c>
      <c r="G27" s="140" t="s">
        <v>219</v>
      </c>
      <c r="H27" s="143"/>
    </row>
    <row r="28" spans="3:8" ht="36" customHeight="1">
      <c r="C28" s="146"/>
      <c r="D28" s="138">
        <v>1</v>
      </c>
      <c r="E28" s="142" t="s">
        <v>236</v>
      </c>
      <c r="F28" s="143"/>
      <c r="G28" s="143"/>
      <c r="H28" s="143"/>
    </row>
    <row r="29" spans="3:8" ht="36" customHeight="1">
      <c r="C29" s="146"/>
      <c r="D29" s="138"/>
      <c r="E29" s="142"/>
      <c r="F29" s="143"/>
      <c r="G29" s="143"/>
      <c r="H29" s="143"/>
    </row>
    <row r="30" spans="3:8" ht="36" customHeight="1">
      <c r="C30" s="146"/>
      <c r="D30" s="138"/>
      <c r="E30" s="142"/>
      <c r="F30" s="143"/>
      <c r="G30" s="143"/>
      <c r="H30" s="143"/>
    </row>
    <row r="31" spans="3:8" ht="36" customHeight="1">
      <c r="C31" s="146"/>
      <c r="D31" s="138"/>
      <c r="E31" s="142"/>
      <c r="F31" s="143"/>
      <c r="G31" s="143"/>
      <c r="H31" s="143"/>
    </row>
    <row r="32" spans="3:8" ht="36" customHeight="1">
      <c r="C32" s="146"/>
      <c r="D32" s="138"/>
      <c r="E32" s="142"/>
      <c r="F32" s="143"/>
      <c r="G32" s="143"/>
      <c r="H32" s="143"/>
    </row>
    <row r="33" spans="3:8" ht="36" customHeight="1">
      <c r="C33" s="146"/>
      <c r="D33" s="138"/>
      <c r="E33" s="142"/>
      <c r="F33" s="143"/>
      <c r="G33" s="143"/>
      <c r="H33" s="143"/>
    </row>
    <row r="34" spans="3:8" ht="36" customHeight="1">
      <c r="C34" s="146"/>
      <c r="D34" s="138"/>
      <c r="E34" s="142"/>
      <c r="F34" s="143"/>
      <c r="G34" s="143"/>
      <c r="H34" s="143"/>
    </row>
    <row r="35" spans="3:8" ht="36" customHeight="1">
      <c r="C35" s="146"/>
      <c r="D35" s="138"/>
      <c r="E35" s="142"/>
      <c r="F35" s="143"/>
      <c r="G35" s="143"/>
      <c r="H35" s="143"/>
    </row>
    <row r="36" spans="3:8" ht="36" customHeight="1">
      <c r="C36" s="146"/>
      <c r="D36" s="138"/>
      <c r="E36" s="142"/>
      <c r="F36" s="143"/>
      <c r="G36" s="143"/>
      <c r="H36" s="143"/>
    </row>
    <row r="37" spans="3:8" ht="36" customHeight="1">
      <c r="C37" s="146"/>
      <c r="D37" s="138"/>
      <c r="E37" s="142"/>
      <c r="F37" s="143"/>
      <c r="G37" s="143"/>
      <c r="H37" s="143"/>
    </row>
    <row r="38" spans="3:8" ht="36" customHeight="1">
      <c r="C38" s="146"/>
      <c r="D38" s="138"/>
      <c r="E38" s="142"/>
      <c r="F38" s="143"/>
      <c r="G38" s="143"/>
      <c r="H38" s="143"/>
    </row>
    <row r="39" spans="3:8" ht="36" customHeight="1">
      <c r="C39" s="146"/>
      <c r="D39" s="138"/>
      <c r="E39" s="142"/>
      <c r="F39" s="143"/>
      <c r="G39" s="143"/>
      <c r="H39" s="143"/>
    </row>
    <row r="40" spans="3:8" ht="36" customHeight="1">
      <c r="C40" s="146"/>
      <c r="D40" s="138"/>
      <c r="E40" s="142"/>
      <c r="F40" s="143"/>
      <c r="G40" s="143"/>
      <c r="H40" s="143"/>
    </row>
    <row r="41" spans="3:8" ht="36" customHeight="1">
      <c r="C41" s="146"/>
      <c r="D41" s="138"/>
      <c r="E41" s="142"/>
      <c r="F41" s="143"/>
      <c r="G41" s="143"/>
      <c r="H41" s="143"/>
    </row>
    <row r="42" spans="3:8" ht="36" customHeight="1">
      <c r="C42" s="146"/>
      <c r="D42" s="138"/>
      <c r="E42" s="142"/>
      <c r="F42" s="143"/>
      <c r="G42" s="143"/>
      <c r="H42" s="143"/>
    </row>
    <row r="43" spans="3:8" ht="36" customHeight="1">
      <c r="C43" s="146"/>
      <c r="D43" s="138"/>
      <c r="E43" s="142"/>
      <c r="F43" s="143"/>
      <c r="G43" s="143"/>
      <c r="H43" s="143"/>
    </row>
    <row r="44" spans="3:8" ht="36" customHeight="1">
      <c r="C44" s="146"/>
      <c r="D44" s="138"/>
      <c r="E44" s="142"/>
      <c r="F44" s="143"/>
      <c r="G44" s="143"/>
      <c r="H44" s="143"/>
    </row>
    <row r="45" spans="3:8" ht="36" customHeight="1">
      <c r="C45" s="146"/>
      <c r="D45" s="138"/>
      <c r="E45" s="142"/>
      <c r="F45" s="143"/>
      <c r="G45" s="143"/>
      <c r="H45" s="143"/>
    </row>
    <row r="46" spans="3:8" ht="36" customHeight="1">
      <c r="C46" s="146"/>
      <c r="D46" s="138"/>
      <c r="E46" s="142"/>
      <c r="F46" s="143"/>
      <c r="G46" s="143"/>
      <c r="H46" s="143"/>
    </row>
    <row r="47" spans="3:8" ht="36" customHeight="1">
      <c r="C47" s="146"/>
      <c r="D47" s="138"/>
      <c r="E47" s="142"/>
      <c r="F47" s="143"/>
      <c r="G47" s="143"/>
      <c r="H47" s="143"/>
    </row>
    <row r="48" spans="3:8" ht="36" customHeight="1">
      <c r="C48" s="146"/>
      <c r="D48" s="138"/>
      <c r="E48" s="142"/>
      <c r="F48" s="143"/>
      <c r="G48" s="143"/>
      <c r="H48" s="143"/>
    </row>
    <row r="49" spans="3:8" ht="36" customHeight="1">
      <c r="C49" s="146"/>
      <c r="D49" s="138"/>
      <c r="E49" s="142"/>
      <c r="F49" s="143"/>
      <c r="G49" s="143"/>
      <c r="H49" s="143"/>
    </row>
    <row r="50" spans="3:8" ht="36" customHeight="1">
      <c r="C50" s="146"/>
      <c r="D50" s="138"/>
      <c r="E50" s="142"/>
      <c r="F50" s="143"/>
      <c r="G50" s="143"/>
      <c r="H50" s="143"/>
    </row>
    <row r="51" spans="3:8" ht="36" customHeight="1">
      <c r="C51" s="146"/>
      <c r="D51" s="138"/>
      <c r="E51" s="142"/>
      <c r="F51" s="143"/>
      <c r="G51" s="143"/>
      <c r="H51" s="143"/>
    </row>
    <row r="52" spans="3:8" ht="36" customHeight="1">
      <c r="C52" s="146"/>
      <c r="D52" s="138"/>
      <c r="E52" s="142"/>
      <c r="F52" s="143"/>
      <c r="G52" s="143"/>
      <c r="H52" s="143"/>
    </row>
    <row r="53" spans="3:8" ht="36" customHeight="1">
      <c r="C53" s="146"/>
      <c r="D53" s="138"/>
      <c r="E53" s="142"/>
      <c r="F53" s="143"/>
      <c r="G53" s="143"/>
      <c r="H53" s="143"/>
    </row>
    <row r="54" spans="3:8" ht="36" customHeight="1">
      <c r="C54" s="146"/>
      <c r="D54" s="138"/>
      <c r="E54" s="142"/>
      <c r="F54" s="143"/>
      <c r="G54" s="143"/>
      <c r="H54" s="143"/>
    </row>
    <row r="55" spans="3:8" ht="36" customHeight="1">
      <c r="C55" s="146"/>
      <c r="D55" s="138"/>
      <c r="E55" s="142"/>
      <c r="F55" s="143"/>
      <c r="G55" s="143"/>
      <c r="H55" s="143"/>
    </row>
    <row r="56" spans="3:8" ht="36" customHeight="1">
      <c r="C56" s="146"/>
      <c r="D56" s="138"/>
      <c r="E56" s="142"/>
      <c r="F56" s="143"/>
      <c r="G56" s="143"/>
      <c r="H56" s="143"/>
    </row>
    <row r="57" spans="3:8" ht="36" customHeight="1">
      <c r="C57" s="146"/>
      <c r="D57" s="138"/>
      <c r="E57" s="142"/>
      <c r="F57" s="143"/>
      <c r="G57" s="143"/>
      <c r="H57" s="143"/>
    </row>
    <row r="58" spans="3:8" ht="36" customHeight="1">
      <c r="C58" s="146"/>
      <c r="D58" s="138"/>
      <c r="E58" s="142"/>
      <c r="F58" s="143"/>
      <c r="G58" s="143"/>
      <c r="H58" s="143"/>
    </row>
    <row r="59" spans="3:8" ht="36" customHeight="1">
      <c r="C59" s="146"/>
      <c r="D59" s="138"/>
      <c r="E59" s="142"/>
      <c r="F59" s="143"/>
      <c r="G59" s="143"/>
      <c r="H59" s="143"/>
    </row>
    <row r="60" spans="3:8" ht="36" customHeight="1">
      <c r="C60" s="146"/>
      <c r="D60" s="138"/>
      <c r="E60" s="142"/>
      <c r="F60" s="143"/>
      <c r="G60" s="143"/>
      <c r="H60" s="143"/>
    </row>
    <row r="61" spans="3:8" ht="36" customHeight="1">
      <c r="C61" s="146"/>
      <c r="D61" s="138"/>
      <c r="E61" s="142"/>
      <c r="F61" s="143"/>
      <c r="G61" s="143"/>
      <c r="H61" s="143"/>
    </row>
    <row r="62" spans="3:8" ht="36" customHeight="1">
      <c r="C62" s="146"/>
      <c r="D62" s="138"/>
      <c r="E62" s="142"/>
      <c r="F62" s="143"/>
      <c r="G62" s="143"/>
      <c r="H62" s="143"/>
    </row>
    <row r="63" spans="3:8" ht="36" customHeight="1">
      <c r="C63" s="146"/>
      <c r="D63" s="138"/>
      <c r="E63" s="142"/>
      <c r="F63" s="143"/>
      <c r="G63" s="143"/>
      <c r="H63" s="143"/>
    </row>
    <row r="64" spans="3:8" ht="36" customHeight="1">
      <c r="C64" s="146"/>
      <c r="D64" s="138"/>
      <c r="E64" s="142"/>
      <c r="F64" s="143"/>
      <c r="G64" s="143"/>
      <c r="H64" s="143"/>
    </row>
    <row r="65" spans="3:8" ht="36" customHeight="1">
      <c r="C65" s="146"/>
      <c r="D65" s="138"/>
      <c r="E65" s="142"/>
      <c r="F65" s="143"/>
      <c r="G65" s="143"/>
      <c r="H65" s="143"/>
    </row>
    <row r="66" spans="3:8" ht="36" customHeight="1">
      <c r="C66" s="146"/>
      <c r="D66" s="138"/>
      <c r="E66" s="142"/>
      <c r="F66" s="143"/>
      <c r="G66" s="143"/>
      <c r="H66" s="143"/>
    </row>
    <row r="67" spans="3:8" ht="36" customHeight="1">
      <c r="C67" s="146"/>
      <c r="D67" s="138"/>
      <c r="E67" s="142"/>
      <c r="F67" s="143"/>
      <c r="G67" s="143"/>
      <c r="H67" s="143"/>
    </row>
    <row r="68" spans="3:8" ht="36" customHeight="1">
      <c r="C68" s="146"/>
      <c r="D68" s="138"/>
      <c r="E68" s="142"/>
      <c r="F68" s="143"/>
      <c r="G68" s="143"/>
      <c r="H68" s="143"/>
    </row>
    <row r="69" spans="3:8" ht="36" customHeight="1">
      <c r="C69" s="146"/>
      <c r="D69" s="138"/>
      <c r="E69" s="142"/>
      <c r="F69" s="143"/>
      <c r="G69" s="143"/>
      <c r="H69" s="143"/>
    </row>
    <row r="70" spans="3:8" ht="36" customHeight="1">
      <c r="C70" s="146"/>
      <c r="D70" s="138"/>
      <c r="E70" s="142"/>
      <c r="F70" s="143"/>
      <c r="G70" s="143"/>
      <c r="H70" s="143"/>
    </row>
    <row r="71" spans="3:8" ht="36" customHeight="1">
      <c r="C71" s="146"/>
      <c r="D71" s="138"/>
      <c r="E71" s="142"/>
      <c r="F71" s="143"/>
      <c r="G71" s="143"/>
      <c r="H71" s="143"/>
    </row>
    <row r="72" spans="3:8" ht="36" customHeight="1">
      <c r="C72" s="146"/>
      <c r="D72" s="138"/>
      <c r="E72" s="142"/>
      <c r="F72" s="143"/>
      <c r="G72" s="143"/>
      <c r="H72" s="143"/>
    </row>
    <row r="73" spans="3:8" ht="36" customHeight="1">
      <c r="C73" s="146"/>
      <c r="D73" s="138"/>
      <c r="E73" s="142"/>
      <c r="F73" s="143"/>
      <c r="G73" s="143"/>
      <c r="H73" s="143"/>
    </row>
    <row r="74" spans="3:8" ht="36" customHeight="1">
      <c r="C74" s="146"/>
      <c r="D74" s="138"/>
      <c r="E74" s="142"/>
      <c r="F74" s="143"/>
      <c r="G74" s="143"/>
      <c r="H74" s="143"/>
    </row>
    <row r="75" spans="3:8" ht="36" customHeight="1">
      <c r="C75" s="146"/>
      <c r="D75" s="138"/>
      <c r="E75" s="142"/>
      <c r="F75" s="143"/>
      <c r="G75" s="143"/>
      <c r="H75" s="143"/>
    </row>
    <row r="76" spans="3:8" ht="36" customHeight="1">
      <c r="C76" s="146"/>
      <c r="D76" s="138"/>
      <c r="E76" s="142"/>
      <c r="F76" s="143"/>
      <c r="G76" s="143"/>
      <c r="H76" s="143"/>
    </row>
    <row r="77" spans="3:8" ht="36" customHeight="1">
      <c r="C77" s="146"/>
      <c r="D77" s="138"/>
      <c r="E77" s="142"/>
      <c r="F77" s="143"/>
      <c r="G77" s="143"/>
      <c r="H77" s="143"/>
    </row>
    <row r="78" spans="3:8" ht="36" customHeight="1">
      <c r="C78" s="146"/>
      <c r="D78" s="138"/>
      <c r="E78" s="142"/>
      <c r="F78" s="143"/>
      <c r="G78" s="143"/>
      <c r="H78" s="143"/>
    </row>
    <row r="79" spans="3:8" ht="36" customHeight="1">
      <c r="C79" s="146"/>
      <c r="D79" s="138"/>
      <c r="E79" s="142"/>
      <c r="F79" s="143"/>
      <c r="G79" s="143"/>
      <c r="H79" s="143"/>
    </row>
    <row r="80" spans="3:8" ht="36" customHeight="1">
      <c r="C80" s="146"/>
      <c r="D80" s="138"/>
      <c r="E80" s="142"/>
      <c r="F80" s="143"/>
      <c r="G80" s="143"/>
      <c r="H80" s="143"/>
    </row>
    <row r="81" spans="3:8" ht="36" customHeight="1">
      <c r="C81" s="146"/>
      <c r="D81" s="138"/>
      <c r="E81" s="142"/>
      <c r="F81" s="143"/>
      <c r="G81" s="143"/>
      <c r="H81" s="143"/>
    </row>
    <row r="82" spans="3:8" ht="36" customHeight="1">
      <c r="C82" s="146"/>
      <c r="D82" s="138"/>
      <c r="E82" s="142"/>
      <c r="F82" s="143"/>
      <c r="G82" s="143"/>
      <c r="H82" s="143"/>
    </row>
    <row r="83" spans="3:8" ht="36" customHeight="1">
      <c r="C83" s="146"/>
      <c r="D83" s="138"/>
      <c r="E83" s="142"/>
      <c r="F83" s="143"/>
      <c r="G83" s="143"/>
      <c r="H83" s="143"/>
    </row>
    <row r="84" spans="3:8" ht="36" customHeight="1">
      <c r="C84" s="146"/>
      <c r="D84" s="138"/>
      <c r="E84" s="142"/>
      <c r="F84" s="143"/>
      <c r="G84" s="143"/>
      <c r="H84" s="143"/>
    </row>
    <row r="85" spans="3:8" ht="36" customHeight="1">
      <c r="C85" s="146"/>
      <c r="D85" s="138"/>
      <c r="E85" s="142"/>
      <c r="F85" s="143"/>
      <c r="G85" s="143"/>
      <c r="H85" s="143"/>
    </row>
    <row r="86" spans="3:8" ht="36" customHeight="1">
      <c r="C86" s="146"/>
      <c r="D86" s="138"/>
      <c r="E86" s="142"/>
      <c r="F86" s="143"/>
      <c r="G86" s="143"/>
      <c r="H86" s="143"/>
    </row>
    <row r="87" spans="3:8" ht="36" customHeight="1">
      <c r="C87" s="146"/>
      <c r="D87" s="138"/>
      <c r="E87" s="142"/>
      <c r="F87" s="143"/>
      <c r="G87" s="143"/>
      <c r="H87" s="143"/>
    </row>
    <row r="88" spans="3:8" ht="36" customHeight="1">
      <c r="C88" s="146"/>
      <c r="D88" s="138"/>
      <c r="E88" s="142"/>
      <c r="F88" s="143"/>
      <c r="G88" s="143"/>
      <c r="H88" s="143"/>
    </row>
    <row r="89" spans="3:8" ht="36" customHeight="1">
      <c r="C89" s="146"/>
      <c r="D89" s="138"/>
      <c r="E89" s="142"/>
      <c r="F89" s="143"/>
      <c r="G89" s="143"/>
      <c r="H89" s="143"/>
    </row>
    <row r="90" spans="3:8" ht="36" customHeight="1">
      <c r="C90" s="146"/>
      <c r="D90" s="138"/>
      <c r="E90" s="142"/>
      <c r="F90" s="143"/>
      <c r="G90" s="143"/>
      <c r="H90" s="143"/>
    </row>
    <row r="91" spans="3:8" ht="36" customHeight="1">
      <c r="C91" s="146"/>
      <c r="D91" s="138"/>
      <c r="E91" s="142"/>
      <c r="F91" s="143"/>
      <c r="G91" s="143"/>
      <c r="H91" s="143"/>
    </row>
    <row r="92" spans="3:8" ht="36" customHeight="1">
      <c r="C92" s="146"/>
      <c r="D92" s="138"/>
      <c r="E92" s="142"/>
      <c r="F92" s="143"/>
      <c r="G92" s="143"/>
      <c r="H92" s="143"/>
    </row>
    <row r="93" spans="3:8" ht="36" customHeight="1">
      <c r="C93" s="146"/>
      <c r="D93" s="138"/>
      <c r="E93" s="142"/>
      <c r="F93" s="143"/>
      <c r="G93" s="143"/>
      <c r="H93" s="143"/>
    </row>
    <row r="94" spans="3:8" ht="36" customHeight="1">
      <c r="C94" s="146"/>
      <c r="D94" s="138"/>
      <c r="E94" s="142"/>
      <c r="F94" s="143"/>
      <c r="G94" s="143"/>
      <c r="H94" s="143"/>
    </row>
    <row r="95" spans="3:8" ht="36" customHeight="1">
      <c r="C95" s="146"/>
      <c r="D95" s="138"/>
      <c r="E95" s="142"/>
      <c r="F95" s="143"/>
      <c r="G95" s="143"/>
      <c r="H95" s="143"/>
    </row>
    <row r="96" spans="3:8" ht="36" customHeight="1">
      <c r="C96" s="146"/>
      <c r="D96" s="138"/>
      <c r="E96" s="142"/>
      <c r="F96" s="143"/>
      <c r="G96" s="143"/>
      <c r="H96" s="143"/>
    </row>
    <row r="97" spans="3:8" ht="36" customHeight="1">
      <c r="C97" s="146"/>
      <c r="D97" s="138"/>
      <c r="E97" s="142"/>
      <c r="F97" s="143"/>
      <c r="G97" s="143"/>
      <c r="H97" s="143"/>
    </row>
    <row r="98" spans="3:8" ht="36" customHeight="1">
      <c r="C98" s="146"/>
      <c r="D98" s="138"/>
      <c r="E98" s="142"/>
      <c r="F98" s="143"/>
      <c r="G98" s="143"/>
      <c r="H98" s="143"/>
    </row>
    <row r="99" spans="3:8" ht="36" customHeight="1">
      <c r="C99" s="146"/>
      <c r="D99" s="138"/>
      <c r="E99" s="142"/>
      <c r="F99" s="143"/>
      <c r="G99" s="143"/>
      <c r="H99" s="143"/>
    </row>
    <row r="100" spans="3:8" ht="36" customHeight="1">
      <c r="C100" s="146"/>
      <c r="D100" s="138"/>
      <c r="E100" s="142"/>
      <c r="F100" s="143"/>
      <c r="G100" s="143"/>
      <c r="H100" s="143"/>
    </row>
    <row r="101" spans="3:8" ht="36" customHeight="1">
      <c r="C101" s="146"/>
      <c r="D101" s="138"/>
      <c r="E101" s="142"/>
      <c r="F101" s="143"/>
      <c r="G101" s="143"/>
      <c r="H101" s="143"/>
    </row>
    <row r="102" spans="3:8" ht="36" customHeight="1">
      <c r="C102" s="146"/>
      <c r="D102" s="138"/>
      <c r="E102" s="142"/>
      <c r="F102" s="143"/>
      <c r="G102" s="143"/>
      <c r="H102" s="143"/>
    </row>
    <row r="103" spans="3:8" ht="36" customHeight="1">
      <c r="C103" s="146"/>
      <c r="D103" s="138"/>
      <c r="E103" s="150"/>
      <c r="F103" s="151"/>
      <c r="G103" s="151"/>
      <c r="H103" s="151"/>
    </row>
    <row r="104" spans="3:8" ht="36" customHeight="1">
      <c r="C104" s="146"/>
      <c r="D104" s="138"/>
      <c r="E104" s="150"/>
      <c r="F104" s="151"/>
      <c r="G104" s="151"/>
      <c r="H104" s="151"/>
    </row>
    <row r="105" spans="3:8" ht="36" customHeight="1">
      <c r="C105" s="146"/>
      <c r="D105" s="138"/>
      <c r="E105" s="150"/>
      <c r="F105" s="151"/>
      <c r="G105" s="151"/>
      <c r="H105" s="151"/>
    </row>
    <row r="106" spans="3:8" ht="36" customHeight="1">
      <c r="C106" s="146"/>
      <c r="D106" s="138"/>
      <c r="E106" s="150"/>
      <c r="F106" s="151"/>
      <c r="G106" s="151"/>
      <c r="H106" s="151"/>
    </row>
    <row r="107" spans="3:8" ht="36" customHeight="1">
      <c r="C107" s="146"/>
      <c r="D107" s="138"/>
      <c r="E107" s="150"/>
      <c r="F107" s="151"/>
      <c r="G107" s="151"/>
      <c r="H107" s="151"/>
    </row>
    <row r="108" spans="3:8" ht="36" customHeight="1">
      <c r="C108" s="146"/>
      <c r="D108" s="138"/>
      <c r="E108" s="150"/>
      <c r="F108" s="151"/>
      <c r="G108" s="151"/>
      <c r="H108" s="151"/>
    </row>
    <row r="109" spans="3:8" ht="36" customHeight="1">
      <c r="C109" s="146"/>
      <c r="D109" s="138"/>
      <c r="E109" s="150"/>
      <c r="F109" s="151"/>
      <c r="G109" s="151"/>
      <c r="H109" s="151"/>
    </row>
    <row r="110" spans="3:8" ht="36" customHeight="1">
      <c r="C110" s="146"/>
      <c r="D110" s="138"/>
      <c r="E110" s="150"/>
      <c r="F110" s="151"/>
      <c r="G110" s="151"/>
      <c r="H110" s="151"/>
    </row>
    <row r="111" spans="3:8" ht="36" customHeight="1">
      <c r="C111" s="146"/>
      <c r="D111" s="138"/>
      <c r="E111" s="150"/>
      <c r="F111" s="151"/>
      <c r="G111" s="151"/>
      <c r="H111" s="151"/>
    </row>
    <row r="112" spans="3:8" ht="36" customHeight="1">
      <c r="C112" s="146"/>
      <c r="D112" s="138"/>
      <c r="E112" s="150"/>
      <c r="F112" s="151"/>
      <c r="G112" s="151"/>
      <c r="H112" s="151"/>
    </row>
    <row r="113" spans="3:8" ht="36" customHeight="1">
      <c r="C113" s="146"/>
      <c r="D113" s="138"/>
      <c r="E113" s="150"/>
      <c r="F113" s="151"/>
      <c r="G113" s="151"/>
      <c r="H113" s="151"/>
    </row>
    <row r="114" spans="3:8" ht="36" customHeight="1">
      <c r="C114" s="146"/>
      <c r="D114" s="138"/>
      <c r="E114" s="150"/>
      <c r="F114" s="151"/>
      <c r="G114" s="151"/>
      <c r="H114" s="151"/>
    </row>
    <row r="115" spans="3:8" ht="36" customHeight="1">
      <c r="D115" s="152"/>
      <c r="E115" s="150"/>
      <c r="F115" s="153"/>
      <c r="G115" s="153"/>
      <c r="H115" s="153"/>
    </row>
    <row r="116" spans="3:8" ht="36" customHeight="1">
      <c r="D116" s="152"/>
      <c r="E116" s="150"/>
      <c r="F116" s="153"/>
      <c r="G116" s="153"/>
      <c r="H116" s="153"/>
    </row>
    <row r="117" spans="3:8" ht="36" customHeight="1">
      <c r="D117" s="152"/>
      <c r="E117" s="150"/>
      <c r="F117" s="153"/>
      <c r="G117" s="153"/>
      <c r="H117" s="153"/>
    </row>
    <row r="118" spans="3:8" ht="36" customHeight="1">
      <c r="D118" s="152"/>
      <c r="E118" s="150"/>
      <c r="F118" s="153"/>
      <c r="G118" s="153"/>
      <c r="H118" s="153"/>
    </row>
    <row r="119" spans="3:8" ht="36" customHeight="1">
      <c r="D119" s="152"/>
      <c r="E119" s="150"/>
      <c r="F119" s="153"/>
      <c r="G119" s="153"/>
      <c r="H119" s="153"/>
    </row>
    <row r="120" spans="3:8" ht="36" customHeight="1">
      <c r="D120" s="152"/>
      <c r="E120" s="150"/>
      <c r="F120" s="153"/>
      <c r="G120" s="153"/>
      <c r="H120" s="153"/>
    </row>
    <row r="121" spans="3:8" ht="36" customHeight="1">
      <c r="D121" s="152"/>
      <c r="E121" s="150"/>
      <c r="F121" s="153"/>
      <c r="G121" s="153"/>
      <c r="H121" s="153"/>
    </row>
    <row r="122" spans="3:8" ht="36" customHeight="1">
      <c r="D122" s="152"/>
      <c r="E122" s="150"/>
      <c r="F122" s="153"/>
      <c r="G122" s="153"/>
      <c r="H122" s="153"/>
    </row>
    <row r="123" spans="3:8" ht="36" customHeight="1">
      <c r="D123" s="152"/>
      <c r="E123" s="150"/>
      <c r="F123" s="153"/>
      <c r="G123" s="153"/>
      <c r="H123" s="153"/>
    </row>
    <row r="124" spans="3:8" ht="36" customHeight="1">
      <c r="D124" s="152"/>
      <c r="E124" s="150"/>
      <c r="F124" s="153"/>
      <c r="G124" s="153"/>
      <c r="H124" s="153"/>
    </row>
    <row r="125" spans="3:8" ht="36" customHeight="1">
      <c r="D125" s="152"/>
      <c r="E125" s="150"/>
      <c r="F125" s="153"/>
      <c r="G125" s="153"/>
      <c r="H125" s="153"/>
    </row>
    <row r="126" spans="3:8" ht="36" customHeight="1">
      <c r="D126" s="152"/>
      <c r="E126" s="150"/>
      <c r="F126" s="153"/>
      <c r="G126" s="153"/>
      <c r="H126" s="153"/>
    </row>
    <row r="127" spans="3:8" ht="36" customHeight="1">
      <c r="D127" s="152"/>
      <c r="E127" s="150"/>
      <c r="F127" s="153"/>
      <c r="G127" s="153"/>
      <c r="H127" s="153"/>
    </row>
    <row r="128" spans="3:8" ht="36" customHeight="1">
      <c r="D128" s="152"/>
      <c r="E128" s="150"/>
      <c r="F128" s="153"/>
      <c r="G128" s="153"/>
      <c r="H128" s="153"/>
    </row>
    <row r="129" spans="4:8" ht="36" customHeight="1">
      <c r="D129" s="152"/>
      <c r="E129" s="150"/>
      <c r="F129" s="153"/>
      <c r="G129" s="153"/>
      <c r="H129" s="153"/>
    </row>
    <row r="130" spans="4:8" ht="36" customHeight="1">
      <c r="D130" s="152"/>
      <c r="E130" s="150"/>
      <c r="F130" s="153"/>
      <c r="G130" s="153"/>
      <c r="H130" s="153"/>
    </row>
    <row r="131" spans="4:8" ht="36" customHeight="1">
      <c r="D131" s="152"/>
      <c r="E131" s="150"/>
      <c r="F131" s="153"/>
      <c r="G131" s="153"/>
      <c r="H131" s="153"/>
    </row>
    <row r="132" spans="4:8" ht="36" customHeight="1">
      <c r="D132" s="152"/>
      <c r="E132" s="150"/>
      <c r="F132" s="153"/>
      <c r="G132" s="153"/>
      <c r="H132" s="153"/>
    </row>
    <row r="133" spans="4:8" ht="36" customHeight="1">
      <c r="D133" s="152"/>
      <c r="E133" s="150"/>
      <c r="F133" s="153"/>
      <c r="G133" s="153"/>
      <c r="H133" s="153"/>
    </row>
    <row r="134" spans="4:8" ht="36" customHeight="1">
      <c r="D134" s="152"/>
      <c r="E134" s="150"/>
      <c r="F134" s="153"/>
      <c r="G134" s="153"/>
      <c r="H134" s="153"/>
    </row>
    <row r="135" spans="4:8" ht="36" customHeight="1">
      <c r="D135" s="152"/>
      <c r="E135" s="150"/>
      <c r="F135" s="153"/>
      <c r="G135" s="153"/>
      <c r="H135" s="153"/>
    </row>
    <row r="136" spans="4:8" ht="36" customHeight="1">
      <c r="D136" s="152"/>
      <c r="E136" s="150"/>
      <c r="F136" s="153"/>
      <c r="G136" s="153"/>
      <c r="H136" s="153"/>
    </row>
    <row r="137" spans="4:8" ht="36" customHeight="1">
      <c r="D137" s="152"/>
      <c r="E137" s="150"/>
      <c r="F137" s="153"/>
      <c r="G137" s="153"/>
      <c r="H137" s="153"/>
    </row>
    <row r="138" spans="4:8" ht="36" customHeight="1">
      <c r="D138" s="152"/>
      <c r="E138" s="150"/>
      <c r="F138" s="153"/>
      <c r="G138" s="153"/>
      <c r="H138" s="153"/>
    </row>
    <row r="139" spans="4:8" ht="36" customHeight="1">
      <c r="E139" s="4"/>
    </row>
    <row r="140" spans="4:8" ht="36" customHeight="1">
      <c r="E140" s="4"/>
    </row>
    <row r="141" spans="4:8" ht="36" customHeight="1">
      <c r="E141" s="4"/>
    </row>
    <row r="142" spans="4:8" ht="36" customHeight="1">
      <c r="E142" s="4"/>
    </row>
    <row r="143" spans="4:8" ht="36" customHeight="1">
      <c r="E143" s="4"/>
    </row>
    <row r="144" spans="4:8" ht="36" customHeight="1">
      <c r="E144" s="4"/>
    </row>
    <row r="145" spans="5:5" ht="36" customHeight="1">
      <c r="E145" s="4"/>
    </row>
    <row r="146" spans="5:5" ht="36" customHeight="1">
      <c r="E146" s="4"/>
    </row>
    <row r="147" spans="5:5" ht="36" customHeight="1">
      <c r="E147" s="4"/>
    </row>
    <row r="148" spans="5:5" ht="36" customHeight="1">
      <c r="E148" s="4"/>
    </row>
    <row r="149" spans="5:5">
      <c r="E149" s="4"/>
    </row>
    <row r="150" spans="5:5">
      <c r="E150" s="4"/>
    </row>
    <row r="151" spans="5:5">
      <c r="E151" s="4"/>
    </row>
    <row r="152" spans="5:5">
      <c r="E152" s="4"/>
    </row>
    <row r="153" spans="5:5">
      <c r="E153" s="4"/>
    </row>
    <row r="154" spans="5:5">
      <c r="E154" s="4"/>
    </row>
    <row r="155" spans="5:5">
      <c r="E155" s="4"/>
    </row>
    <row r="156" spans="5:5">
      <c r="E156" s="4"/>
    </row>
    <row r="157" spans="5:5">
      <c r="E157" s="4"/>
    </row>
    <row r="158" spans="5:5">
      <c r="E158" s="4"/>
    </row>
    <row r="159" spans="5:5">
      <c r="E159" s="4"/>
    </row>
    <row r="160" spans="5:5">
      <c r="E160" s="4"/>
    </row>
    <row r="161" spans="5:5">
      <c r="E161" s="4"/>
    </row>
    <row r="162" spans="5:5">
      <c r="E162" s="4"/>
    </row>
    <row r="163" spans="5:5">
      <c r="E163" s="4"/>
    </row>
    <row r="164" spans="5:5">
      <c r="E164" s="4"/>
    </row>
    <row r="165" spans="5:5">
      <c r="E165" s="4"/>
    </row>
    <row r="166" spans="5:5">
      <c r="E166" s="4"/>
    </row>
    <row r="167" spans="5:5">
      <c r="E167" s="4"/>
    </row>
    <row r="168" spans="5:5">
      <c r="E168" s="4"/>
    </row>
  </sheetData>
  <sheetProtection algorithmName="SHA-512" hashValue="IHUbVrMnCQof/eUyf2Ar+DX/bT+qUi40kJNFpesqNPdv0EMidaoeOh21aHAaw8EMZ6IHBUB9Pv8VjXlrS0a4GQ==" saltValue="LtL/6Vsa3Zx7q4o09F2hYQ==" spinCount="100000" sheet="1" objects="1" scenarios="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941EC3-3B0B-4253-BA3C-077066F343D3}">
  <dimension ref="A1:AM1011"/>
  <sheetViews>
    <sheetView showGridLines="0" showRowColHeaders="0" zoomScaleNormal="100" workbookViewId="0">
      <selection activeCell="AM9" sqref="AM9"/>
    </sheetView>
  </sheetViews>
  <sheetFormatPr defaultColWidth="9.140625" defaultRowHeight="14.25"/>
  <cols>
    <col min="1" max="1" width="18.7109375" style="2" customWidth="1"/>
    <col min="2" max="2" width="20.7109375" style="3" customWidth="1"/>
    <col min="3" max="3" width="24" style="68" customWidth="1"/>
    <col min="4" max="4" width="20.7109375" style="68" customWidth="1"/>
    <col min="5" max="5" width="30.85546875" style="68" customWidth="1"/>
    <col min="6" max="6" width="16" style="68" customWidth="1"/>
    <col min="7" max="7" width="20.7109375" style="68" customWidth="1"/>
    <col min="8" max="8" width="34.7109375" style="68" customWidth="1"/>
    <col min="9" max="9" width="15.85546875" style="68" customWidth="1"/>
    <col min="10" max="10" width="17.5703125" style="68" customWidth="1"/>
    <col min="11" max="11" width="13.85546875" style="68" customWidth="1"/>
    <col min="12" max="12" width="16.85546875" style="68" customWidth="1"/>
    <col min="13" max="13" width="15.28515625" style="2" customWidth="1"/>
    <col min="14" max="14" width="20.7109375" style="2" customWidth="1"/>
    <col min="15" max="15" width="15.140625" style="2" customWidth="1"/>
    <col min="16" max="16" width="21.7109375" style="2" customWidth="1"/>
    <col min="17" max="17" width="15.28515625" style="2" customWidth="1"/>
    <col min="18" max="18" width="22.5703125" style="2" customWidth="1"/>
    <col min="19" max="19" width="23.85546875" style="2" customWidth="1"/>
    <col min="20" max="20" width="34.140625" style="2" customWidth="1"/>
    <col min="21" max="21" width="23" style="2" customWidth="1"/>
    <col min="22" max="22" width="30.140625" style="2" customWidth="1"/>
    <col min="23" max="23" width="26.140625" style="2" customWidth="1"/>
    <col min="24" max="24" width="20.42578125" style="2" customWidth="1"/>
    <col min="25" max="25" width="22.140625" style="2" customWidth="1"/>
    <col min="26" max="26" width="15.85546875" style="2" customWidth="1"/>
    <col min="27" max="27" width="18" style="2" customWidth="1"/>
    <col min="28" max="28" width="17.7109375" style="2" customWidth="1"/>
    <col min="29" max="29" width="14.140625" style="2" customWidth="1"/>
    <col min="30" max="30" width="24.7109375" style="2" customWidth="1"/>
    <col min="31" max="31" width="24.42578125" style="2" customWidth="1"/>
    <col min="32" max="32" width="25.7109375" style="2" customWidth="1"/>
    <col min="33" max="33" width="22.28515625" style="2" customWidth="1"/>
    <col min="34" max="34" width="30" style="2" customWidth="1"/>
    <col min="35" max="39" width="57.5703125" style="2" customWidth="1"/>
    <col min="40" max="16384" width="9.140625" style="2"/>
  </cols>
  <sheetData>
    <row r="1" spans="1:39">
      <c r="A1" s="127" t="s">
        <v>209</v>
      </c>
      <c r="B1" s="154">
        <f>Instructions!C2</f>
        <v>500</v>
      </c>
    </row>
    <row r="2" spans="1:39" ht="15.75">
      <c r="A2" s="129" t="s">
        <v>210</v>
      </c>
      <c r="B2" s="155">
        <f>Instructions!C3</f>
        <v>340</v>
      </c>
      <c r="C2" s="85" t="s">
        <v>174</v>
      </c>
      <c r="D2" s="85" t="s">
        <v>173</v>
      </c>
      <c r="E2" s="84" t="s">
        <v>172</v>
      </c>
    </row>
    <row r="3" spans="1:39" ht="15.75">
      <c r="A3" s="127" t="s">
        <v>211</v>
      </c>
      <c r="B3" s="155">
        <f>COUNT(B10:B1010)</f>
        <v>9</v>
      </c>
      <c r="C3" s="86">
        <f>Y8</f>
        <v>0.24166666666666664</v>
      </c>
      <c r="D3" s="123">
        <v>1</v>
      </c>
      <c r="E3" s="84" t="str">
        <f>SurveyData!E3</f>
        <v>11/02/2020</v>
      </c>
    </row>
    <row r="4" spans="1:39" ht="15.75">
      <c r="A4" s="132" t="s">
        <v>212</v>
      </c>
      <c r="B4" s="158">
        <f>Instructions!C5</f>
        <v>2.6470588235294117E-2</v>
      </c>
      <c r="C4" s="85" t="s">
        <v>175</v>
      </c>
      <c r="D4" s="85" t="s">
        <v>173</v>
      </c>
    </row>
    <row r="5" spans="1:39" ht="15.75">
      <c r="C5" s="86">
        <f>AH8</f>
        <v>0.58888888888888891</v>
      </c>
      <c r="D5" s="123">
        <v>1</v>
      </c>
      <c r="Y5" s="83"/>
      <c r="AH5" s="83"/>
    </row>
    <row r="6" spans="1:39" ht="15.75">
      <c r="C6" s="156"/>
      <c r="D6" s="157"/>
      <c r="Y6" s="83"/>
      <c r="AH6" s="83"/>
    </row>
    <row r="7" spans="1:39">
      <c r="Y7" s="83" t="s">
        <v>170</v>
      </c>
      <c r="AH7" s="83" t="s">
        <v>171</v>
      </c>
    </row>
    <row r="8" spans="1:39" ht="15">
      <c r="C8" s="69"/>
      <c r="D8" s="69"/>
      <c r="E8" s="69"/>
      <c r="F8" s="67"/>
      <c r="G8" s="67"/>
      <c r="H8" s="67"/>
      <c r="I8" s="67"/>
      <c r="J8" s="67"/>
      <c r="K8" s="67"/>
      <c r="L8" s="67"/>
      <c r="M8" s="67"/>
      <c r="N8" s="67"/>
      <c r="O8" s="67"/>
      <c r="P8" s="67"/>
      <c r="Q8" s="67"/>
      <c r="R8" s="67"/>
      <c r="S8" s="67"/>
      <c r="T8" s="67"/>
      <c r="U8" s="67"/>
      <c r="V8" s="67"/>
      <c r="W8" s="67"/>
      <c r="X8" s="67"/>
      <c r="Y8" s="124">
        <f>AVERAGE(Y10:Y1010)</f>
        <v>0.24166666666666664</v>
      </c>
      <c r="Z8" s="67"/>
      <c r="AA8" s="67"/>
      <c r="AB8" s="67"/>
      <c r="AC8" s="67"/>
      <c r="AD8" s="67"/>
      <c r="AE8" s="67"/>
      <c r="AF8" s="67"/>
      <c r="AG8" s="67"/>
      <c r="AH8" s="159">
        <f>AVERAGE(AH10:AH1010)</f>
        <v>0.58888888888888891</v>
      </c>
      <c r="AI8" s="67"/>
      <c r="AJ8" s="67"/>
      <c r="AK8" s="67"/>
      <c r="AL8" s="67"/>
      <c r="AM8" s="67"/>
    </row>
    <row r="9" spans="1:39" s="82" customFormat="1" ht="49.5" customHeight="1">
      <c r="B9" s="174" t="s">
        <v>168</v>
      </c>
      <c r="C9" s="168" t="s">
        <v>82</v>
      </c>
      <c r="D9" s="168" t="s">
        <v>83</v>
      </c>
      <c r="E9" s="168" t="s">
        <v>84</v>
      </c>
      <c r="F9" s="169" t="s">
        <v>85</v>
      </c>
      <c r="G9" s="169" t="s">
        <v>86</v>
      </c>
      <c r="H9" s="169" t="s">
        <v>87</v>
      </c>
      <c r="I9" s="169" t="s">
        <v>88</v>
      </c>
      <c r="J9" s="169" t="s">
        <v>89</v>
      </c>
      <c r="K9" s="169" t="s">
        <v>92</v>
      </c>
      <c r="L9" s="169" t="s">
        <v>116</v>
      </c>
      <c r="M9" s="169" t="s">
        <v>117</v>
      </c>
      <c r="N9" s="169" t="s">
        <v>118</v>
      </c>
      <c r="O9" s="169" t="s">
        <v>119</v>
      </c>
      <c r="P9" s="169" t="s">
        <v>120</v>
      </c>
      <c r="Q9" s="169" t="s">
        <v>121</v>
      </c>
      <c r="R9" s="169" t="s">
        <v>122</v>
      </c>
      <c r="S9" s="169" t="s">
        <v>237</v>
      </c>
      <c r="T9" s="169" t="s">
        <v>238</v>
      </c>
      <c r="U9" s="169" t="s">
        <v>123</v>
      </c>
      <c r="V9" s="169" t="s">
        <v>124</v>
      </c>
      <c r="W9" s="169" t="s">
        <v>125</v>
      </c>
      <c r="X9" s="169" t="s">
        <v>126</v>
      </c>
      <c r="Y9" s="169" t="s">
        <v>128</v>
      </c>
      <c r="Z9" s="169" t="s">
        <v>109</v>
      </c>
      <c r="AA9" s="169" t="s">
        <v>127</v>
      </c>
      <c r="AB9" s="169" t="s">
        <v>90</v>
      </c>
      <c r="AC9" s="169" t="s">
        <v>66</v>
      </c>
      <c r="AD9" s="169" t="s">
        <v>129</v>
      </c>
      <c r="AE9" s="169" t="s">
        <v>130</v>
      </c>
      <c r="AF9" s="169" t="s">
        <v>132</v>
      </c>
      <c r="AG9" s="169" t="s">
        <v>169</v>
      </c>
      <c r="AH9" s="170" t="s">
        <v>131</v>
      </c>
      <c r="AI9" s="170" t="s">
        <v>59</v>
      </c>
      <c r="AJ9" s="170" t="s">
        <v>60</v>
      </c>
      <c r="AK9" s="170" t="s">
        <v>61</v>
      </c>
      <c r="AL9" s="170" t="s">
        <v>62</v>
      </c>
      <c r="AM9" s="170" t="s">
        <v>63</v>
      </c>
    </row>
    <row r="10" spans="1:39">
      <c r="B10" s="175">
        <f>IF((SurveyData!$A$4)=0,"",(SurveyData!$A$3))</f>
        <v>1</v>
      </c>
      <c r="C10" s="171" t="str">
        <f>IF((SurveyData!$A$4)=0,"",(SurveyData!$N$3))</f>
        <v>Sales person</v>
      </c>
      <c r="D10" s="171" t="str">
        <f>IF((SurveyData!$A$4)=0,"",(SurveyData!$O$3))</f>
        <v>Webster, Daniel J.</v>
      </c>
      <c r="E10" s="171" t="str">
        <f>IF((SurveyData!$A$4)=0,"",(SurveyData!$P$3))</f>
        <v>Senior Hockey Training</v>
      </c>
      <c r="F10" s="171" t="str">
        <f>IF((SurveyData!$A$4)=0,"",(SurveyData!$Q$3))</f>
        <v>Email</v>
      </c>
      <c r="G10" s="171" t="str">
        <f>IF((SurveyData!$A$4)=0,"",(SurveyData!$R$3))</f>
        <v>Wilson, Nancy Q.</v>
      </c>
      <c r="H10" s="171" t="str">
        <f>IF((SurveyData!$A$4)=0,"",(SurveyData!$S$3))</f>
        <v>Alpha Chamber of Commerce</v>
      </c>
      <c r="I10" s="171" t="str">
        <f>IF((SurveyData!$A$4)=0,"",(SurveyData!$T$3))</f>
        <v>80207</v>
      </c>
      <c r="J10" s="171" t="str">
        <f>IF((SurveyData!$A$4)=0,"",(SurveyData!$U$3))</f>
        <v>Sponsor</v>
      </c>
      <c r="K10" s="171" t="str">
        <f>IF((SurveyData!$A$4)=0,"",(SurveyData!$V$3))</f>
        <v>2</v>
      </c>
      <c r="L10" s="171">
        <f>IF((SurveyData!$A$4)=0,"",(SurveyData!$W$3))</f>
        <v>0</v>
      </c>
      <c r="M10" s="171" t="str">
        <f>IF((SurveyData!$A$4)=0,"",(SurveyData!$X$3))</f>
        <v>1</v>
      </c>
      <c r="N10" s="171">
        <f>IF((SurveyData!$A$4)=0,"",(SurveyData!$Y$3))</f>
        <v>0</v>
      </c>
      <c r="O10" s="171">
        <f>IF((SurveyData!$A$4)=0,"",(SurveyData!$Z$3))</f>
        <v>1</v>
      </c>
      <c r="P10" s="171" t="str">
        <f>IF((SurveyData!$A$4)=0,"",(SurveyData!$AA$3))</f>
        <v>1</v>
      </c>
      <c r="Q10" s="171" t="str">
        <f>IF((SurveyData!$A$4)=0,"",(SurveyData!$AB$3))</f>
        <v>1</v>
      </c>
      <c r="R10" s="171">
        <f>IF((SurveyData!$A$4)=0,"",(SurveyData!$AC$3))</f>
        <v>0</v>
      </c>
      <c r="S10" s="171">
        <f>IF((SurveyData!$A$4)=0,"",(SurveyData!$AD$3))</f>
        <v>0</v>
      </c>
      <c r="T10" s="171">
        <f>IF((SurveyData!$A$4)=0,"",(SurveyData!$AE$3))</f>
        <v>0</v>
      </c>
      <c r="U10" s="171">
        <f>IF((SurveyData!$A$4)=0,"",(SurveyData!$AF$3))</f>
        <v>0</v>
      </c>
      <c r="V10" s="171">
        <f>IF((SurveyData!$A$4)=0,"",(SurveyData!$AG$3))</f>
        <v>0</v>
      </c>
      <c r="W10" s="171">
        <f>IF((SurveyData!$A$4)=0,"",(SurveyData!$AH$3))</f>
        <v>0</v>
      </c>
      <c r="X10" s="171">
        <f>IF((SurveyData!$A$4)=0,"",(SurveyData!$AI$3))</f>
        <v>0</v>
      </c>
      <c r="Y10" s="172">
        <f>IF(ISERROR(SUM($K$10+$M$10+$O$10+$Q$10+$S$10+$U$10+$W$10)),"",(SUM($L$10+$N$10+$P$10+$R$10+$T$10+$V$10+$X$10)/($K$10+$M$10+$O$10+$Q$10+$S$10+$U$10+$W$10)))</f>
        <v>0.2</v>
      </c>
      <c r="Z10" s="171">
        <f>IF((SurveyData!$A$4)=0,"",(SurveyData!$AJ$3))</f>
        <v>0</v>
      </c>
      <c r="AA10" s="171">
        <f>IF((SurveyData!$A$4)=0,"",(SurveyData!$AK$3))</f>
        <v>0</v>
      </c>
      <c r="AB10" s="171">
        <f>IF((SurveyData!$A$4)=0,"",(SurveyData!$AL$3))</f>
        <v>0</v>
      </c>
      <c r="AC10" s="171">
        <f>IF((SurveyData!$A$4)=0,"",(SurveyData!$AM$3))</f>
        <v>0</v>
      </c>
      <c r="AD10" s="171" t="str">
        <f>IF((SurveyData!$A$4)=0,"",(SurveyData!$AN$3))</f>
        <v>Interested</v>
      </c>
      <c r="AE10" s="171" t="str">
        <f>IF((SurveyData!$A$4)=0,"",(SurveyData!$AO$3))</f>
        <v>Evaluating</v>
      </c>
      <c r="AF10" s="171" t="str">
        <f>IF((SurveyData!$A$4)=0,"",(SurveyData!$AP$3))</f>
        <v>Purchased</v>
      </c>
      <c r="AG10" s="171">
        <f>IF((SurveyData!$A$4)=0,"",(SurveyData!$AQ$3))</f>
        <v>10</v>
      </c>
      <c r="AH10" s="172">
        <f>IF((SurveyData!$A$4)=0,"",($AG$10/10))</f>
        <v>1</v>
      </c>
      <c r="AI10" s="171" t="str">
        <f>IF((SurveyData!$A$4)=0,"",(SurveyData!$AR$3))</f>
        <v>Nancy has influence on many others in her Chamber</v>
      </c>
      <c r="AJ10" s="171" t="str">
        <f>IF((SurveyData!$A$4)=0,"",(SurveyData!$AS$3))</f>
        <v>Request Sales Manager try to meet with Nancy face to face</v>
      </c>
      <c r="AK10" s="171" t="str">
        <f>IF((SurveyData!$A$4)=0,"",(SurveyData!$AT$3))</f>
        <v>test1</v>
      </c>
      <c r="AL10" s="171" t="str">
        <f>IF((SurveyData!$A$4)=0,"",(SurveyData!$AU$3))</f>
        <v>test1</v>
      </c>
      <c r="AM10" s="171" t="str">
        <f>IF((SurveyData!$A$4)=0,"",(SurveyData!$AV$3))</f>
        <v>test1</v>
      </c>
    </row>
    <row r="11" spans="1:39">
      <c r="B11" s="176">
        <f>IF((SurveyData!$A$5)=0,"",(SurveyData!$A$4))</f>
        <v>2</v>
      </c>
      <c r="C11" s="173" t="str">
        <f>IF((SurveyData!$A$5)=0,"",(SurveyData!$N$4))</f>
        <v>Sales person</v>
      </c>
      <c r="D11" s="173" t="str">
        <f>IF((SurveyData!$A$5)=0,"",(SurveyData!$O$4))</f>
        <v>John Tyler</v>
      </c>
      <c r="E11" s="173" t="str">
        <f>IF((SurveyData!$A$5)=0,"",(SurveyData!$P$4))</f>
        <v>Senior Hockey Training</v>
      </c>
      <c r="F11" s="173" t="str">
        <f>IF((SurveyData!$A$5)=0,"",(SurveyData!$Q$4))</f>
        <v>Email</v>
      </c>
      <c r="G11" s="173" t="str">
        <f>IF((SurveyData!$A$5)=0,"",(SurveyData!$R$4))</f>
        <v xml:space="preserve">Fernel. Jean </v>
      </c>
      <c r="H11" s="173">
        <f>IF((SurveyData!$A$5)=0,"",(SurveyData!$S$4))</f>
        <v>0</v>
      </c>
      <c r="I11" s="173" t="str">
        <f>IF((SurveyData!$A$5)=0,"",(SurveyData!$T$4))</f>
        <v>80207</v>
      </c>
      <c r="J11" s="173" t="str">
        <f>IF((SurveyData!$A$5)=0,"",(SurveyData!$U$4))</f>
        <v>Prospect</v>
      </c>
      <c r="K11" s="173">
        <f>IF((SurveyData!$A$5)=0,"",(SurveyData!$V$4))</f>
        <v>3</v>
      </c>
      <c r="L11" s="173">
        <f>IF((SurveyData!$A$5)=0,"",(SurveyData!$W$4))</f>
        <v>0</v>
      </c>
      <c r="M11" s="173">
        <f>IF((SurveyData!$A$5)=0,"",(SurveyData!$X$4))</f>
        <v>0</v>
      </c>
      <c r="N11" s="173">
        <f>IF((SurveyData!$A$5)=0,"",(SurveyData!$Y$4))</f>
        <v>0</v>
      </c>
      <c r="O11" s="173" t="str">
        <f>IF((SurveyData!$A$5)=0,"",(SurveyData!$Z$4))</f>
        <v>2</v>
      </c>
      <c r="P11" s="173">
        <f>IF((SurveyData!$A$5)=0,"",(SurveyData!$AA$4))</f>
        <v>2</v>
      </c>
      <c r="Q11" s="173" t="str">
        <f>IF((SurveyData!$A$5)=0,"",(SurveyData!$AB$4))</f>
        <v>1</v>
      </c>
      <c r="R11" s="173" t="str">
        <f>IF((SurveyData!$A$5)=0,"",(SurveyData!$AC$4))</f>
        <v>1</v>
      </c>
      <c r="S11" s="173">
        <f>IF((SurveyData!$A$5)=0,"",(SurveyData!$AD$4))</f>
        <v>0</v>
      </c>
      <c r="T11" s="173">
        <f>IF((SurveyData!$A$5)=0,"",(SurveyData!$AE$4))</f>
        <v>0</v>
      </c>
      <c r="U11" s="173">
        <f>IF((SurveyData!$A$5)=0,"",(SurveyData!$AF$4))</f>
        <v>0</v>
      </c>
      <c r="V11" s="173">
        <f>IF((SurveyData!$A$5)=0,"",(SurveyData!$AG$4))</f>
        <v>0</v>
      </c>
      <c r="W11" s="173">
        <f>IF((SurveyData!$A$5)=0,"",(SurveyData!$AH$4))</f>
        <v>0</v>
      </c>
      <c r="X11" s="173">
        <f>IF((SurveyData!$A$5)=0,"",(SurveyData!$AI$4))</f>
        <v>0</v>
      </c>
      <c r="Y11" s="125">
        <f>IF(ISERROR(SUM($K$11+$M$11+$O$11+$Q$11+$S$11+$U$11+$W$11)),"",(SUM($L$11+$N$11+$P$11+$R$11+$T$11+$V$11+$X$11)/($K$11+$M$11+$O$11+$Q$11+$S$11+$U$11+$W$11)))</f>
        <v>0.5</v>
      </c>
      <c r="Z11" s="173">
        <f>IF((SurveyData!$A$5)=0,"",(SurveyData!$AJ$4))</f>
        <v>0</v>
      </c>
      <c r="AA11" s="173">
        <f>IF((SurveyData!$A$5)=0,"",(SurveyData!$AK$4))</f>
        <v>0</v>
      </c>
      <c r="AB11" s="173">
        <f>IF((SurveyData!$A$5)=0,"",(SurveyData!$AL$4))</f>
        <v>0</v>
      </c>
      <c r="AC11" s="173">
        <f>IF((SurveyData!$A$5)=0,"",(SurveyData!$AM$4))</f>
        <v>0</v>
      </c>
      <c r="AD11" s="173" t="str">
        <f>IF((SurveyData!$A$5)=0,"",(SurveyData!$AN$4))</f>
        <v>Interested</v>
      </c>
      <c r="AE11" s="173">
        <f>IF((SurveyData!$A$5)=0,"",(SurveyData!$AO$4))</f>
        <v>0</v>
      </c>
      <c r="AF11" s="173">
        <f>IF((SurveyData!$A$5)=0,"",(SurveyData!$AP$4))</f>
        <v>0</v>
      </c>
      <c r="AG11" s="173">
        <f>IF((SurveyData!$A$5)=0,"",(SurveyData!$AQ$4))</f>
        <v>2</v>
      </c>
      <c r="AH11" s="125">
        <f>IF((SurveyData!$A$5)=0,"",($AG$11/10))</f>
        <v>0.2</v>
      </c>
      <c r="AI11" s="173" t="str">
        <f>IF((SurveyData!$A$5)=0,"",(SurveyData!$AR$4))</f>
        <v>test 2</v>
      </c>
      <c r="AJ11" s="173" t="str">
        <f>IF((SurveyData!$A$5)=0,"",(SurveyData!$AS$4))</f>
        <v>test 2</v>
      </c>
      <c r="AK11" s="173" t="str">
        <f>IF((SurveyData!$A$5)=0,"",(SurveyData!$AT$4))</f>
        <v>test 2</v>
      </c>
      <c r="AL11" s="173" t="str">
        <f>IF((SurveyData!$A$5)=0,"",(SurveyData!$AU$4))</f>
        <v>test 2</v>
      </c>
      <c r="AM11" s="173" t="str">
        <f>IF((SurveyData!$A$5)=0,"",(SurveyData!$AV$4))</f>
        <v>test 2</v>
      </c>
    </row>
    <row r="12" spans="1:39">
      <c r="B12" s="175">
        <f>IF((SurveyData!$A$6)=0,"",(SurveyData!$A$5))</f>
        <v>3</v>
      </c>
      <c r="C12" s="171" t="str">
        <f>IF((SurveyData!$A$6)=0,"",(SurveyData!$N$5))</f>
        <v>Sales person</v>
      </c>
      <c r="D12" s="171" t="str">
        <f>IF((SurveyData!$A$6)=0,"",(SurveyData!$O$5))</f>
        <v>James K. Polk</v>
      </c>
      <c r="E12" s="171" t="str">
        <f>IF((SurveyData!$A$6)=0,"",(SurveyData!$P$5))</f>
        <v>Senior Hockey Training</v>
      </c>
      <c r="F12" s="171" t="str">
        <f>IF((SurveyData!$A$6)=0,"",(SurveyData!$Q$5))</f>
        <v>Email</v>
      </c>
      <c r="G12" s="171" t="str">
        <f>IF((SurveyData!$A$6)=0,"",(SurveyData!$R$5))</f>
        <v>Niels Abel</v>
      </c>
      <c r="H12" s="171">
        <f>IF((SurveyData!$A$6)=0,"",(SurveyData!$S$5))</f>
        <v>0</v>
      </c>
      <c r="I12" s="171" t="str">
        <f>IF((SurveyData!$A$6)=0,"",(SurveyData!$T$5))</f>
        <v>80207</v>
      </c>
      <c r="J12" s="171" t="str">
        <f>IF((SurveyData!$A$6)=0,"",(SurveyData!$U$5))</f>
        <v>Prospect</v>
      </c>
      <c r="K12" s="171">
        <f>IF((SurveyData!$A$6)=0,"",(SurveyData!$V$5))</f>
        <v>4</v>
      </c>
      <c r="L12" s="171">
        <f>IF((SurveyData!$A$6)=0,"",(SurveyData!$W$5))</f>
        <v>0</v>
      </c>
      <c r="M12" s="171" t="str">
        <f>IF((SurveyData!$A$6)=0,"",(SurveyData!$X$5))</f>
        <v>1</v>
      </c>
      <c r="N12" s="171">
        <f>IF((SurveyData!$A$6)=0,"",(SurveyData!$Y$5))</f>
        <v>0</v>
      </c>
      <c r="O12" s="171" t="str">
        <f>IF((SurveyData!$A$6)=0,"",(SurveyData!$Z$5))</f>
        <v>2</v>
      </c>
      <c r="P12" s="171">
        <f>IF((SurveyData!$A$6)=0,"",(SurveyData!$AA$5))</f>
        <v>2</v>
      </c>
      <c r="Q12" s="171" t="str">
        <f>IF((SurveyData!$A$6)=0,"",(SurveyData!$AB$5))</f>
        <v>1</v>
      </c>
      <c r="R12" s="171">
        <f>IF((SurveyData!$A$6)=0,"",(SurveyData!$AC$5))</f>
        <v>0</v>
      </c>
      <c r="S12" s="171">
        <f>IF((SurveyData!$A$6)=0,"",(SurveyData!$AD$5))</f>
        <v>0</v>
      </c>
      <c r="T12" s="171">
        <f>IF((SurveyData!$A$6)=0,"",(SurveyData!$AE$5))</f>
        <v>0</v>
      </c>
      <c r="U12" s="171">
        <f>IF((SurveyData!$A$6)=0,"",(SurveyData!$AF$5))</f>
        <v>0</v>
      </c>
      <c r="V12" s="171">
        <f>IF((SurveyData!$A$6)=0,"",(SurveyData!$AG$5))</f>
        <v>0</v>
      </c>
      <c r="W12" s="171">
        <f>IF((SurveyData!$A$6)=0,"",(SurveyData!$AH$5))</f>
        <v>0</v>
      </c>
      <c r="X12" s="171">
        <f>IF((SurveyData!$A$6)=0,"",(SurveyData!$AI$5))</f>
        <v>0</v>
      </c>
      <c r="Y12" s="172">
        <f>IF(ISERROR(SUM($K$12+$M$12+$O$12+$Q$12+$S$12+$U$12+$W$12)),"",(SUM($L$12+$N$12+$P$12+$R$12+$T$12+$V$12+$X$12)/($K$12+$M$12+$O$12+$Q$12+$S$12+$U$12+$W$12)))</f>
        <v>0.25</v>
      </c>
      <c r="Z12" s="171">
        <f>IF((SurveyData!$A$6)=0,"",(SurveyData!$AJ$5))</f>
        <v>0</v>
      </c>
      <c r="AA12" s="171">
        <f>IF((SurveyData!$A$6)=0,"",(SurveyData!$AK$5))</f>
        <v>0</v>
      </c>
      <c r="AB12" s="171">
        <f>IF((SurveyData!$A$6)=0,"",(SurveyData!$AL$5))</f>
        <v>0</v>
      </c>
      <c r="AC12" s="171">
        <f>IF((SurveyData!$A$6)=0,"",(SurveyData!$AM$5))</f>
        <v>0</v>
      </c>
      <c r="AD12" s="171" t="str">
        <f>IF((SurveyData!$A$6)=0,"",(SurveyData!$AN$5))</f>
        <v>Interested</v>
      </c>
      <c r="AE12" s="171">
        <f>IF((SurveyData!$A$6)=0,"",(SurveyData!$AO$5))</f>
        <v>0</v>
      </c>
      <c r="AF12" s="171">
        <f>IF((SurveyData!$A$6)=0,"",(SurveyData!$AP$5))</f>
        <v>0</v>
      </c>
      <c r="AG12" s="171">
        <f>IF((SurveyData!$A$6)=0,"",(SurveyData!$AQ$5))</f>
        <v>3</v>
      </c>
      <c r="AH12" s="172">
        <f>IF((SurveyData!$A$6)=0,"",($AG$12/10))</f>
        <v>0.3</v>
      </c>
      <c r="AI12" s="171" t="str">
        <f>IF((SurveyData!$A$6)=0,"",(SurveyData!$AR$5))</f>
        <v>test 3</v>
      </c>
      <c r="AJ12" s="171" t="str">
        <f>IF((SurveyData!$A$6)=0,"",(SurveyData!$AS$5))</f>
        <v>test 3</v>
      </c>
      <c r="AK12" s="171" t="str">
        <f>IF((SurveyData!$A$6)=0,"",(SurveyData!$AT$5))</f>
        <v>test 3</v>
      </c>
      <c r="AL12" s="171" t="str">
        <f>IF((SurveyData!$A$6)=0,"",(SurveyData!$AU$5))</f>
        <v>test 3</v>
      </c>
      <c r="AM12" s="171" t="str">
        <f>IF((SurveyData!$A$6)=0,"",(SurveyData!$AV$5))</f>
        <v>test 3</v>
      </c>
    </row>
    <row r="13" spans="1:39">
      <c r="B13" s="176">
        <f>IF((SurveyData!$A$7)=0,"",(SurveyData!$A$6))</f>
        <v>4</v>
      </c>
      <c r="C13" s="173" t="str">
        <f>IF((SurveyData!$A$7)=0,"",(SurveyData!$N$6))</f>
        <v>Sales person</v>
      </c>
      <c r="D13" s="173" t="str">
        <f>IF((SurveyData!$A$7)=0,"",(SurveyData!$O$6))</f>
        <v>Zachary Taylor</v>
      </c>
      <c r="E13" s="173" t="str">
        <f>IF((SurveyData!$A$7)=0,"",(SurveyData!$P$6))</f>
        <v>Senior Hockey Training</v>
      </c>
      <c r="F13" s="173" t="str">
        <f>IF((SurveyData!$A$7)=0,"",(SurveyData!$Q$6))</f>
        <v>Email</v>
      </c>
      <c r="G13" s="173" t="str">
        <f>IF((SurveyData!$A$7)=0,"",(SurveyData!$R$6))</f>
        <v xml:space="preserve">Nobel. Alfred </v>
      </c>
      <c r="H13" s="173">
        <f>IF((SurveyData!$A$7)=0,"",(SurveyData!$S$6))</f>
        <v>0</v>
      </c>
      <c r="I13" s="173" t="str">
        <f>IF((SurveyData!$A$7)=0,"",(SurveyData!$T$6))</f>
        <v>80207</v>
      </c>
      <c r="J13" s="173" t="str">
        <f>IF((SurveyData!$A$7)=0,"",(SurveyData!$U$6))</f>
        <v>Prospect</v>
      </c>
      <c r="K13" s="173">
        <f>IF((SurveyData!$A$7)=0,"",(SurveyData!$V$6))</f>
        <v>3</v>
      </c>
      <c r="L13" s="173">
        <f>IF((SurveyData!$A$7)=0,"",(SurveyData!$W$6))</f>
        <v>0</v>
      </c>
      <c r="M13" s="173" t="str">
        <f>IF((SurveyData!$A$7)=0,"",(SurveyData!$X$6))</f>
        <v>1</v>
      </c>
      <c r="N13" s="173">
        <f>IF((SurveyData!$A$7)=0,"",(SurveyData!$Y$6))</f>
        <v>0</v>
      </c>
      <c r="O13" s="173">
        <f>IF((SurveyData!$A$7)=0,"",(SurveyData!$Z$6))</f>
        <v>0</v>
      </c>
      <c r="P13" s="173">
        <f>IF((SurveyData!$A$7)=0,"",(SurveyData!$AA$6))</f>
        <v>0</v>
      </c>
      <c r="Q13" s="173" t="str">
        <f>IF((SurveyData!$A$7)=0,"",(SurveyData!$AB$6))</f>
        <v>1</v>
      </c>
      <c r="R13" s="173" t="str">
        <f>IF((SurveyData!$A$7)=0,"",(SurveyData!$AC$6))</f>
        <v>1</v>
      </c>
      <c r="S13" s="173">
        <f>IF((SurveyData!$A$7)=0,"",(SurveyData!$AD$6))</f>
        <v>0</v>
      </c>
      <c r="T13" s="173">
        <f>IF((SurveyData!$A$7)=0,"",(SurveyData!$AE$6))</f>
        <v>0</v>
      </c>
      <c r="U13" s="173">
        <f>IF((SurveyData!$A$7)=0,"",(SurveyData!$AF$6))</f>
        <v>0</v>
      </c>
      <c r="V13" s="173">
        <f>IF((SurveyData!$A$7)=0,"",(SurveyData!$AG$6))</f>
        <v>0</v>
      </c>
      <c r="W13" s="173">
        <f>IF((SurveyData!$A$7)=0,"",(SurveyData!$AH$6))</f>
        <v>0</v>
      </c>
      <c r="X13" s="173">
        <f>IF((SurveyData!$A$7)=0,"",(SurveyData!$AI$6))</f>
        <v>0</v>
      </c>
      <c r="Y13" s="125">
        <f>IF(ISERROR(SUM($K$13+$M$13+$O$13+$Q$13+$S$13+$U$13+$W$13)),"",(SUM($L$13+$N$13+$P$13+$R$13+$T$13+$V$13+$X$13)/($K$13+$M$13+$O$13+$Q$13+$S$13+$U$13+$W$13)))</f>
        <v>0.2</v>
      </c>
      <c r="Z13" s="173">
        <f>IF((SurveyData!$A$7)=0,"",(SurveyData!$AJ$6))</f>
        <v>0</v>
      </c>
      <c r="AA13" s="173">
        <f>IF((SurveyData!$A$7)=0,"",(SurveyData!$AK$6))</f>
        <v>0</v>
      </c>
      <c r="AB13" s="173">
        <f>IF((SurveyData!$A$7)=0,"",(SurveyData!$AL$6))</f>
        <v>0</v>
      </c>
      <c r="AC13" s="173">
        <f>IF((SurveyData!$A$7)=0,"",(SurveyData!$AM$6))</f>
        <v>0</v>
      </c>
      <c r="AD13" s="173" t="str">
        <f>IF((SurveyData!$A$7)=0,"",(SurveyData!$AN$6))</f>
        <v>Interested</v>
      </c>
      <c r="AE13" s="173" t="str">
        <f>IF((SurveyData!$A$7)=0,"",(SurveyData!$AO$6))</f>
        <v>Evaluating</v>
      </c>
      <c r="AF13" s="173">
        <f>IF((SurveyData!$A$7)=0,"",(SurveyData!$AP$6))</f>
        <v>0</v>
      </c>
      <c r="AG13" s="173">
        <f>IF((SurveyData!$A$7)=0,"",(SurveyData!$AQ$6))</f>
        <v>3</v>
      </c>
      <c r="AH13" s="125">
        <f>IF((SurveyData!$A$7)=0,"",($AG$13/10))</f>
        <v>0.3</v>
      </c>
      <c r="AI13" s="173" t="str">
        <f>IF((SurveyData!$A$7)=0,"",(SurveyData!$AR$6))</f>
        <v>test 4</v>
      </c>
      <c r="AJ13" s="173" t="str">
        <f>IF((SurveyData!$A$7)=0,"",(SurveyData!$AS$6))</f>
        <v>test 4</v>
      </c>
      <c r="AK13" s="173" t="str">
        <f>IF((SurveyData!$A$7)=0,"",(SurveyData!$AT$6))</f>
        <v>test 4</v>
      </c>
      <c r="AL13" s="173" t="str">
        <f>IF((SurveyData!$A$7)=0,"",(SurveyData!$AU$6))</f>
        <v>test 4</v>
      </c>
      <c r="AM13" s="173" t="str">
        <f>IF((SurveyData!$A$7)=0,"",(SurveyData!$AV$6))</f>
        <v>test 4</v>
      </c>
    </row>
    <row r="14" spans="1:39">
      <c r="B14" s="175">
        <f>IF((SurveyData!$A$8)=0,"",(SurveyData!$A$7))</f>
        <v>5</v>
      </c>
      <c r="C14" s="171" t="str">
        <f>IF((SurveyData!$A$8)=0,"",(SurveyData!$N$7))</f>
        <v>Sales person</v>
      </c>
      <c r="D14" s="171" t="str">
        <f>IF((SurveyData!$A$8)=0,"",(SurveyData!$O$7))</f>
        <v>Millard Fillmore</v>
      </c>
      <c r="E14" s="171" t="str">
        <f>IF((SurveyData!$A$8)=0,"",(SurveyData!$P$7))</f>
        <v>Senior Hockey Training</v>
      </c>
      <c r="F14" s="171" t="str">
        <f>IF((SurveyData!$A$8)=0,"",(SurveyData!$Q$7))</f>
        <v>Email</v>
      </c>
      <c r="G14" s="171" t="str">
        <f>IF((SurveyData!$A$8)=0,"",(SurveyData!$R$7))</f>
        <v>Guillaume, Charles</v>
      </c>
      <c r="H14" s="171">
        <f>IF((SurveyData!$A$8)=0,"",(SurveyData!$S$7))</f>
        <v>0</v>
      </c>
      <c r="I14" s="171" t="str">
        <f>IF((SurveyData!$A$8)=0,"",(SurveyData!$T$7))</f>
        <v>80207</v>
      </c>
      <c r="J14" s="171" t="str">
        <f>IF((SurveyData!$A$8)=0,"",(SurveyData!$U$7))</f>
        <v>Prospect</v>
      </c>
      <c r="K14" s="171">
        <f>IF((SurveyData!$A$8)=0,"",(SurveyData!$V$7))</f>
        <v>2</v>
      </c>
      <c r="L14" s="171">
        <f>IF((SurveyData!$A$8)=0,"",(SurveyData!$W$7))</f>
        <v>0</v>
      </c>
      <c r="M14" s="171">
        <f>IF((SurveyData!$A$8)=0,"",(SurveyData!$X$7))</f>
        <v>0</v>
      </c>
      <c r="N14" s="171">
        <f>IF((SurveyData!$A$8)=0,"",(SurveyData!$Y$7))</f>
        <v>0</v>
      </c>
      <c r="O14" s="171" t="str">
        <f>IF((SurveyData!$A$8)=0,"",(SurveyData!$Z$7))</f>
        <v>2</v>
      </c>
      <c r="P14" s="171" t="str">
        <f>IF((SurveyData!$A$8)=0,"",(SurveyData!$AA$7))</f>
        <v>1</v>
      </c>
      <c r="Q14" s="171" t="str">
        <f>IF((SurveyData!$A$8)=0,"",(SurveyData!$AB$7))</f>
        <v>1</v>
      </c>
      <c r="R14" s="171" t="str">
        <f>IF((SurveyData!$A$8)=0,"",(SurveyData!$AC$7))</f>
        <v>1</v>
      </c>
      <c r="S14" s="171" t="str">
        <f>IF((SurveyData!$A$8)=0,"",(SurveyData!$AD$7))</f>
        <v>1</v>
      </c>
      <c r="T14" s="171" t="str">
        <f>IF((SurveyData!$A$8)=0,"",(SurveyData!$AE$7))</f>
        <v>1</v>
      </c>
      <c r="U14" s="171" t="str">
        <f>IF((SurveyData!$A$8)=0,"",(SurveyData!$AF$7))</f>
        <v>1</v>
      </c>
      <c r="V14" s="171" t="str">
        <f>IF((SurveyData!$A$8)=0,"",(SurveyData!$AG$7))</f>
        <v>1</v>
      </c>
      <c r="W14" s="171" t="str">
        <f>IF((SurveyData!$A$8)=0,"",(SurveyData!$AH$7))</f>
        <v>1</v>
      </c>
      <c r="X14" s="171" t="str">
        <f>IF((SurveyData!$A$8)=0,"",(SurveyData!$AI$7))</f>
        <v>1</v>
      </c>
      <c r="Y14" s="172">
        <f>IF(ISERROR(SUM($K$14+$M$14+$O$14+$Q$14+$S$14+$U$14+$W$14)),"",(SUM($L$14+$N$14+$P$14+$R$14+$T$14+$V$14+$X$14)/($K$14+$M$14+$O$14+$Q$14+$S$14+$U$14+$W$14)))</f>
        <v>0.625</v>
      </c>
      <c r="Z14" s="171">
        <f>IF((SurveyData!$A$8)=0,"",(SurveyData!$AJ$7))</f>
        <v>0</v>
      </c>
      <c r="AA14" s="171">
        <f>IF((SurveyData!$A$8)=0,"",(SurveyData!$AK$7))</f>
        <v>0</v>
      </c>
      <c r="AB14" s="171">
        <f>IF((SurveyData!$A$8)=0,"",(SurveyData!$AL$7))</f>
        <v>0</v>
      </c>
      <c r="AC14" s="171">
        <f>IF((SurveyData!$A$8)=0,"",(SurveyData!$AM$7))</f>
        <v>0</v>
      </c>
      <c r="AD14" s="171" t="str">
        <f>IF((SurveyData!$A$8)=0,"",(SurveyData!$AN$7))</f>
        <v>Interested</v>
      </c>
      <c r="AE14" s="171" t="str">
        <f>IF((SurveyData!$A$8)=0,"",(SurveyData!$AO$7))</f>
        <v>Evaluating</v>
      </c>
      <c r="AF14" s="171">
        <f>IF((SurveyData!$A$8)=0,"",(SurveyData!$AP$7))</f>
        <v>0</v>
      </c>
      <c r="AG14" s="171">
        <f>IF((SurveyData!$A$8)=0,"",(SurveyData!$AQ$7))</f>
        <v>5</v>
      </c>
      <c r="AH14" s="172">
        <f>IF((SurveyData!$A$8)=0,"",($AG$14/10))</f>
        <v>0.5</v>
      </c>
      <c r="AI14" s="171" t="str">
        <f>IF((SurveyData!$A$8)=0,"",(SurveyData!$AR$7))</f>
        <v>test 5</v>
      </c>
      <c r="AJ14" s="171" t="str">
        <f>IF((SurveyData!$A$8)=0,"",(SurveyData!$AS$7))</f>
        <v>test 5</v>
      </c>
      <c r="AK14" s="171" t="str">
        <f>IF((SurveyData!$A$8)=0,"",(SurveyData!$AT$7))</f>
        <v>test 5</v>
      </c>
      <c r="AL14" s="171" t="str">
        <f>IF((SurveyData!$A$8)=0,"",(SurveyData!$AU$7))</f>
        <v>test 5</v>
      </c>
      <c r="AM14" s="171" t="str">
        <f>IF((SurveyData!$A$8)=0,"",(SurveyData!$AV$7))</f>
        <v>test 5</v>
      </c>
    </row>
    <row r="15" spans="1:39">
      <c r="B15" s="176">
        <f>IF((SurveyData!$A$9)=0,"",(SurveyData!$A$8))</f>
        <v>6</v>
      </c>
      <c r="C15" s="173" t="str">
        <f>IF((SurveyData!$A$9)=0,"",(SurveyData!$N$8))</f>
        <v>Sales person</v>
      </c>
      <c r="D15" s="173" t="str">
        <f>IF((SurveyData!$A$9)=0,"",(SurveyData!$O$8))</f>
        <v>Franklin Pierce</v>
      </c>
      <c r="E15" s="173" t="str">
        <f>IF((SurveyData!$A$9)=0,"",(SurveyData!$P$8))</f>
        <v>Senior Hockey Training</v>
      </c>
      <c r="F15" s="173" t="str">
        <f>IF((SurveyData!$A$9)=0,"",(SurveyData!$Q$8))</f>
        <v>Email</v>
      </c>
      <c r="G15" s="173" t="str">
        <f>IF((SurveyData!$A$9)=0,"",(SurveyData!$R$8))</f>
        <v>Stoney, George</v>
      </c>
      <c r="H15" s="173">
        <f>IF((SurveyData!$A$9)=0,"",(SurveyData!$S$8))</f>
        <v>0</v>
      </c>
      <c r="I15" s="173" t="str">
        <f>IF((SurveyData!$A$9)=0,"",(SurveyData!$T$8))</f>
        <v>80207</v>
      </c>
      <c r="J15" s="173" t="str">
        <f>IF((SurveyData!$A$9)=0,"",(SurveyData!$U$8))</f>
        <v>Prospect</v>
      </c>
      <c r="K15" s="173">
        <f>IF((SurveyData!$A$9)=0,"",(SurveyData!$V$8))</f>
        <v>1</v>
      </c>
      <c r="L15" s="173">
        <f>IF((SurveyData!$A$9)=0,"",(SurveyData!$W$8))</f>
        <v>0</v>
      </c>
      <c r="M15" s="173" t="str">
        <f>IF((SurveyData!$A$9)=0,"",(SurveyData!$X$8))</f>
        <v>1</v>
      </c>
      <c r="N15" s="173">
        <f>IF((SurveyData!$A$9)=0,"",(SurveyData!$Y$8))</f>
        <v>0</v>
      </c>
      <c r="O15" s="173" t="str">
        <f>IF((SurveyData!$A$9)=0,"",(SurveyData!$Z$8))</f>
        <v>2</v>
      </c>
      <c r="P15" s="173" t="str">
        <f>IF((SurveyData!$A$9)=0,"",(SurveyData!$AA$8))</f>
        <v>1</v>
      </c>
      <c r="Q15" s="173" t="str">
        <f>IF((SurveyData!$A$9)=0,"",(SurveyData!$AB$8))</f>
        <v>1</v>
      </c>
      <c r="R15" s="173">
        <f>IF((SurveyData!$A$9)=0,"",(SurveyData!$AC$8))</f>
        <v>0</v>
      </c>
      <c r="S15" s="173">
        <f>IF((SurveyData!$A$9)=0,"",(SurveyData!$AD$8))</f>
        <v>0</v>
      </c>
      <c r="T15" s="173">
        <f>IF((SurveyData!$A$9)=0,"",(SurveyData!$AE$8))</f>
        <v>0</v>
      </c>
      <c r="U15" s="173">
        <f>IF((SurveyData!$A$9)=0,"",(SurveyData!$AF$8))</f>
        <v>0</v>
      </c>
      <c r="V15" s="173">
        <f>IF((SurveyData!$A$9)=0,"",(SurveyData!$AG$8))</f>
        <v>0</v>
      </c>
      <c r="W15" s="173">
        <f>IF((SurveyData!$A$9)=0,"",(SurveyData!$AH$8))</f>
        <v>0</v>
      </c>
      <c r="X15" s="173">
        <f>IF((SurveyData!$A$9)=0,"",(SurveyData!$AI$8))</f>
        <v>0</v>
      </c>
      <c r="Y15" s="125">
        <f>IF(ISERROR(SUM($K$15+$M$15+$O$15+$Q$15+$S$15+$U$15+$W$15)),"",(SUM($L$15+$N$15+$P$15+$R$15+$T$15+$V$15+$X$15)/($K$15+$M$15+$O$15+$Q$15+$S$15+$U$15+$W$15)))</f>
        <v>0.2</v>
      </c>
      <c r="Z15" s="173">
        <f>IF((SurveyData!$A$9)=0,"",(SurveyData!$AJ$8))</f>
        <v>0</v>
      </c>
      <c r="AA15" s="173">
        <f>IF((SurveyData!$A$9)=0,"",(SurveyData!$AK$8))</f>
        <v>0</v>
      </c>
      <c r="AB15" s="173">
        <f>IF((SurveyData!$A$9)=0,"",(SurveyData!$AL$8))</f>
        <v>0</v>
      </c>
      <c r="AC15" s="173">
        <f>IF((SurveyData!$A$9)=0,"",(SurveyData!$AM$8))</f>
        <v>0</v>
      </c>
      <c r="AD15" s="173" t="str">
        <f>IF((SurveyData!$A$9)=0,"",(SurveyData!$AN$8))</f>
        <v>Interested</v>
      </c>
      <c r="AE15" s="173" t="str">
        <f>IF((SurveyData!$A$9)=0,"",(SurveyData!$AO$8))</f>
        <v>Evaluating</v>
      </c>
      <c r="AF15" s="173">
        <f>IF((SurveyData!$A$9)=0,"",(SurveyData!$AP$8))</f>
        <v>0</v>
      </c>
      <c r="AG15" s="173">
        <f>IF((SurveyData!$A$9)=0,"",(SurveyData!$AQ$8))</f>
        <v>5</v>
      </c>
      <c r="AH15" s="125">
        <f>IF((SurveyData!$A$9)=0,"",($AG$15/10))</f>
        <v>0.5</v>
      </c>
      <c r="AI15" s="173" t="str">
        <f>IF((SurveyData!$A$9)=0,"",(SurveyData!$AR$8))</f>
        <v>test 6</v>
      </c>
      <c r="AJ15" s="173" t="str">
        <f>IF((SurveyData!$A$9)=0,"",(SurveyData!$AS$8))</f>
        <v>test 6</v>
      </c>
      <c r="AK15" s="173" t="str">
        <f>IF((SurveyData!$A$9)=0,"",(SurveyData!$AT$8))</f>
        <v>test 6</v>
      </c>
      <c r="AL15" s="173" t="str">
        <f>IF((SurveyData!$A$9)=0,"",(SurveyData!$AU$8))</f>
        <v>test 6</v>
      </c>
      <c r="AM15" s="173" t="str">
        <f>IF((SurveyData!$A$9)=0,"",(SurveyData!$AV$8))</f>
        <v>test 6</v>
      </c>
    </row>
    <row r="16" spans="1:39">
      <c r="B16" s="175">
        <f>IF((SurveyData!$A$10)=0,"",(SurveyData!$A$9))</f>
        <v>7</v>
      </c>
      <c r="C16" s="171" t="str">
        <f>IF((SurveyData!$A$10)=0,"",(SurveyData!$N$9))</f>
        <v>Sales person</v>
      </c>
      <c r="D16" s="171" t="str">
        <f>IF((SurveyData!$A$10)=0,"",(SurveyData!$O$9))</f>
        <v>James Buchanan</v>
      </c>
      <c r="E16" s="171" t="str">
        <f>IF((SurveyData!$A$10)=0,"",(SurveyData!$P$9))</f>
        <v>Senior Hockey Training</v>
      </c>
      <c r="F16" s="171" t="str">
        <f>IF((SurveyData!$A$10)=0,"",(SurveyData!$Q$9))</f>
        <v>Email</v>
      </c>
      <c r="G16" s="171" t="str">
        <f>IF((SurveyData!$A$10)=0,"",(SurveyData!$R$9))</f>
        <v>Hartwig, Ernst</v>
      </c>
      <c r="H16" s="171">
        <f>IF((SurveyData!$A$10)=0,"",(SurveyData!$S$9))</f>
        <v>0</v>
      </c>
      <c r="I16" s="171" t="str">
        <f>IF((SurveyData!$A$10)=0,"",(SurveyData!$T$9))</f>
        <v>80207</v>
      </c>
      <c r="J16" s="171" t="str">
        <f>IF((SurveyData!$A$10)=0,"",(SurveyData!$U$9))</f>
        <v>Prospect</v>
      </c>
      <c r="K16" s="171">
        <f>IF((SurveyData!$A$10)=0,"",(SurveyData!$V$9))</f>
        <v>3</v>
      </c>
      <c r="L16" s="171">
        <f>IF((SurveyData!$A$10)=0,"",(SurveyData!$W$9))</f>
        <v>0</v>
      </c>
      <c r="M16" s="171">
        <f>IF((SurveyData!$A$10)=0,"",(SurveyData!$X$9))</f>
        <v>0</v>
      </c>
      <c r="N16" s="171">
        <f>IF((SurveyData!$A$10)=0,"",(SurveyData!$Y$9))</f>
        <v>0</v>
      </c>
      <c r="O16" s="171">
        <f>IF((SurveyData!$A$10)=0,"",(SurveyData!$Z$9))</f>
        <v>0</v>
      </c>
      <c r="P16" s="171">
        <f>IF((SurveyData!$A$10)=0,"",(SurveyData!$AA$9))</f>
        <v>0</v>
      </c>
      <c r="Q16" s="171" t="str">
        <f>IF((SurveyData!$A$10)=0,"",(SurveyData!$AB$9))</f>
        <v>1</v>
      </c>
      <c r="R16" s="171">
        <f>IF((SurveyData!$A$10)=0,"",(SurveyData!$AC$9))</f>
        <v>0</v>
      </c>
      <c r="S16" s="171">
        <f>IF((SurveyData!$A$10)=0,"",(SurveyData!$AD$9))</f>
        <v>0</v>
      </c>
      <c r="T16" s="171">
        <f>IF((SurveyData!$A$10)=0,"",(SurveyData!$AE$9))</f>
        <v>0</v>
      </c>
      <c r="U16" s="171">
        <f>IF((SurveyData!$A$10)=0,"",(SurveyData!$AF$9))</f>
        <v>0</v>
      </c>
      <c r="V16" s="171">
        <f>IF((SurveyData!$A$10)=0,"",(SurveyData!$AG$9))</f>
        <v>0</v>
      </c>
      <c r="W16" s="171">
        <f>IF((SurveyData!$A$10)=0,"",(SurveyData!$AH$9))</f>
        <v>0</v>
      </c>
      <c r="X16" s="171">
        <f>IF((SurveyData!$A$10)=0,"",(SurveyData!$AI$9))</f>
        <v>0</v>
      </c>
      <c r="Y16" s="172">
        <f>IF(ISERROR(SUM($K$16+$M$16+$O$16+$Q$16+$S$16+$U$16+$W$16)),"",(SUM($L$16+$N$16+$P$16+$R$16+$T$16+$V$16+$X$16)/($K$16+$M$16+$O$16+$Q$16+$S$16+$U$16+$W$16)))</f>
        <v>0</v>
      </c>
      <c r="Z16" s="171">
        <f>IF((SurveyData!$A$10)=0,"",(SurveyData!$AJ$9))</f>
        <v>0</v>
      </c>
      <c r="AA16" s="171">
        <f>IF((SurveyData!$A$10)=0,"",(SurveyData!$AK$9))</f>
        <v>0</v>
      </c>
      <c r="AB16" s="171">
        <f>IF((SurveyData!$A$10)=0,"",(SurveyData!$AL$9))</f>
        <v>0</v>
      </c>
      <c r="AC16" s="171">
        <f>IF((SurveyData!$A$10)=0,"",(SurveyData!$AM$9))</f>
        <v>0</v>
      </c>
      <c r="AD16" s="171" t="str">
        <f>IF((SurveyData!$A$10)=0,"",(SurveyData!$AN$9))</f>
        <v>Interested</v>
      </c>
      <c r="AE16" s="171" t="str">
        <f>IF((SurveyData!$A$10)=0,"",(SurveyData!$AO$9))</f>
        <v>Evaluating</v>
      </c>
      <c r="AF16" s="171" t="str">
        <f>IF((SurveyData!$A$10)=0,"",(SurveyData!$AP$9))</f>
        <v>Purchased</v>
      </c>
      <c r="AG16" s="171">
        <f>IF((SurveyData!$A$10)=0,"",(SurveyData!$AQ$9))</f>
        <v>10</v>
      </c>
      <c r="AH16" s="172">
        <f>IF((SurveyData!$A$10)=0,"",($AG$16/10))</f>
        <v>1</v>
      </c>
      <c r="AI16" s="171" t="str">
        <f>IF((SurveyData!$A$10)=0,"",(SurveyData!$AR$9))</f>
        <v>test 7</v>
      </c>
      <c r="AJ16" s="171" t="str">
        <f>IF((SurveyData!$A$10)=0,"",(SurveyData!$AS$9))</f>
        <v>test 7</v>
      </c>
      <c r="AK16" s="171" t="str">
        <f>IF((SurveyData!$A$10)=0,"",(SurveyData!$AT$9))</f>
        <v>test 7</v>
      </c>
      <c r="AL16" s="171" t="str">
        <f>IF((SurveyData!$A$10)=0,"",(SurveyData!$AU$9))</f>
        <v>test 7</v>
      </c>
      <c r="AM16" s="171" t="str">
        <f>IF((SurveyData!$A$10)=0,"",(SurveyData!$AV$9))</f>
        <v>test 7</v>
      </c>
    </row>
    <row r="17" spans="2:39">
      <c r="B17" s="176">
        <f>IF((SurveyData!$A$11)=0,"",(SurveyData!$A$10))</f>
        <v>8</v>
      </c>
      <c r="C17" s="173" t="str">
        <f>IF((SurveyData!$A$11)=0,"",(SurveyData!$N$10))</f>
        <v>Sales person</v>
      </c>
      <c r="D17" s="173" t="str">
        <f>IF((SurveyData!$A$11)=0,"",(SurveyData!$O$10))</f>
        <v>Abraham Lincoln</v>
      </c>
      <c r="E17" s="173" t="str">
        <f>IF((SurveyData!$A$11)=0,"",(SurveyData!$P$10))</f>
        <v>Senior Hockey Training</v>
      </c>
      <c r="F17" s="173" t="str">
        <f>IF((SurveyData!$A$11)=0,"",(SurveyData!$Q$10))</f>
        <v>Email</v>
      </c>
      <c r="G17" s="173" t="str">
        <f>IF((SurveyData!$A$11)=0,"",(SurveyData!$R$10))</f>
        <v>Hale, George</v>
      </c>
      <c r="H17" s="173">
        <f>IF((SurveyData!$A$11)=0,"",(SurveyData!$S$10))</f>
        <v>0</v>
      </c>
      <c r="I17" s="173" t="str">
        <f>IF((SurveyData!$A$11)=0,"",(SurveyData!$T$10))</f>
        <v>80207</v>
      </c>
      <c r="J17" s="173" t="str">
        <f>IF((SurveyData!$A$11)=0,"",(SurveyData!$U$10))</f>
        <v>Prospect</v>
      </c>
      <c r="K17" s="173" t="str">
        <f>IF((SurveyData!$A$11)=0,"",(SurveyData!$V$10))</f>
        <v>2</v>
      </c>
      <c r="L17" s="173">
        <f>IF((SurveyData!$A$11)=0,"",(SurveyData!$W$10))</f>
        <v>0</v>
      </c>
      <c r="M17" s="173">
        <f>IF((SurveyData!$A$11)=0,"",(SurveyData!$X$10))</f>
        <v>0</v>
      </c>
      <c r="N17" s="173">
        <f>IF((SurveyData!$A$11)=0,"",(SurveyData!$Y$10))</f>
        <v>0</v>
      </c>
      <c r="O17" s="173" t="str">
        <f>IF((SurveyData!$A$11)=0,"",(SurveyData!$Z$10))</f>
        <v>2</v>
      </c>
      <c r="P17" s="173" t="str">
        <f>IF((SurveyData!$A$11)=0,"",(SurveyData!$AA$10))</f>
        <v>1</v>
      </c>
      <c r="Q17" s="173" t="str">
        <f>IF((SurveyData!$A$11)=0,"",(SurveyData!$AB$10))</f>
        <v>1</v>
      </c>
      <c r="R17" s="173">
        <f>IF((SurveyData!$A$11)=0,"",(SurveyData!$AC$10))</f>
        <v>0</v>
      </c>
      <c r="S17" s="173">
        <f>IF((SurveyData!$A$11)=0,"",(SurveyData!$AD$10))</f>
        <v>0</v>
      </c>
      <c r="T17" s="173">
        <f>IF((SurveyData!$A$11)=0,"",(SurveyData!$AE$10))</f>
        <v>0</v>
      </c>
      <c r="U17" s="173">
        <f>IF((SurveyData!$A$11)=0,"",(SurveyData!$AF$10))</f>
        <v>0</v>
      </c>
      <c r="V17" s="173">
        <f>IF((SurveyData!$A$11)=0,"",(SurveyData!$AG$10))</f>
        <v>0</v>
      </c>
      <c r="W17" s="173">
        <f>IF((SurveyData!$A$11)=0,"",(SurveyData!$AH$10))</f>
        <v>0</v>
      </c>
      <c r="X17" s="173">
        <f>IF((SurveyData!$A$11)=0,"",(SurveyData!$AI$10))</f>
        <v>0</v>
      </c>
      <c r="Y17" s="125">
        <f>IF(ISERROR(SUM($K$17+$M$17+$O$17+$Q$17+$S$17+$U$17+$W$17)),"",(SUM($L$17+$N$17+$P$17+$R$17+$T$17+$V$17+$X$17)/($K$17+$M$17+$O$17+$Q$17+$S$17+$U$17+$W$17)))</f>
        <v>0.2</v>
      </c>
      <c r="Z17" s="173">
        <f>IF((SurveyData!$A$11)=0,"",(SurveyData!$AJ$10))</f>
        <v>0</v>
      </c>
      <c r="AA17" s="173">
        <f>IF((SurveyData!$A$11)=0,"",(SurveyData!$AK$10))</f>
        <v>0</v>
      </c>
      <c r="AB17" s="173">
        <f>IF((SurveyData!$A$11)=0,"",(SurveyData!$AL$10))</f>
        <v>0</v>
      </c>
      <c r="AC17" s="173">
        <f>IF((SurveyData!$A$11)=0,"",(SurveyData!$AM$10))</f>
        <v>0</v>
      </c>
      <c r="AD17" s="173" t="str">
        <f>IF((SurveyData!$A$11)=0,"",(SurveyData!$AN$10))</f>
        <v>Interested</v>
      </c>
      <c r="AE17" s="173" t="str">
        <f>IF((SurveyData!$A$11)=0,"",(SurveyData!$AO$10))</f>
        <v>Evaluating</v>
      </c>
      <c r="AF17" s="173" t="str">
        <f>IF((SurveyData!$A$11)=0,"",(SurveyData!$AP$10))</f>
        <v>Purchased</v>
      </c>
      <c r="AG17" s="173">
        <f>IF((SurveyData!$A$11)=0,"",(SurveyData!$AQ$10))</f>
        <v>10</v>
      </c>
      <c r="AH17" s="125">
        <f>IF((SurveyData!$A$11)=0,"",($AG$17/10))</f>
        <v>1</v>
      </c>
      <c r="AI17" s="173" t="str">
        <f>IF((SurveyData!$A$11)=0,"",(SurveyData!$AR$10))</f>
        <v>test 8</v>
      </c>
      <c r="AJ17" s="173" t="str">
        <f>IF((SurveyData!$A$11)=0,"",(SurveyData!$AS$10))</f>
        <v>test 8</v>
      </c>
      <c r="AK17" s="173" t="str">
        <f>IF((SurveyData!$A$11)=0,"",(SurveyData!$AT$10))</f>
        <v>test 8</v>
      </c>
      <c r="AL17" s="173" t="str">
        <f>IF((SurveyData!$A$11)=0,"",(SurveyData!$AU$10))</f>
        <v>test 8</v>
      </c>
      <c r="AM17" s="173" t="str">
        <f>IF((SurveyData!$A$11)=0,"",(SurveyData!$AV$10))</f>
        <v>test 8</v>
      </c>
    </row>
    <row r="18" spans="2:39">
      <c r="B18" s="175">
        <f>IF((SurveyData!$A$12)=0,"",(SurveyData!$A$11))</f>
        <v>9</v>
      </c>
      <c r="C18" s="171" t="str">
        <f>IF((SurveyData!$A$12)=0,"",(SurveyData!$N$11))</f>
        <v>Sales person</v>
      </c>
      <c r="D18" s="171" t="str">
        <f>IF((SurveyData!$A$12)=0,"",(SurveyData!$O$11))</f>
        <v>Andrew Johnson</v>
      </c>
      <c r="E18" s="171" t="str">
        <f>IF((SurveyData!$A$12)=0,"",(SurveyData!$P$11))</f>
        <v>Senior Hockey Training</v>
      </c>
      <c r="F18" s="171" t="str">
        <f>IF((SurveyData!$A$12)=0,"",(SurveyData!$Q$11))</f>
        <v>Email</v>
      </c>
      <c r="G18" s="171" t="str">
        <f>IF((SurveyData!$A$12)=0,"",(SurveyData!$R$11))</f>
        <v>Sömmering, Tom</v>
      </c>
      <c r="H18" s="171">
        <f>IF((SurveyData!$A$12)=0,"",(SurveyData!$S$11))</f>
        <v>0</v>
      </c>
      <c r="I18" s="171" t="str">
        <f>IF((SurveyData!$A$12)=0,"",(SurveyData!$T$11))</f>
        <v>80207</v>
      </c>
      <c r="J18" s="171" t="str">
        <f>IF((SurveyData!$A$12)=0,"",(SurveyData!$U$11))</f>
        <v>Prospect</v>
      </c>
      <c r="K18" s="171">
        <f>IF((SurveyData!$A$12)=0,"",(SurveyData!$V$11))</f>
        <v>1</v>
      </c>
      <c r="L18" s="171">
        <f>IF((SurveyData!$A$12)=0,"",(SurveyData!$W$11))</f>
        <v>0</v>
      </c>
      <c r="M18" s="171" t="str">
        <f>IF((SurveyData!$A$12)=0,"",(SurveyData!$X$11))</f>
        <v>1</v>
      </c>
      <c r="N18" s="171">
        <f>IF((SurveyData!$A$12)=0,"",(SurveyData!$Y$11))</f>
        <v>0</v>
      </c>
      <c r="O18" s="171">
        <f>IF((SurveyData!$A$12)=0,"",(SurveyData!$Z$11))</f>
        <v>0</v>
      </c>
      <c r="P18" s="171">
        <f>IF((SurveyData!$A$12)=0,"",(SurveyData!$AA$11))</f>
        <v>0</v>
      </c>
      <c r="Q18" s="171" t="str">
        <f>IF((SurveyData!$A$12)=0,"",(SurveyData!$AB$11))</f>
        <v>1</v>
      </c>
      <c r="R18" s="171">
        <f>IF((SurveyData!$A$12)=0,"",(SurveyData!$AC$11))</f>
        <v>0</v>
      </c>
      <c r="S18" s="171">
        <f>IF((SurveyData!$A$12)=0,"",(SurveyData!$AD$11))</f>
        <v>0</v>
      </c>
      <c r="T18" s="171">
        <f>IF((SurveyData!$A$12)=0,"",(SurveyData!$AE$11))</f>
        <v>0</v>
      </c>
      <c r="U18" s="171">
        <f>IF((SurveyData!$A$12)=0,"",(SurveyData!$AF$11))</f>
        <v>0</v>
      </c>
      <c r="V18" s="171">
        <f>IF((SurveyData!$A$12)=0,"",(SurveyData!$AG$11))</f>
        <v>0</v>
      </c>
      <c r="W18" s="171">
        <f>IF((SurveyData!$A$12)=0,"",(SurveyData!$AH$11))</f>
        <v>0</v>
      </c>
      <c r="X18" s="171">
        <f>IF((SurveyData!$A$12)=0,"",(SurveyData!$AI$11))</f>
        <v>0</v>
      </c>
      <c r="Y18" s="172">
        <f>IF(ISERROR(SUM($K$18+$M$18+$O$18+$Q$18+$S$18+$U$18+$W$18)),"",(SUM($L$18+$N$18+$P$18+$R$18+$T$18+$V$18+$X$18)/($K$18+$M$18+$O$18+$Q$18+$S$18+$U$18+$W$18)))</f>
        <v>0</v>
      </c>
      <c r="Z18" s="171">
        <f>IF((SurveyData!$A$12)=0,"",(SurveyData!$AJ$11))</f>
        <v>0</v>
      </c>
      <c r="AA18" s="171">
        <f>IF((SurveyData!$A$12)=0,"",(SurveyData!$AK$11))</f>
        <v>0</v>
      </c>
      <c r="AB18" s="171">
        <f>IF((SurveyData!$A$12)=0,"",(SurveyData!$AL$11))</f>
        <v>0</v>
      </c>
      <c r="AC18" s="171">
        <f>IF((SurveyData!$A$12)=0,"",(SurveyData!$AM$11))</f>
        <v>0</v>
      </c>
      <c r="AD18" s="171" t="str">
        <f>IF((SurveyData!$A$12)=0,"",(SurveyData!$AN$11))</f>
        <v>Interested</v>
      </c>
      <c r="AE18" s="171" t="str">
        <f>IF((SurveyData!$A$12)=0,"",(SurveyData!$AO$11))</f>
        <v>Evaluating</v>
      </c>
      <c r="AF18" s="171">
        <f>IF((SurveyData!$A$12)=0,"",(SurveyData!$AP$11))</f>
        <v>0</v>
      </c>
      <c r="AG18" s="171">
        <f>IF((SurveyData!$A$12)=0,"",(SurveyData!$AQ$11))</f>
        <v>5</v>
      </c>
      <c r="AH18" s="172">
        <f>IF((SurveyData!$A$12)=0,"",($AG$18/10))</f>
        <v>0.5</v>
      </c>
      <c r="AI18" s="171" t="str">
        <f>IF((SurveyData!$A$12)=0,"",(SurveyData!$AR$11))</f>
        <v>test 9</v>
      </c>
      <c r="AJ18" s="171" t="str">
        <f>IF((SurveyData!$A$12)=0,"",(SurveyData!$AS$11))</f>
        <v>test 9</v>
      </c>
      <c r="AK18" s="171" t="str">
        <f>IF((SurveyData!$A$12)=0,"",(SurveyData!$AT$11))</f>
        <v>test 9</v>
      </c>
      <c r="AL18" s="171" t="str">
        <f>IF((SurveyData!$A$12)=0,"",(SurveyData!$AU$11))</f>
        <v>test 9</v>
      </c>
      <c r="AM18" s="171" t="str">
        <f>IF((SurveyData!$A$12)=0,"",(SurveyData!$AV$11))</f>
        <v>test 9</v>
      </c>
    </row>
    <row r="19" spans="2:39">
      <c r="B19" s="176" t="str">
        <f>IF((SurveyData!$A$13)=0,"",(SurveyData!$A$12))</f>
        <v/>
      </c>
      <c r="C19" s="173" t="str">
        <f>IF((SurveyData!$A$13)=0,"",(SurveyData!$N$12))</f>
        <v/>
      </c>
      <c r="D19" s="173" t="str">
        <f>IF((SurveyData!$A$13)=0,"",(SurveyData!$O$12))</f>
        <v/>
      </c>
      <c r="E19" s="173" t="str">
        <f>IF((SurveyData!$A$13)=0,"",(SurveyData!$P$12))</f>
        <v/>
      </c>
      <c r="F19" s="173" t="str">
        <f>IF((SurveyData!$A$13)=0,"",(SurveyData!$Q$12))</f>
        <v/>
      </c>
      <c r="G19" s="173" t="str">
        <f>IF((SurveyData!$A$13)=0,"",(SurveyData!$R$12))</f>
        <v/>
      </c>
      <c r="H19" s="173" t="str">
        <f>IF((SurveyData!$A$13)=0,"",(SurveyData!$S$12))</f>
        <v/>
      </c>
      <c r="I19" s="173" t="str">
        <f>IF((SurveyData!$A$13)=0,"",(SurveyData!$T$12))</f>
        <v/>
      </c>
      <c r="J19" s="173" t="str">
        <f>IF((SurveyData!$A$13)=0,"",(SurveyData!$U$12))</f>
        <v/>
      </c>
      <c r="K19" s="173" t="str">
        <f>IF((SurveyData!$A$13)=0,"",(SurveyData!$V$12))</f>
        <v/>
      </c>
      <c r="L19" s="173" t="str">
        <f>IF((SurveyData!$A$13)=0,"",(SurveyData!$W$12))</f>
        <v/>
      </c>
      <c r="M19" s="173" t="str">
        <f>IF((SurveyData!$A$13)=0,"",(SurveyData!$X$12))</f>
        <v/>
      </c>
      <c r="N19" s="173" t="str">
        <f>IF((SurveyData!$A$13)=0,"",(SurveyData!$Y$12))</f>
        <v/>
      </c>
      <c r="O19" s="173" t="str">
        <f>IF((SurveyData!$A$13)=0,"",(SurveyData!$Z$12))</f>
        <v/>
      </c>
      <c r="P19" s="173" t="str">
        <f>IF((SurveyData!$A$13)=0,"",(SurveyData!$AA$12))</f>
        <v/>
      </c>
      <c r="Q19" s="173" t="str">
        <f>IF((SurveyData!$A$13)=0,"",(SurveyData!$AB$12))</f>
        <v/>
      </c>
      <c r="R19" s="173" t="str">
        <f>IF((SurveyData!$A$13)=0,"",(SurveyData!$AC$12))</f>
        <v/>
      </c>
      <c r="S19" s="173" t="str">
        <f>IF((SurveyData!$A$13)=0,"",(SurveyData!$AD$12))</f>
        <v/>
      </c>
      <c r="T19" s="173" t="str">
        <f>IF((SurveyData!$A$13)=0,"",(SurveyData!$AE$12))</f>
        <v/>
      </c>
      <c r="U19" s="173" t="str">
        <f>IF((SurveyData!$A$13)=0,"",(SurveyData!$AF$12))</f>
        <v/>
      </c>
      <c r="V19" s="173" t="str">
        <f>IF((SurveyData!$A$13)=0,"",(SurveyData!$AG$12))</f>
        <v/>
      </c>
      <c r="W19" s="173" t="str">
        <f>IF((SurveyData!$A$13)=0,"",(SurveyData!$AH$12))</f>
        <v/>
      </c>
      <c r="X19" s="173" t="str">
        <f>IF((SurveyData!$A$13)=0,"",(SurveyData!$AI$12))</f>
        <v/>
      </c>
      <c r="Y19" s="125" t="str">
        <f>IF(ISERROR(SUM($K$19+$M$19+$O$19+$Q$19+$S$19+$U$19+$W$19)),"",(SUM($L$19+$N$19+$P$19+$R$19+$T$19+$V$19+$X$19)/($K$19+$M$19+$O$19+$Q$19+$S$19+$U$19+$W$19)))</f>
        <v/>
      </c>
      <c r="Z19" s="173" t="str">
        <f>IF((SurveyData!$A$13)=0,"",(SurveyData!$AJ$12))</f>
        <v/>
      </c>
      <c r="AA19" s="173" t="str">
        <f>IF((SurveyData!$A$13)=0,"",(SurveyData!$AK$12))</f>
        <v/>
      </c>
      <c r="AB19" s="173" t="str">
        <f>IF((SurveyData!$A$13)=0,"",(SurveyData!$AL$12))</f>
        <v/>
      </c>
      <c r="AC19" s="173" t="str">
        <f>IF((SurveyData!$A$13)=0,"",(SurveyData!$AM$12))</f>
        <v/>
      </c>
      <c r="AD19" s="173" t="str">
        <f>IF((SurveyData!$A$13)=0,"",(SurveyData!$AN$12))</f>
        <v/>
      </c>
      <c r="AE19" s="173" t="str">
        <f>IF((SurveyData!$A$13)=0,"",(SurveyData!$AO$12))</f>
        <v/>
      </c>
      <c r="AF19" s="173" t="str">
        <f>IF((SurveyData!$A$13)=0,"",(SurveyData!$AP$12))</f>
        <v/>
      </c>
      <c r="AG19" s="173" t="str">
        <f>IF((SurveyData!$A$13)=0,"",(SurveyData!$AQ$12))</f>
        <v/>
      </c>
      <c r="AH19" s="125" t="str">
        <f>IF((SurveyData!$A$13)=0,"",($AG$19/10))</f>
        <v/>
      </c>
      <c r="AI19" s="173" t="str">
        <f>IF((SurveyData!$A$13)=0,"",(SurveyData!$AR$12))</f>
        <v/>
      </c>
      <c r="AJ19" s="173" t="str">
        <f>IF((SurveyData!$A$13)=0,"",(SurveyData!$AS$12))</f>
        <v/>
      </c>
      <c r="AK19" s="173" t="str">
        <f>IF((SurveyData!$A$13)=0,"",(SurveyData!$AT$12))</f>
        <v/>
      </c>
      <c r="AL19" s="173" t="str">
        <f>IF((SurveyData!$A$13)=0,"",(SurveyData!$AU$12))</f>
        <v/>
      </c>
      <c r="AM19" s="173" t="str">
        <f>IF((SurveyData!$A$13)=0,"",(SurveyData!$AV$12))</f>
        <v/>
      </c>
    </row>
    <row r="20" spans="2:39">
      <c r="B20" s="175" t="str">
        <f>IF((SurveyData!$A$14)=0,"",(SurveyData!$A$13))</f>
        <v/>
      </c>
      <c r="C20" s="171" t="str">
        <f>IF((SurveyData!$A$14)=0,"",(SurveyData!$N$13))</f>
        <v/>
      </c>
      <c r="D20" s="171" t="str">
        <f>IF((SurveyData!$A$14)=0,"",(SurveyData!$O$13))</f>
        <v/>
      </c>
      <c r="E20" s="171" t="str">
        <f>IF((SurveyData!$A$14)=0,"",(SurveyData!$P$13))</f>
        <v/>
      </c>
      <c r="F20" s="171" t="str">
        <f>IF((SurveyData!$A$14)=0,"",(SurveyData!$Q$13))</f>
        <v/>
      </c>
      <c r="G20" s="171" t="str">
        <f>IF((SurveyData!$A$14)=0,"",(SurveyData!$R$13))</f>
        <v/>
      </c>
      <c r="H20" s="171" t="str">
        <f>IF((SurveyData!$A$14)=0,"",(SurveyData!$S$13))</f>
        <v/>
      </c>
      <c r="I20" s="171" t="str">
        <f>IF((SurveyData!$A$14)=0,"",(SurveyData!$T$13))</f>
        <v/>
      </c>
      <c r="J20" s="171" t="str">
        <f>IF((SurveyData!$A$14)=0,"",(SurveyData!$U$13))</f>
        <v/>
      </c>
      <c r="K20" s="171" t="str">
        <f>IF((SurveyData!$A$14)=0,"",(SurveyData!$V$13))</f>
        <v/>
      </c>
      <c r="L20" s="171" t="str">
        <f>IF((SurveyData!$A$14)=0,"",(SurveyData!$W$13))</f>
        <v/>
      </c>
      <c r="M20" s="171" t="str">
        <f>IF((SurveyData!$A$14)=0,"",(SurveyData!$X$13))</f>
        <v/>
      </c>
      <c r="N20" s="171" t="str">
        <f>IF((SurveyData!$A$14)=0,"",(SurveyData!$Y$13))</f>
        <v/>
      </c>
      <c r="O20" s="171" t="str">
        <f>IF((SurveyData!$A$14)=0,"",(SurveyData!$Z$13))</f>
        <v/>
      </c>
      <c r="P20" s="171" t="str">
        <f>IF((SurveyData!$A$14)=0,"",(SurveyData!$AA$13))</f>
        <v/>
      </c>
      <c r="Q20" s="171" t="str">
        <f>IF((SurveyData!$A$14)=0,"",(SurveyData!$AB$13))</f>
        <v/>
      </c>
      <c r="R20" s="171" t="str">
        <f>IF((SurveyData!$A$14)=0,"",(SurveyData!$AC$13))</f>
        <v/>
      </c>
      <c r="S20" s="171" t="str">
        <f>IF((SurveyData!$A$14)=0,"",(SurveyData!$AD$13))</f>
        <v/>
      </c>
      <c r="T20" s="171" t="str">
        <f>IF((SurveyData!$A$14)=0,"",(SurveyData!$AE$13))</f>
        <v/>
      </c>
      <c r="U20" s="171" t="str">
        <f>IF((SurveyData!$A$14)=0,"",(SurveyData!$AF$13))</f>
        <v/>
      </c>
      <c r="V20" s="171" t="str">
        <f>IF((SurveyData!$A$14)=0,"",(SurveyData!$AG$13))</f>
        <v/>
      </c>
      <c r="W20" s="171" t="str">
        <f>IF((SurveyData!$A$14)=0,"",(SurveyData!$AH$13))</f>
        <v/>
      </c>
      <c r="X20" s="171" t="str">
        <f>IF((SurveyData!$A$14)=0,"",(SurveyData!$AI$13))</f>
        <v/>
      </c>
      <c r="Y20" s="172" t="str">
        <f>IF(ISERROR(SUM($K$20+$M$20+$O$20+$Q$20+$S$20+$U$20+$W$20)),"",(SUM($L$20+$N$20+$P$20+$R$20+$T$20+$V$20+$X$20)/($K$20+$M$20+$O$20+$Q$20+$S$20+$U$20+$W$20)))</f>
        <v/>
      </c>
      <c r="Z20" s="171" t="str">
        <f>IF((SurveyData!$A$14)=0,"",(SurveyData!$AJ$13))</f>
        <v/>
      </c>
      <c r="AA20" s="171" t="str">
        <f>IF((SurveyData!$A$14)=0,"",(SurveyData!$AK$13))</f>
        <v/>
      </c>
      <c r="AB20" s="171" t="str">
        <f>IF((SurveyData!$A$14)=0,"",(SurveyData!$AL$13))</f>
        <v/>
      </c>
      <c r="AC20" s="171" t="str">
        <f>IF((SurveyData!$A$14)=0,"",(SurveyData!$AM$13))</f>
        <v/>
      </c>
      <c r="AD20" s="171" t="str">
        <f>IF((SurveyData!$A$14)=0,"",(SurveyData!$AN$13))</f>
        <v/>
      </c>
      <c r="AE20" s="171" t="str">
        <f>IF((SurveyData!$A$14)=0,"",(SurveyData!$AO$13))</f>
        <v/>
      </c>
      <c r="AF20" s="171" t="str">
        <f>IF((SurveyData!$A$14)=0,"",(SurveyData!$AP$13))</f>
        <v/>
      </c>
      <c r="AG20" s="171" t="str">
        <f>IF((SurveyData!$A$14)=0,"",(SurveyData!$AQ$13))</f>
        <v/>
      </c>
      <c r="AH20" s="172" t="str">
        <f>IF((SurveyData!$A$14)=0,"",($AG$20/10))</f>
        <v/>
      </c>
      <c r="AI20" s="171" t="str">
        <f>IF((SurveyData!$A$14)=0,"",(SurveyData!$AR$13))</f>
        <v/>
      </c>
      <c r="AJ20" s="171" t="str">
        <f>IF((SurveyData!$A$14)=0,"",(SurveyData!$AS$13))</f>
        <v/>
      </c>
      <c r="AK20" s="171" t="str">
        <f>IF((SurveyData!$A$14)=0,"",(SurveyData!$AT$13))</f>
        <v/>
      </c>
      <c r="AL20" s="171" t="str">
        <f>IF((SurveyData!$A$14)=0,"",(SurveyData!$AU$13))</f>
        <v/>
      </c>
      <c r="AM20" s="171" t="str">
        <f>IF((SurveyData!$A$14)=0,"",(SurveyData!$AV$13))</f>
        <v/>
      </c>
    </row>
    <row r="21" spans="2:39">
      <c r="B21" s="176" t="str">
        <f>IF((SurveyData!$A$15)=0,"",(SurveyData!$A$14))</f>
        <v/>
      </c>
      <c r="C21" s="173" t="str">
        <f>IF((SurveyData!$A$15)=0,"",(SurveyData!$N$14))</f>
        <v/>
      </c>
      <c r="D21" s="173" t="str">
        <f>IF((SurveyData!$A$15)=0,"",(SurveyData!$O$14))</f>
        <v/>
      </c>
      <c r="E21" s="173" t="str">
        <f>IF((SurveyData!$A$15)=0,"",(SurveyData!$P$14))</f>
        <v/>
      </c>
      <c r="F21" s="173" t="str">
        <f>IF((SurveyData!$A$15)=0,"",(SurveyData!$Q$14))</f>
        <v/>
      </c>
      <c r="G21" s="173" t="str">
        <f>IF((SurveyData!$A$15)=0,"",(SurveyData!$R$14))</f>
        <v/>
      </c>
      <c r="H21" s="173" t="str">
        <f>IF((SurveyData!$A$15)=0,"",(SurveyData!$S$14))</f>
        <v/>
      </c>
      <c r="I21" s="173" t="str">
        <f>IF((SurveyData!$A$15)=0,"",(SurveyData!$T$14))</f>
        <v/>
      </c>
      <c r="J21" s="173" t="str">
        <f>IF((SurveyData!$A$15)=0,"",(SurveyData!$U$14))</f>
        <v/>
      </c>
      <c r="K21" s="173" t="str">
        <f>IF((SurveyData!$A$15)=0,"",(SurveyData!$V$14))</f>
        <v/>
      </c>
      <c r="L21" s="173" t="str">
        <f>IF((SurveyData!$A$15)=0,"",(SurveyData!$W$14))</f>
        <v/>
      </c>
      <c r="M21" s="173" t="str">
        <f>IF((SurveyData!$A$15)=0,"",(SurveyData!$X$14))</f>
        <v/>
      </c>
      <c r="N21" s="173" t="str">
        <f>IF((SurveyData!$A$15)=0,"",(SurveyData!$Y$14))</f>
        <v/>
      </c>
      <c r="O21" s="173" t="str">
        <f>IF((SurveyData!$A$15)=0,"",(SurveyData!$Z$14))</f>
        <v/>
      </c>
      <c r="P21" s="173" t="str">
        <f>IF((SurveyData!$A$15)=0,"",(SurveyData!$AA$14))</f>
        <v/>
      </c>
      <c r="Q21" s="173" t="str">
        <f>IF((SurveyData!$A$15)=0,"",(SurveyData!$AB$14))</f>
        <v/>
      </c>
      <c r="R21" s="173" t="str">
        <f>IF((SurveyData!$A$15)=0,"",(SurveyData!$AC$14))</f>
        <v/>
      </c>
      <c r="S21" s="173" t="str">
        <f>IF((SurveyData!$A$15)=0,"",(SurveyData!$AD$14))</f>
        <v/>
      </c>
      <c r="T21" s="173" t="str">
        <f>IF((SurveyData!$A$15)=0,"",(SurveyData!$AE$14))</f>
        <v/>
      </c>
      <c r="U21" s="173" t="str">
        <f>IF((SurveyData!$A$15)=0,"",(SurveyData!$AF$14))</f>
        <v/>
      </c>
      <c r="V21" s="173" t="str">
        <f>IF((SurveyData!$A$15)=0,"",(SurveyData!$AG$14))</f>
        <v/>
      </c>
      <c r="W21" s="173" t="str">
        <f>IF((SurveyData!$A$15)=0,"",(SurveyData!$AH$14))</f>
        <v/>
      </c>
      <c r="X21" s="173" t="str">
        <f>IF((SurveyData!$A$15)=0,"",(SurveyData!$AI$14))</f>
        <v/>
      </c>
      <c r="Y21" s="125" t="str">
        <f>IF(ISERROR(SUM($K$21+$M$21+$O$21+$Q$21+$S$21+$U$21+$W$21)),"",(SUM($L$21+$N$21+$P$21+$R$21+$T$21+$V$21+$X$21)/($K$21+$M$21+$O$21+$Q$21+$S$21+$U$21+$W$21)))</f>
        <v/>
      </c>
      <c r="Z21" s="173" t="str">
        <f>IF((SurveyData!$A$15)=0,"",(SurveyData!$AJ$14))</f>
        <v/>
      </c>
      <c r="AA21" s="173" t="str">
        <f>IF((SurveyData!$A$15)=0,"",(SurveyData!$AK$14))</f>
        <v/>
      </c>
      <c r="AB21" s="173" t="str">
        <f>IF((SurveyData!$A$15)=0,"",(SurveyData!$AL$14))</f>
        <v/>
      </c>
      <c r="AC21" s="173" t="str">
        <f>IF((SurveyData!$A$15)=0,"",(SurveyData!$AM$14))</f>
        <v/>
      </c>
      <c r="AD21" s="173" t="str">
        <f>IF((SurveyData!$A$15)=0,"",(SurveyData!$AN$14))</f>
        <v/>
      </c>
      <c r="AE21" s="173" t="str">
        <f>IF((SurveyData!$A$15)=0,"",(SurveyData!$AO$14))</f>
        <v/>
      </c>
      <c r="AF21" s="173" t="str">
        <f>IF((SurveyData!$A$15)=0,"",(SurveyData!$AP$14))</f>
        <v/>
      </c>
      <c r="AG21" s="173" t="str">
        <f>IF((SurveyData!$A$15)=0,"",(SurveyData!$AQ$14))</f>
        <v/>
      </c>
      <c r="AH21" s="125" t="str">
        <f>IF((SurveyData!$A$15)=0,"",($AG$21/10))</f>
        <v/>
      </c>
      <c r="AI21" s="173" t="str">
        <f>IF((SurveyData!$A$15)=0,"",(SurveyData!$AR$14))</f>
        <v/>
      </c>
      <c r="AJ21" s="173" t="str">
        <f>IF((SurveyData!$A$15)=0,"",(SurveyData!$AS$14))</f>
        <v/>
      </c>
      <c r="AK21" s="173" t="str">
        <f>IF((SurveyData!$A$15)=0,"",(SurveyData!$AT$14))</f>
        <v/>
      </c>
      <c r="AL21" s="173" t="str">
        <f>IF((SurveyData!$A$15)=0,"",(SurveyData!$AU$14))</f>
        <v/>
      </c>
      <c r="AM21" s="173" t="str">
        <f>IF((SurveyData!$A$15)=0,"",(SurveyData!$AV$14))</f>
        <v/>
      </c>
    </row>
    <row r="22" spans="2:39">
      <c r="B22" s="175" t="str">
        <f>IF((SurveyData!$A$16)=0,"",(SurveyData!$A$15))</f>
        <v/>
      </c>
      <c r="C22" s="171" t="str">
        <f>IF((SurveyData!$A$16)=0,"",(SurveyData!$N$15))</f>
        <v/>
      </c>
      <c r="D22" s="171" t="str">
        <f>IF((SurveyData!$A$16)=0,"",(SurveyData!$O$15))</f>
        <v/>
      </c>
      <c r="E22" s="171" t="str">
        <f>IF((SurveyData!$A$16)=0,"",(SurveyData!$P$15))</f>
        <v/>
      </c>
      <c r="F22" s="171" t="str">
        <f>IF((SurveyData!$A$16)=0,"",(SurveyData!$Q$15))</f>
        <v/>
      </c>
      <c r="G22" s="171" t="str">
        <f>IF((SurveyData!$A$16)=0,"",(SurveyData!$R$15))</f>
        <v/>
      </c>
      <c r="H22" s="171" t="str">
        <f>IF((SurveyData!$A$16)=0,"",(SurveyData!$S$15))</f>
        <v/>
      </c>
      <c r="I22" s="171" t="str">
        <f>IF((SurveyData!$A$16)=0,"",(SurveyData!$T$15))</f>
        <v/>
      </c>
      <c r="J22" s="171" t="str">
        <f>IF((SurveyData!$A$16)=0,"",(SurveyData!$U$15))</f>
        <v/>
      </c>
      <c r="K22" s="171" t="str">
        <f>IF((SurveyData!$A$16)=0,"",(SurveyData!$V$15))</f>
        <v/>
      </c>
      <c r="L22" s="171" t="str">
        <f>IF((SurveyData!$A$16)=0,"",(SurveyData!$W$15))</f>
        <v/>
      </c>
      <c r="M22" s="171" t="str">
        <f>IF((SurveyData!$A$16)=0,"",(SurveyData!$X$15))</f>
        <v/>
      </c>
      <c r="N22" s="171" t="str">
        <f>IF((SurveyData!$A$16)=0,"",(SurveyData!$Y$15))</f>
        <v/>
      </c>
      <c r="O22" s="171" t="str">
        <f>IF((SurveyData!$A$16)=0,"",(SurveyData!$Z$15))</f>
        <v/>
      </c>
      <c r="P22" s="171" t="str">
        <f>IF((SurveyData!$A$16)=0,"",(SurveyData!$AA$15))</f>
        <v/>
      </c>
      <c r="Q22" s="171" t="str">
        <f>IF((SurveyData!$A$16)=0,"",(SurveyData!$AB$15))</f>
        <v/>
      </c>
      <c r="R22" s="171" t="str">
        <f>IF((SurveyData!$A$16)=0,"",(SurveyData!$AC$15))</f>
        <v/>
      </c>
      <c r="S22" s="171" t="str">
        <f>IF((SurveyData!$A$16)=0,"",(SurveyData!$AD$15))</f>
        <v/>
      </c>
      <c r="T22" s="171" t="str">
        <f>IF((SurveyData!$A$16)=0,"",(SurveyData!$AE$15))</f>
        <v/>
      </c>
      <c r="U22" s="171" t="str">
        <f>IF((SurveyData!$A$16)=0,"",(SurveyData!$AF$15))</f>
        <v/>
      </c>
      <c r="V22" s="171" t="str">
        <f>IF((SurveyData!$A$16)=0,"",(SurveyData!$AG$15))</f>
        <v/>
      </c>
      <c r="W22" s="171" t="str">
        <f>IF((SurveyData!$A$16)=0,"",(SurveyData!$AH$15))</f>
        <v/>
      </c>
      <c r="X22" s="171" t="str">
        <f>IF((SurveyData!$A$16)=0,"",(SurveyData!$AI$15))</f>
        <v/>
      </c>
      <c r="Y22" s="172" t="str">
        <f>IF(ISERROR(SUM($K$22+$M$22+$O$22+$Q$22+$S$22+$U$22+$W$22)),"",(SUM($L$22+$N$22+$P$22+$R$22+$T$22+$V$22+$X$22)/($K$22+$M$22+$O$22+$Q$22+$S$22+$U$22+$W$22)))</f>
        <v/>
      </c>
      <c r="Z22" s="171" t="str">
        <f>IF((SurveyData!$A$16)=0,"",(SurveyData!$AJ$15))</f>
        <v/>
      </c>
      <c r="AA22" s="171" t="str">
        <f>IF((SurveyData!$A$16)=0,"",(SurveyData!$AK$15))</f>
        <v/>
      </c>
      <c r="AB22" s="171" t="str">
        <f>IF((SurveyData!$A$16)=0,"",(SurveyData!$AL$15))</f>
        <v/>
      </c>
      <c r="AC22" s="171" t="str">
        <f>IF((SurveyData!$A$16)=0,"",(SurveyData!$AM$15))</f>
        <v/>
      </c>
      <c r="AD22" s="171" t="str">
        <f>IF((SurveyData!$A$16)=0,"",(SurveyData!$AN$15))</f>
        <v/>
      </c>
      <c r="AE22" s="171" t="str">
        <f>IF((SurveyData!$A$16)=0,"",(SurveyData!$AO$15))</f>
        <v/>
      </c>
      <c r="AF22" s="171" t="str">
        <f>IF((SurveyData!$A$16)=0,"",(SurveyData!$AP$15))</f>
        <v/>
      </c>
      <c r="AG22" s="171" t="str">
        <f>IF((SurveyData!$A$16)=0,"",(SurveyData!$AQ$15))</f>
        <v/>
      </c>
      <c r="AH22" s="172" t="str">
        <f>IF((SurveyData!$A$16)=0,"",($AG$22/10))</f>
        <v/>
      </c>
      <c r="AI22" s="171" t="str">
        <f>IF((SurveyData!$A$16)=0,"",(SurveyData!$AR$15))</f>
        <v/>
      </c>
      <c r="AJ22" s="171" t="str">
        <f>IF((SurveyData!$A$16)=0,"",(SurveyData!$AS$15))</f>
        <v/>
      </c>
      <c r="AK22" s="171" t="str">
        <f>IF((SurveyData!$A$16)=0,"",(SurveyData!$AT$15))</f>
        <v/>
      </c>
      <c r="AL22" s="171" t="str">
        <f>IF((SurveyData!$A$16)=0,"",(SurveyData!$AU$15))</f>
        <v/>
      </c>
      <c r="AM22" s="171" t="str">
        <f>IF((SurveyData!$A$16)=0,"",(SurveyData!$AV$15))</f>
        <v/>
      </c>
    </row>
    <row r="23" spans="2:39">
      <c r="B23" s="176" t="str">
        <f>IF((SurveyData!$A$17)=0,"",(SurveyData!$A$16))</f>
        <v/>
      </c>
      <c r="C23" s="173" t="str">
        <f>IF((SurveyData!$A$17)=0,"",(SurveyData!$N$16))</f>
        <v/>
      </c>
      <c r="D23" s="173" t="str">
        <f>IF((SurveyData!$A$17)=0,"",(SurveyData!$O$16))</f>
        <v/>
      </c>
      <c r="E23" s="173" t="str">
        <f>IF((SurveyData!$A$17)=0,"",(SurveyData!$P$16))</f>
        <v/>
      </c>
      <c r="F23" s="173" t="str">
        <f>IF((SurveyData!$A$17)=0,"",(SurveyData!$Q$16))</f>
        <v/>
      </c>
      <c r="G23" s="173" t="str">
        <f>IF((SurveyData!$A$17)=0,"",(SurveyData!$R$16))</f>
        <v/>
      </c>
      <c r="H23" s="173" t="str">
        <f>IF((SurveyData!$A$17)=0,"",(SurveyData!$S$16))</f>
        <v/>
      </c>
      <c r="I23" s="173" t="str">
        <f>IF((SurveyData!$A$17)=0,"",(SurveyData!$T$16))</f>
        <v/>
      </c>
      <c r="J23" s="173" t="str">
        <f>IF((SurveyData!$A$17)=0,"",(SurveyData!$U$16))</f>
        <v/>
      </c>
      <c r="K23" s="173" t="str">
        <f>IF((SurveyData!$A$17)=0,"",(SurveyData!$V$16))</f>
        <v/>
      </c>
      <c r="L23" s="173" t="str">
        <f>IF((SurveyData!$A$17)=0,"",(SurveyData!$W$16))</f>
        <v/>
      </c>
      <c r="M23" s="173" t="str">
        <f>IF((SurveyData!$A$17)=0,"",(SurveyData!$X$16))</f>
        <v/>
      </c>
      <c r="N23" s="173" t="str">
        <f>IF((SurveyData!$A$17)=0,"",(SurveyData!$Y$16))</f>
        <v/>
      </c>
      <c r="O23" s="173" t="str">
        <f>IF((SurveyData!$A$17)=0,"",(SurveyData!$Z$16))</f>
        <v/>
      </c>
      <c r="P23" s="173" t="str">
        <f>IF((SurveyData!$A$17)=0,"",(SurveyData!$AA$16))</f>
        <v/>
      </c>
      <c r="Q23" s="173" t="str">
        <f>IF((SurveyData!$A$17)=0,"",(SurveyData!$AB$16))</f>
        <v/>
      </c>
      <c r="R23" s="173" t="str">
        <f>IF((SurveyData!$A$17)=0,"",(SurveyData!$AC$16))</f>
        <v/>
      </c>
      <c r="S23" s="173" t="str">
        <f>IF((SurveyData!$A$17)=0,"",(SurveyData!$AD$16))</f>
        <v/>
      </c>
      <c r="T23" s="173" t="str">
        <f>IF((SurveyData!$A$17)=0,"",(SurveyData!$AE$16))</f>
        <v/>
      </c>
      <c r="U23" s="173" t="str">
        <f>IF((SurveyData!$A$17)=0,"",(SurveyData!$AF$16))</f>
        <v/>
      </c>
      <c r="V23" s="173" t="str">
        <f>IF((SurveyData!$A$17)=0,"",(SurveyData!$AG$16))</f>
        <v/>
      </c>
      <c r="W23" s="173" t="str">
        <f>IF((SurveyData!$A$17)=0,"",(SurveyData!$AH$16))</f>
        <v/>
      </c>
      <c r="X23" s="173" t="str">
        <f>IF((SurveyData!$A$17)=0,"",(SurveyData!$AI$16))</f>
        <v/>
      </c>
      <c r="Y23" s="125" t="str">
        <f>IF(ISERROR(SUM($K$23+$M$23+$O$23+$Q$23+$S$23+$U$23+$W$23)),"",(SUM($L$23+$N$23+$P$23+$R$23+$T$23+$V$23+$X$23)/($K$23+$M$23+$O$23+$Q$23+$S$23+$U$23+$W$23)))</f>
        <v/>
      </c>
      <c r="Z23" s="173" t="str">
        <f>IF((SurveyData!$A$17)=0,"",(SurveyData!$AJ$16))</f>
        <v/>
      </c>
      <c r="AA23" s="173" t="str">
        <f>IF((SurveyData!$A$17)=0,"",(SurveyData!$AK$16))</f>
        <v/>
      </c>
      <c r="AB23" s="173" t="str">
        <f>IF((SurveyData!$A$17)=0,"",(SurveyData!$AL$16))</f>
        <v/>
      </c>
      <c r="AC23" s="173" t="str">
        <f>IF((SurveyData!$A$17)=0,"",(SurveyData!$AM$16))</f>
        <v/>
      </c>
      <c r="AD23" s="173" t="str">
        <f>IF((SurveyData!$A$17)=0,"",(SurveyData!$AN$16))</f>
        <v/>
      </c>
      <c r="AE23" s="173" t="str">
        <f>IF((SurveyData!$A$17)=0,"",(SurveyData!$AO$16))</f>
        <v/>
      </c>
      <c r="AF23" s="173" t="str">
        <f>IF((SurveyData!$A$17)=0,"",(SurveyData!$AP$16))</f>
        <v/>
      </c>
      <c r="AG23" s="173" t="str">
        <f>IF((SurveyData!$A$17)=0,"",(SurveyData!$AQ$16))</f>
        <v/>
      </c>
      <c r="AH23" s="125" t="str">
        <f>IF((SurveyData!$A$17)=0,"",($AG$23/10))</f>
        <v/>
      </c>
      <c r="AI23" s="173" t="str">
        <f>IF((SurveyData!$A$17)=0,"",(SurveyData!$AR$16))</f>
        <v/>
      </c>
      <c r="AJ23" s="173" t="str">
        <f>IF((SurveyData!$A$17)=0,"",(SurveyData!$AS$16))</f>
        <v/>
      </c>
      <c r="AK23" s="173" t="str">
        <f>IF((SurveyData!$A$17)=0,"",(SurveyData!$AT$16))</f>
        <v/>
      </c>
      <c r="AL23" s="173" t="str">
        <f>IF((SurveyData!$A$17)=0,"",(SurveyData!$AU$16))</f>
        <v/>
      </c>
      <c r="AM23" s="173" t="str">
        <f>IF((SurveyData!$A$17)=0,"",(SurveyData!$AV$16))</f>
        <v/>
      </c>
    </row>
    <row r="24" spans="2:39">
      <c r="B24" s="175" t="str">
        <f>IF((SurveyData!$A$18)=0,"",(SurveyData!$A$17))</f>
        <v/>
      </c>
      <c r="C24" s="171" t="str">
        <f>IF((SurveyData!$A$18)=0,"",(SurveyData!$N$17))</f>
        <v/>
      </c>
      <c r="D24" s="171" t="str">
        <f>IF((SurveyData!$A$18)=0,"",(SurveyData!$O$17))</f>
        <v/>
      </c>
      <c r="E24" s="171" t="str">
        <f>IF((SurveyData!$A$18)=0,"",(SurveyData!$P$17))</f>
        <v/>
      </c>
      <c r="F24" s="171" t="str">
        <f>IF((SurveyData!$A$18)=0,"",(SurveyData!$Q$17))</f>
        <v/>
      </c>
      <c r="G24" s="171" t="str">
        <f>IF((SurveyData!$A$18)=0,"",(SurveyData!$R$17))</f>
        <v/>
      </c>
      <c r="H24" s="171" t="str">
        <f>IF((SurveyData!$A$18)=0,"",(SurveyData!$S$17))</f>
        <v/>
      </c>
      <c r="I24" s="171" t="str">
        <f>IF((SurveyData!$A$18)=0,"",(SurveyData!$T$17))</f>
        <v/>
      </c>
      <c r="J24" s="171" t="str">
        <f>IF((SurveyData!$A$18)=0,"",(SurveyData!$U$17))</f>
        <v/>
      </c>
      <c r="K24" s="171" t="str">
        <f>IF((SurveyData!$A$18)=0,"",(SurveyData!$V$17))</f>
        <v/>
      </c>
      <c r="L24" s="171" t="str">
        <f>IF((SurveyData!$A$18)=0,"",(SurveyData!$W$17))</f>
        <v/>
      </c>
      <c r="M24" s="171" t="str">
        <f>IF((SurveyData!$A$18)=0,"",(SurveyData!$X$17))</f>
        <v/>
      </c>
      <c r="N24" s="171" t="str">
        <f>IF((SurveyData!$A$18)=0,"",(SurveyData!$Y$17))</f>
        <v/>
      </c>
      <c r="O24" s="171" t="str">
        <f>IF((SurveyData!$A$18)=0,"",(SurveyData!$Z$17))</f>
        <v/>
      </c>
      <c r="P24" s="171" t="str">
        <f>IF((SurveyData!$A$18)=0,"",(SurveyData!$AA$17))</f>
        <v/>
      </c>
      <c r="Q24" s="171" t="str">
        <f>IF((SurveyData!$A$18)=0,"",(SurveyData!$AB$17))</f>
        <v/>
      </c>
      <c r="R24" s="171" t="str">
        <f>IF((SurveyData!$A$18)=0,"",(SurveyData!$AC$17))</f>
        <v/>
      </c>
      <c r="S24" s="171" t="str">
        <f>IF((SurveyData!$A$18)=0,"",(SurveyData!$AD$17))</f>
        <v/>
      </c>
      <c r="T24" s="171" t="str">
        <f>IF((SurveyData!$A$18)=0,"",(SurveyData!$AE$17))</f>
        <v/>
      </c>
      <c r="U24" s="171" t="str">
        <f>IF((SurveyData!$A$18)=0,"",(SurveyData!$AF$17))</f>
        <v/>
      </c>
      <c r="V24" s="171" t="str">
        <f>IF((SurveyData!$A$18)=0,"",(SurveyData!$AG$17))</f>
        <v/>
      </c>
      <c r="W24" s="171" t="str">
        <f>IF((SurveyData!$A$18)=0,"",(SurveyData!$AH$17))</f>
        <v/>
      </c>
      <c r="X24" s="171" t="str">
        <f>IF((SurveyData!$A$18)=0,"",(SurveyData!$AI$17))</f>
        <v/>
      </c>
      <c r="Y24" s="172" t="str">
        <f>IF(ISERROR(SUM($K$24+$M$24+$O$24+$Q$24+$S$24+$U$24+$W$24)),"",(SUM($L$24+$N$24+$P$24+$R$24+$T$24+$V$24+$X$24)/($K$24+$M$24+$O$24+$Q$24+$S$24+$U$24+$W$24)))</f>
        <v/>
      </c>
      <c r="Z24" s="171" t="str">
        <f>IF((SurveyData!$A$18)=0,"",(SurveyData!$AJ$17))</f>
        <v/>
      </c>
      <c r="AA24" s="171" t="str">
        <f>IF((SurveyData!$A$18)=0,"",(SurveyData!$AK$17))</f>
        <v/>
      </c>
      <c r="AB24" s="171" t="str">
        <f>IF((SurveyData!$A$18)=0,"",(SurveyData!$AL$17))</f>
        <v/>
      </c>
      <c r="AC24" s="171" t="str">
        <f>IF((SurveyData!$A$18)=0,"",(SurveyData!$AM$17))</f>
        <v/>
      </c>
      <c r="AD24" s="171" t="str">
        <f>IF((SurveyData!$A$18)=0,"",(SurveyData!$AN$17))</f>
        <v/>
      </c>
      <c r="AE24" s="171" t="str">
        <f>IF((SurveyData!$A$18)=0,"",(SurveyData!$AO$17))</f>
        <v/>
      </c>
      <c r="AF24" s="171" t="str">
        <f>IF((SurveyData!$A$18)=0,"",(SurveyData!$AP$17))</f>
        <v/>
      </c>
      <c r="AG24" s="171" t="str">
        <f>IF((SurveyData!$A$18)=0,"",(SurveyData!$AQ$17))</f>
        <v/>
      </c>
      <c r="AH24" s="172" t="str">
        <f>IF((SurveyData!$A$18)=0,"",($AG$24/10))</f>
        <v/>
      </c>
      <c r="AI24" s="171" t="str">
        <f>IF((SurveyData!$A$18)=0,"",(SurveyData!$AR$17))</f>
        <v/>
      </c>
      <c r="AJ24" s="171" t="str">
        <f>IF((SurveyData!$A$18)=0,"",(SurveyData!$AS$17))</f>
        <v/>
      </c>
      <c r="AK24" s="171" t="str">
        <f>IF((SurveyData!$A$18)=0,"",(SurveyData!$AT$17))</f>
        <v/>
      </c>
      <c r="AL24" s="171" t="str">
        <f>IF((SurveyData!$A$18)=0,"",(SurveyData!$AU$17))</f>
        <v/>
      </c>
      <c r="AM24" s="171" t="str">
        <f>IF((SurveyData!$A$18)=0,"",(SurveyData!$AV$17))</f>
        <v/>
      </c>
    </row>
    <row r="25" spans="2:39">
      <c r="B25" s="176" t="str">
        <f>IF((SurveyData!$A$19)=0,"",(SurveyData!$A$18))</f>
        <v/>
      </c>
      <c r="C25" s="173" t="str">
        <f>IF((SurveyData!$A$19)=0,"",(SurveyData!$N$18))</f>
        <v/>
      </c>
      <c r="D25" s="173" t="str">
        <f>IF((SurveyData!$A$19)=0,"",(SurveyData!$O$18))</f>
        <v/>
      </c>
      <c r="E25" s="173" t="str">
        <f>IF((SurveyData!$A$19)=0,"",(SurveyData!$P$18))</f>
        <v/>
      </c>
      <c r="F25" s="173" t="str">
        <f>IF((SurveyData!$A$19)=0,"",(SurveyData!$Q$18))</f>
        <v/>
      </c>
      <c r="G25" s="173" t="str">
        <f>IF((SurveyData!$A$19)=0,"",(SurveyData!$R$18))</f>
        <v/>
      </c>
      <c r="H25" s="173" t="str">
        <f>IF((SurveyData!$A$19)=0,"",(SurveyData!$S$18))</f>
        <v/>
      </c>
      <c r="I25" s="173" t="str">
        <f>IF((SurveyData!$A$19)=0,"",(SurveyData!$T$18))</f>
        <v/>
      </c>
      <c r="J25" s="173" t="str">
        <f>IF((SurveyData!$A$19)=0,"",(SurveyData!$U$18))</f>
        <v/>
      </c>
      <c r="K25" s="173" t="str">
        <f>IF((SurveyData!$A$19)=0,"",(SurveyData!$V$18))</f>
        <v/>
      </c>
      <c r="L25" s="173" t="str">
        <f>IF((SurveyData!$A$19)=0,"",(SurveyData!$W$18))</f>
        <v/>
      </c>
      <c r="M25" s="173" t="str">
        <f>IF((SurveyData!$A$19)=0,"",(SurveyData!$X$18))</f>
        <v/>
      </c>
      <c r="N25" s="173" t="str">
        <f>IF((SurveyData!$A$19)=0,"",(SurveyData!$Y$18))</f>
        <v/>
      </c>
      <c r="O25" s="173" t="str">
        <f>IF((SurveyData!$A$19)=0,"",(SurveyData!$Z$18))</f>
        <v/>
      </c>
      <c r="P25" s="173" t="str">
        <f>IF((SurveyData!$A$19)=0,"",(SurveyData!$AA$18))</f>
        <v/>
      </c>
      <c r="Q25" s="173" t="str">
        <f>IF((SurveyData!$A$19)=0,"",(SurveyData!$AB$18))</f>
        <v/>
      </c>
      <c r="R25" s="173" t="str">
        <f>IF((SurveyData!$A$19)=0,"",(SurveyData!$AC$18))</f>
        <v/>
      </c>
      <c r="S25" s="173" t="str">
        <f>IF((SurveyData!$A$19)=0,"",(SurveyData!$AD$18))</f>
        <v/>
      </c>
      <c r="T25" s="173" t="str">
        <f>IF((SurveyData!$A$19)=0,"",(SurveyData!$AE$18))</f>
        <v/>
      </c>
      <c r="U25" s="173" t="str">
        <f>IF((SurveyData!$A$19)=0,"",(SurveyData!$AF$18))</f>
        <v/>
      </c>
      <c r="V25" s="173" t="str">
        <f>IF((SurveyData!$A$19)=0,"",(SurveyData!$AG$18))</f>
        <v/>
      </c>
      <c r="W25" s="173" t="str">
        <f>IF((SurveyData!$A$19)=0,"",(SurveyData!$AH$18))</f>
        <v/>
      </c>
      <c r="X25" s="173" t="str">
        <f>IF((SurveyData!$A$19)=0,"",(SurveyData!$AI$18))</f>
        <v/>
      </c>
      <c r="Y25" s="125" t="str">
        <f>IF(ISERROR(SUM($K$25+$M$25+$O$25+$Q$25+$S$25+$U$25+$W$25)),"",(SUM($L$25+$N$25+$P$25+$R$25+$T$25+$V$25+$X$25)/($K$25+$M$25+$O$25+$Q$25+$S$25+$U$25+$W$25)))</f>
        <v/>
      </c>
      <c r="Z25" s="173" t="str">
        <f>IF((SurveyData!$A$19)=0,"",(SurveyData!$AJ$18))</f>
        <v/>
      </c>
      <c r="AA25" s="173" t="str">
        <f>IF((SurveyData!$A$19)=0,"",(SurveyData!$AK$18))</f>
        <v/>
      </c>
      <c r="AB25" s="173" t="str">
        <f>IF((SurveyData!$A$19)=0,"",(SurveyData!$AL$18))</f>
        <v/>
      </c>
      <c r="AC25" s="173" t="str">
        <f>IF((SurveyData!$A$19)=0,"",(SurveyData!$AM$18))</f>
        <v/>
      </c>
      <c r="AD25" s="173" t="str">
        <f>IF((SurveyData!$A$19)=0,"",(SurveyData!$AN$18))</f>
        <v/>
      </c>
      <c r="AE25" s="173" t="str">
        <f>IF((SurveyData!$A$19)=0,"",(SurveyData!$AO$18))</f>
        <v/>
      </c>
      <c r="AF25" s="173" t="str">
        <f>IF((SurveyData!$A$19)=0,"",(SurveyData!$AP$18))</f>
        <v/>
      </c>
      <c r="AG25" s="173" t="str">
        <f>IF((SurveyData!$A$19)=0,"",(SurveyData!$AQ$18))</f>
        <v/>
      </c>
      <c r="AH25" s="125" t="str">
        <f>IF((SurveyData!$A$19)=0,"",($AG$25/10))</f>
        <v/>
      </c>
      <c r="AI25" s="173" t="str">
        <f>IF((SurveyData!$A$19)=0,"",(SurveyData!$AR$18))</f>
        <v/>
      </c>
      <c r="AJ25" s="173" t="str">
        <f>IF((SurveyData!$A$19)=0,"",(SurveyData!$AS$18))</f>
        <v/>
      </c>
      <c r="AK25" s="173" t="str">
        <f>IF((SurveyData!$A$19)=0,"",(SurveyData!$AT$18))</f>
        <v/>
      </c>
      <c r="AL25" s="173" t="str">
        <f>IF((SurveyData!$A$19)=0,"",(SurveyData!$AU$18))</f>
        <v/>
      </c>
      <c r="AM25" s="173" t="str">
        <f>IF((SurveyData!$A$19)=0,"",(SurveyData!$AV$18))</f>
        <v/>
      </c>
    </row>
    <row r="26" spans="2:39">
      <c r="B26" s="175" t="str">
        <f>IF((SurveyData!$A$20)=0,"",(SurveyData!$A$19))</f>
        <v/>
      </c>
      <c r="C26" s="171" t="str">
        <f>IF((SurveyData!$A$20)=0,"",(SurveyData!$N$19))</f>
        <v/>
      </c>
      <c r="D26" s="171" t="str">
        <f>IF((SurveyData!$A$20)=0,"",(SurveyData!$O$19))</f>
        <v/>
      </c>
      <c r="E26" s="171" t="str">
        <f>IF((SurveyData!$A$20)=0,"",(SurveyData!$P$19))</f>
        <v/>
      </c>
      <c r="F26" s="171" t="str">
        <f>IF((SurveyData!$A$20)=0,"",(SurveyData!$Q$19))</f>
        <v/>
      </c>
      <c r="G26" s="171" t="str">
        <f>IF((SurveyData!$A$20)=0,"",(SurveyData!$R$19))</f>
        <v/>
      </c>
      <c r="H26" s="171" t="str">
        <f>IF((SurveyData!$A$20)=0,"",(SurveyData!$S$19))</f>
        <v/>
      </c>
      <c r="I26" s="171" t="str">
        <f>IF((SurveyData!$A$20)=0,"",(SurveyData!$T$19))</f>
        <v/>
      </c>
      <c r="J26" s="171" t="str">
        <f>IF((SurveyData!$A$20)=0,"",(SurveyData!$U$19))</f>
        <v/>
      </c>
      <c r="K26" s="171" t="str">
        <f>IF((SurveyData!$A$20)=0,"",(SurveyData!$V$19))</f>
        <v/>
      </c>
      <c r="L26" s="171" t="str">
        <f>IF((SurveyData!$A$20)=0,"",(SurveyData!$W$19))</f>
        <v/>
      </c>
      <c r="M26" s="171" t="str">
        <f>IF((SurveyData!$A$20)=0,"",(SurveyData!$X$19))</f>
        <v/>
      </c>
      <c r="N26" s="171" t="str">
        <f>IF((SurveyData!$A$20)=0,"",(SurveyData!$Y$19))</f>
        <v/>
      </c>
      <c r="O26" s="171" t="str">
        <f>IF((SurveyData!$A$20)=0,"",(SurveyData!$Z$19))</f>
        <v/>
      </c>
      <c r="P26" s="171" t="str">
        <f>IF((SurveyData!$A$20)=0,"",(SurveyData!$AA$19))</f>
        <v/>
      </c>
      <c r="Q26" s="171" t="str">
        <f>IF((SurveyData!$A$20)=0,"",(SurveyData!$AB$19))</f>
        <v/>
      </c>
      <c r="R26" s="171" t="str">
        <f>IF((SurveyData!$A$20)=0,"",(SurveyData!$AC$19))</f>
        <v/>
      </c>
      <c r="S26" s="171" t="str">
        <f>IF((SurveyData!$A$20)=0,"",(SurveyData!$AD$19))</f>
        <v/>
      </c>
      <c r="T26" s="171" t="str">
        <f>IF((SurveyData!$A$20)=0,"",(SurveyData!$AE$19))</f>
        <v/>
      </c>
      <c r="U26" s="171" t="str">
        <f>IF((SurveyData!$A$20)=0,"",(SurveyData!$AF$19))</f>
        <v/>
      </c>
      <c r="V26" s="171" t="str">
        <f>IF((SurveyData!$A$20)=0,"",(SurveyData!$AG$19))</f>
        <v/>
      </c>
      <c r="W26" s="171" t="str">
        <f>IF((SurveyData!$A$20)=0,"",(SurveyData!$AH$19))</f>
        <v/>
      </c>
      <c r="X26" s="171" t="str">
        <f>IF((SurveyData!$A$20)=0,"",(SurveyData!$AI$19))</f>
        <v/>
      </c>
      <c r="Y26" s="172" t="str">
        <f>IF(ISERROR(SUM($K$26+$M$26+$O$26+$Q$26+$S$26+$U$26+$W$26)),"",(SUM($L$26+$N$26+$P$26+$R$26+$T$26+$V$26+$X$26)/($K$26+$M$26+$O$26+$Q$26+$S$26+$U$26+$W$26)))</f>
        <v/>
      </c>
      <c r="Z26" s="171" t="str">
        <f>IF((SurveyData!$A$20)=0,"",(SurveyData!$AJ$19))</f>
        <v/>
      </c>
      <c r="AA26" s="171" t="str">
        <f>IF((SurveyData!$A$20)=0,"",(SurveyData!$AK$19))</f>
        <v/>
      </c>
      <c r="AB26" s="171" t="str">
        <f>IF((SurveyData!$A$20)=0,"",(SurveyData!$AL$19))</f>
        <v/>
      </c>
      <c r="AC26" s="171" t="str">
        <f>IF((SurveyData!$A$20)=0,"",(SurveyData!$AM$19))</f>
        <v/>
      </c>
      <c r="AD26" s="171" t="str">
        <f>IF((SurveyData!$A$20)=0,"",(SurveyData!$AN$19))</f>
        <v/>
      </c>
      <c r="AE26" s="171" t="str">
        <f>IF((SurveyData!$A$20)=0,"",(SurveyData!$AO$19))</f>
        <v/>
      </c>
      <c r="AF26" s="171" t="str">
        <f>IF((SurveyData!$A$20)=0,"",(SurveyData!$AP$19))</f>
        <v/>
      </c>
      <c r="AG26" s="171" t="str">
        <f>IF((SurveyData!$A$20)=0,"",(SurveyData!$AQ$19))</f>
        <v/>
      </c>
      <c r="AH26" s="172" t="str">
        <f>IF((SurveyData!$A$20)=0,"",($AG$26/10))</f>
        <v/>
      </c>
      <c r="AI26" s="171" t="str">
        <f>IF((SurveyData!$A$20)=0,"",(SurveyData!$AR$19))</f>
        <v/>
      </c>
      <c r="AJ26" s="171" t="str">
        <f>IF((SurveyData!$A$20)=0,"",(SurveyData!$AS$19))</f>
        <v/>
      </c>
      <c r="AK26" s="171" t="str">
        <f>IF((SurveyData!$A$20)=0,"",(SurveyData!$AT$19))</f>
        <v/>
      </c>
      <c r="AL26" s="171" t="str">
        <f>IF((SurveyData!$A$20)=0,"",(SurveyData!$AU$19))</f>
        <v/>
      </c>
      <c r="AM26" s="171" t="str">
        <f>IF((SurveyData!$A$20)=0,"",(SurveyData!$AV$19))</f>
        <v/>
      </c>
    </row>
    <row r="27" spans="2:39">
      <c r="B27" s="176" t="str">
        <f>IF((SurveyData!$A$21)=0,"",(SurveyData!$A$20))</f>
        <v/>
      </c>
      <c r="C27" s="173" t="str">
        <f>IF((SurveyData!$A$21)=0,"",(SurveyData!$N$20))</f>
        <v/>
      </c>
      <c r="D27" s="173" t="str">
        <f>IF((SurveyData!$A$21)=0,"",(SurveyData!$O$20))</f>
        <v/>
      </c>
      <c r="E27" s="173" t="str">
        <f>IF((SurveyData!$A$21)=0,"",(SurveyData!$P$20))</f>
        <v/>
      </c>
      <c r="F27" s="173" t="str">
        <f>IF((SurveyData!$A$21)=0,"",(SurveyData!$Q$20))</f>
        <v/>
      </c>
      <c r="G27" s="173" t="str">
        <f>IF((SurveyData!$A$21)=0,"",(SurveyData!$R$20))</f>
        <v/>
      </c>
      <c r="H27" s="173" t="str">
        <f>IF((SurveyData!$A$21)=0,"",(SurveyData!$S$20))</f>
        <v/>
      </c>
      <c r="I27" s="173" t="str">
        <f>IF((SurveyData!$A$21)=0,"",(SurveyData!$T$20))</f>
        <v/>
      </c>
      <c r="J27" s="173" t="str">
        <f>IF((SurveyData!$A$21)=0,"",(SurveyData!$U$20))</f>
        <v/>
      </c>
      <c r="K27" s="173" t="str">
        <f>IF((SurveyData!$A$21)=0,"",(SurveyData!$V$20))</f>
        <v/>
      </c>
      <c r="L27" s="173" t="str">
        <f>IF((SurveyData!$A$21)=0,"",(SurveyData!$W$20))</f>
        <v/>
      </c>
      <c r="M27" s="173" t="str">
        <f>IF((SurveyData!$A$21)=0,"",(SurveyData!$X$20))</f>
        <v/>
      </c>
      <c r="N27" s="173" t="str">
        <f>IF((SurveyData!$A$21)=0,"",(SurveyData!$Y$20))</f>
        <v/>
      </c>
      <c r="O27" s="173" t="str">
        <f>IF((SurveyData!$A$21)=0,"",(SurveyData!$Z$20))</f>
        <v/>
      </c>
      <c r="P27" s="173" t="str">
        <f>IF((SurveyData!$A$21)=0,"",(SurveyData!$AA$20))</f>
        <v/>
      </c>
      <c r="Q27" s="173" t="str">
        <f>IF((SurveyData!$A$21)=0,"",(SurveyData!$AB$20))</f>
        <v/>
      </c>
      <c r="R27" s="173" t="str">
        <f>IF((SurveyData!$A$21)=0,"",(SurveyData!$AC$20))</f>
        <v/>
      </c>
      <c r="S27" s="173" t="str">
        <f>IF((SurveyData!$A$21)=0,"",(SurveyData!$AD$20))</f>
        <v/>
      </c>
      <c r="T27" s="173" t="str">
        <f>IF((SurveyData!$A$21)=0,"",(SurveyData!$AE$20))</f>
        <v/>
      </c>
      <c r="U27" s="173" t="str">
        <f>IF((SurveyData!$A$21)=0,"",(SurveyData!$AF$20))</f>
        <v/>
      </c>
      <c r="V27" s="173" t="str">
        <f>IF((SurveyData!$A$21)=0,"",(SurveyData!$AG$20))</f>
        <v/>
      </c>
      <c r="W27" s="173" t="str">
        <f>IF((SurveyData!$A$21)=0,"",(SurveyData!$AH$20))</f>
        <v/>
      </c>
      <c r="X27" s="173" t="str">
        <f>IF((SurveyData!$A$21)=0,"",(SurveyData!$AI$20))</f>
        <v/>
      </c>
      <c r="Y27" s="125" t="str">
        <f>IF(ISERROR(SUM($K$27+$M$27+$O$27+$Q$27+$S$27+$U$27+$W$27)),"",(SUM($L$27+$N$27+$P$27+$R$27+$T$27+$V$27+$X$27)/($K$27+$M$27+$O$27+$Q$27+$S$27+$U$27+$W$27)))</f>
        <v/>
      </c>
      <c r="Z27" s="173" t="str">
        <f>IF((SurveyData!$A$21)=0,"",(SurveyData!$AJ$20))</f>
        <v/>
      </c>
      <c r="AA27" s="173" t="str">
        <f>IF((SurveyData!$A$21)=0,"",(SurveyData!$AK$20))</f>
        <v/>
      </c>
      <c r="AB27" s="173" t="str">
        <f>IF((SurveyData!$A$21)=0,"",(SurveyData!$AL$20))</f>
        <v/>
      </c>
      <c r="AC27" s="173" t="str">
        <f>IF((SurveyData!$A$21)=0,"",(SurveyData!$AM$20))</f>
        <v/>
      </c>
      <c r="AD27" s="173" t="str">
        <f>IF((SurveyData!$A$21)=0,"",(SurveyData!$AN$20))</f>
        <v/>
      </c>
      <c r="AE27" s="173" t="str">
        <f>IF((SurveyData!$A$21)=0,"",(SurveyData!$AO$20))</f>
        <v/>
      </c>
      <c r="AF27" s="173" t="str">
        <f>IF((SurveyData!$A$21)=0,"",(SurveyData!$AP$20))</f>
        <v/>
      </c>
      <c r="AG27" s="173" t="str">
        <f>IF((SurveyData!$A$21)=0,"",(SurveyData!$AQ$20))</f>
        <v/>
      </c>
      <c r="AH27" s="125" t="str">
        <f>IF((SurveyData!$A$21)=0,"",($AG$27/10))</f>
        <v/>
      </c>
      <c r="AI27" s="173" t="str">
        <f>IF((SurveyData!$A$21)=0,"",(SurveyData!$AR$20))</f>
        <v/>
      </c>
      <c r="AJ27" s="173" t="str">
        <f>IF((SurveyData!$A$21)=0,"",(SurveyData!$AS$20))</f>
        <v/>
      </c>
      <c r="AK27" s="173" t="str">
        <f>IF((SurveyData!$A$21)=0,"",(SurveyData!$AT$20))</f>
        <v/>
      </c>
      <c r="AL27" s="173" t="str">
        <f>IF((SurveyData!$A$21)=0,"",(SurveyData!$AU$20))</f>
        <v/>
      </c>
      <c r="AM27" s="173" t="str">
        <f>IF((SurveyData!$A$21)=0,"",(SurveyData!$AV$20))</f>
        <v/>
      </c>
    </row>
    <row r="28" spans="2:39">
      <c r="B28" s="175" t="str">
        <f>IF((SurveyData!$A$22)=0,"",(SurveyData!$A$21))</f>
        <v/>
      </c>
      <c r="C28" s="171" t="str">
        <f>IF((SurveyData!$A$22)=0,"",(SurveyData!$N$21))</f>
        <v/>
      </c>
      <c r="D28" s="171" t="str">
        <f>IF((SurveyData!$A$22)=0,"",(SurveyData!$O$21))</f>
        <v/>
      </c>
      <c r="E28" s="171" t="str">
        <f>IF((SurveyData!$A$22)=0,"",(SurveyData!$P$21))</f>
        <v/>
      </c>
      <c r="F28" s="171" t="str">
        <f>IF((SurveyData!$A$22)=0,"",(SurveyData!$Q$21))</f>
        <v/>
      </c>
      <c r="G28" s="171" t="str">
        <f>IF((SurveyData!$A$22)=0,"",(SurveyData!$R$21))</f>
        <v/>
      </c>
      <c r="H28" s="171" t="str">
        <f>IF((SurveyData!$A$22)=0,"",(SurveyData!$S$21))</f>
        <v/>
      </c>
      <c r="I28" s="171" t="str">
        <f>IF((SurveyData!$A$22)=0,"",(SurveyData!$T$21))</f>
        <v/>
      </c>
      <c r="J28" s="171" t="str">
        <f>IF((SurveyData!$A$22)=0,"",(SurveyData!$U$21))</f>
        <v/>
      </c>
      <c r="K28" s="171" t="str">
        <f>IF((SurveyData!$A$22)=0,"",(SurveyData!$V$21))</f>
        <v/>
      </c>
      <c r="L28" s="171" t="str">
        <f>IF((SurveyData!$A$22)=0,"",(SurveyData!$W$21))</f>
        <v/>
      </c>
      <c r="M28" s="171" t="str">
        <f>IF((SurveyData!$A$22)=0,"",(SurveyData!$X$21))</f>
        <v/>
      </c>
      <c r="N28" s="171" t="str">
        <f>IF((SurveyData!$A$22)=0,"",(SurveyData!$Y$21))</f>
        <v/>
      </c>
      <c r="O28" s="171" t="str">
        <f>IF((SurveyData!$A$22)=0,"",(SurveyData!$Z$21))</f>
        <v/>
      </c>
      <c r="P28" s="171" t="str">
        <f>IF((SurveyData!$A$22)=0,"",(SurveyData!$AA$21))</f>
        <v/>
      </c>
      <c r="Q28" s="171" t="str">
        <f>IF((SurveyData!$A$22)=0,"",(SurveyData!$AB$21))</f>
        <v/>
      </c>
      <c r="R28" s="171" t="str">
        <f>IF((SurveyData!$A$22)=0,"",(SurveyData!$AC$21))</f>
        <v/>
      </c>
      <c r="S28" s="171" t="str">
        <f>IF((SurveyData!$A$22)=0,"",(SurveyData!$AD$21))</f>
        <v/>
      </c>
      <c r="T28" s="171" t="str">
        <f>IF((SurveyData!$A$22)=0,"",(SurveyData!$AE$21))</f>
        <v/>
      </c>
      <c r="U28" s="171" t="str">
        <f>IF((SurveyData!$A$22)=0,"",(SurveyData!$AF$21))</f>
        <v/>
      </c>
      <c r="V28" s="171" t="str">
        <f>IF((SurveyData!$A$22)=0,"",(SurveyData!$AG$21))</f>
        <v/>
      </c>
      <c r="W28" s="171" t="str">
        <f>IF((SurveyData!$A$22)=0,"",(SurveyData!$AH$21))</f>
        <v/>
      </c>
      <c r="X28" s="171" t="str">
        <f>IF((SurveyData!$A$22)=0,"",(SurveyData!$AI$21))</f>
        <v/>
      </c>
      <c r="Y28" s="172" t="str">
        <f>IF(ISERROR(SUM($K$28+$M$28+$O$28+$Q$28+$S$28+$U$28+$W$28)),"",(SUM($L$28+$N$28+$P$28+$R$28+$T$28+$V$28+$X$28)/($K$28+$M$28+$O$28+$Q$28+$S$28+$U$28+$W$28)))</f>
        <v/>
      </c>
      <c r="Z28" s="171" t="str">
        <f>IF((SurveyData!$A$22)=0,"",(SurveyData!$AJ$21))</f>
        <v/>
      </c>
      <c r="AA28" s="171" t="str">
        <f>IF((SurveyData!$A$22)=0,"",(SurveyData!$AK$21))</f>
        <v/>
      </c>
      <c r="AB28" s="171" t="str">
        <f>IF((SurveyData!$A$22)=0,"",(SurveyData!$AL$21))</f>
        <v/>
      </c>
      <c r="AC28" s="171" t="str">
        <f>IF((SurveyData!$A$22)=0,"",(SurveyData!$AM$21))</f>
        <v/>
      </c>
      <c r="AD28" s="171" t="str">
        <f>IF((SurveyData!$A$22)=0,"",(SurveyData!$AN$21))</f>
        <v/>
      </c>
      <c r="AE28" s="171" t="str">
        <f>IF((SurveyData!$A$22)=0,"",(SurveyData!$AO$21))</f>
        <v/>
      </c>
      <c r="AF28" s="171" t="str">
        <f>IF((SurveyData!$A$22)=0,"",(SurveyData!$AP$21))</f>
        <v/>
      </c>
      <c r="AG28" s="171" t="str">
        <f>IF((SurveyData!$A$22)=0,"",(SurveyData!$AQ$21))</f>
        <v/>
      </c>
      <c r="AH28" s="172" t="str">
        <f>IF((SurveyData!$A$22)=0,"",($AG$28/10))</f>
        <v/>
      </c>
      <c r="AI28" s="171" t="str">
        <f>IF((SurveyData!$A$22)=0,"",(SurveyData!$AR$21))</f>
        <v/>
      </c>
      <c r="AJ28" s="171" t="str">
        <f>IF((SurveyData!$A$22)=0,"",(SurveyData!$AS$21))</f>
        <v/>
      </c>
      <c r="AK28" s="171" t="str">
        <f>IF((SurveyData!$A$22)=0,"",(SurveyData!$AT$21))</f>
        <v/>
      </c>
      <c r="AL28" s="171" t="str">
        <f>IF((SurveyData!$A$22)=0,"",(SurveyData!$AU$21))</f>
        <v/>
      </c>
      <c r="AM28" s="171" t="str">
        <f>IF((SurveyData!$A$22)=0,"",(SurveyData!$AV$21))</f>
        <v/>
      </c>
    </row>
    <row r="29" spans="2:39">
      <c r="B29" s="176" t="str">
        <f>IF((SurveyData!$A$23)=0,"",(SurveyData!$A$22))</f>
        <v/>
      </c>
      <c r="C29" s="173" t="str">
        <f>IF((SurveyData!$A$23)=0,"",(SurveyData!$N$22))</f>
        <v/>
      </c>
      <c r="D29" s="173" t="str">
        <f>IF((SurveyData!$A$23)=0,"",(SurveyData!$O$22))</f>
        <v/>
      </c>
      <c r="E29" s="173" t="str">
        <f>IF((SurveyData!$A$23)=0,"",(SurveyData!$P$22))</f>
        <v/>
      </c>
      <c r="F29" s="173" t="str">
        <f>IF((SurveyData!$A$23)=0,"",(SurveyData!$Q$22))</f>
        <v/>
      </c>
      <c r="G29" s="173" t="str">
        <f>IF((SurveyData!$A$23)=0,"",(SurveyData!$R$22))</f>
        <v/>
      </c>
      <c r="H29" s="173" t="str">
        <f>IF((SurveyData!$A$23)=0,"",(SurveyData!$S$22))</f>
        <v/>
      </c>
      <c r="I29" s="173" t="str">
        <f>IF((SurveyData!$A$23)=0,"",(SurveyData!$T$22))</f>
        <v/>
      </c>
      <c r="J29" s="173" t="str">
        <f>IF((SurveyData!$A$23)=0,"",(SurveyData!$U$22))</f>
        <v/>
      </c>
      <c r="K29" s="173" t="str">
        <f>IF((SurveyData!$A$23)=0,"",(SurveyData!$V$22))</f>
        <v/>
      </c>
      <c r="L29" s="173" t="str">
        <f>IF((SurveyData!$A$23)=0,"",(SurveyData!$W$22))</f>
        <v/>
      </c>
      <c r="M29" s="173" t="str">
        <f>IF((SurveyData!$A$23)=0,"",(SurveyData!$X$22))</f>
        <v/>
      </c>
      <c r="N29" s="173" t="str">
        <f>IF((SurveyData!$A$23)=0,"",(SurveyData!$Y$22))</f>
        <v/>
      </c>
      <c r="O29" s="173" t="str">
        <f>IF((SurveyData!$A$23)=0,"",(SurveyData!$Z$22))</f>
        <v/>
      </c>
      <c r="P29" s="173" t="str">
        <f>IF((SurveyData!$A$23)=0,"",(SurveyData!$AA$22))</f>
        <v/>
      </c>
      <c r="Q29" s="173" t="str">
        <f>IF((SurveyData!$A$23)=0,"",(SurveyData!$AB$22))</f>
        <v/>
      </c>
      <c r="R29" s="173" t="str">
        <f>IF((SurveyData!$A$23)=0,"",(SurveyData!$AC$22))</f>
        <v/>
      </c>
      <c r="S29" s="173" t="str">
        <f>IF((SurveyData!$A$23)=0,"",(SurveyData!$AD$22))</f>
        <v/>
      </c>
      <c r="T29" s="173" t="str">
        <f>IF((SurveyData!$A$23)=0,"",(SurveyData!$AE$22))</f>
        <v/>
      </c>
      <c r="U29" s="173" t="str">
        <f>IF((SurveyData!$A$23)=0,"",(SurveyData!$AF$22))</f>
        <v/>
      </c>
      <c r="V29" s="173" t="str">
        <f>IF((SurveyData!$A$23)=0,"",(SurveyData!$AG$22))</f>
        <v/>
      </c>
      <c r="W29" s="173" t="str">
        <f>IF((SurveyData!$A$23)=0,"",(SurveyData!$AH$22))</f>
        <v/>
      </c>
      <c r="X29" s="173" t="str">
        <f>IF((SurveyData!$A$23)=0,"",(SurveyData!$AI$22))</f>
        <v/>
      </c>
      <c r="Y29" s="125" t="str">
        <f>IF(ISERROR(SUM($K$29+$M$29+$O$29+$Q$29+$S$29+$U$29+$W$29)),"",(SUM($L$29+$N$29+$P$29+$R$29+$T$29+$V$29+$X$29)/($K$29+$M$29+$O$29+$Q$29+$S$29+$U$29+$W$29)))</f>
        <v/>
      </c>
      <c r="Z29" s="173" t="str">
        <f>IF((SurveyData!$A$23)=0,"",(SurveyData!$AJ$22))</f>
        <v/>
      </c>
      <c r="AA29" s="173" t="str">
        <f>IF((SurveyData!$A$23)=0,"",(SurveyData!$AK$22))</f>
        <v/>
      </c>
      <c r="AB29" s="173" t="str">
        <f>IF((SurveyData!$A$23)=0,"",(SurveyData!$AL$22))</f>
        <v/>
      </c>
      <c r="AC29" s="173" t="str">
        <f>IF((SurveyData!$A$23)=0,"",(SurveyData!$AM$22))</f>
        <v/>
      </c>
      <c r="AD29" s="173" t="str">
        <f>IF((SurveyData!$A$23)=0,"",(SurveyData!$AN$22))</f>
        <v/>
      </c>
      <c r="AE29" s="173" t="str">
        <f>IF((SurveyData!$A$23)=0,"",(SurveyData!$AO$22))</f>
        <v/>
      </c>
      <c r="AF29" s="173" t="str">
        <f>IF((SurveyData!$A$23)=0,"",(SurveyData!$AP$22))</f>
        <v/>
      </c>
      <c r="AG29" s="173" t="str">
        <f>IF((SurveyData!$A$23)=0,"",(SurveyData!$AQ$22))</f>
        <v/>
      </c>
      <c r="AH29" s="125" t="str">
        <f>IF((SurveyData!$A$23)=0,"",($AG$29/10))</f>
        <v/>
      </c>
      <c r="AI29" s="173" t="str">
        <f>IF((SurveyData!$A$23)=0,"",(SurveyData!$AR$22))</f>
        <v/>
      </c>
      <c r="AJ29" s="173" t="str">
        <f>IF((SurveyData!$A$23)=0,"",(SurveyData!$AS$22))</f>
        <v/>
      </c>
      <c r="AK29" s="173" t="str">
        <f>IF((SurveyData!$A$23)=0,"",(SurveyData!$AT$22))</f>
        <v/>
      </c>
      <c r="AL29" s="173" t="str">
        <f>IF((SurveyData!$A$23)=0,"",(SurveyData!$AU$22))</f>
        <v/>
      </c>
      <c r="AM29" s="173" t="str">
        <f>IF((SurveyData!$A$23)=0,"",(SurveyData!$AV$22))</f>
        <v/>
      </c>
    </row>
    <row r="30" spans="2:39">
      <c r="B30" s="175" t="str">
        <f>IF((SurveyData!$A$24)=0,"",(SurveyData!$A$23))</f>
        <v/>
      </c>
      <c r="C30" s="171" t="str">
        <f>IF((SurveyData!$A$24)=0,"",(SurveyData!$N$23))</f>
        <v/>
      </c>
      <c r="D30" s="171" t="str">
        <f>IF((SurveyData!$A$24)=0,"",(SurveyData!$O$23))</f>
        <v/>
      </c>
      <c r="E30" s="171" t="str">
        <f>IF((SurveyData!$A$24)=0,"",(SurveyData!$P$23))</f>
        <v/>
      </c>
      <c r="F30" s="171" t="str">
        <f>IF((SurveyData!$A$24)=0,"",(SurveyData!$Q$23))</f>
        <v/>
      </c>
      <c r="G30" s="171" t="str">
        <f>IF((SurveyData!$A$24)=0,"",(SurveyData!$R$23))</f>
        <v/>
      </c>
      <c r="H30" s="171" t="str">
        <f>IF((SurveyData!$A$24)=0,"",(SurveyData!$S$23))</f>
        <v/>
      </c>
      <c r="I30" s="171" t="str">
        <f>IF((SurveyData!$A$24)=0,"",(SurveyData!$T$23))</f>
        <v/>
      </c>
      <c r="J30" s="171" t="str">
        <f>IF((SurveyData!$A$24)=0,"",(SurveyData!$U$23))</f>
        <v/>
      </c>
      <c r="K30" s="171" t="str">
        <f>IF((SurveyData!$A$24)=0,"",(SurveyData!$V$23))</f>
        <v/>
      </c>
      <c r="L30" s="171" t="str">
        <f>IF((SurveyData!$A$24)=0,"",(SurveyData!$W$23))</f>
        <v/>
      </c>
      <c r="M30" s="171" t="str">
        <f>IF((SurveyData!$A$24)=0,"",(SurveyData!$X$23))</f>
        <v/>
      </c>
      <c r="N30" s="171" t="str">
        <f>IF((SurveyData!$A$24)=0,"",(SurveyData!$Y$23))</f>
        <v/>
      </c>
      <c r="O30" s="171" t="str">
        <f>IF((SurveyData!$A$24)=0,"",(SurveyData!$Z$23))</f>
        <v/>
      </c>
      <c r="P30" s="171" t="str">
        <f>IF((SurveyData!$A$24)=0,"",(SurveyData!$AA$23))</f>
        <v/>
      </c>
      <c r="Q30" s="171" t="str">
        <f>IF((SurveyData!$A$24)=0,"",(SurveyData!$AB$23))</f>
        <v/>
      </c>
      <c r="R30" s="171" t="str">
        <f>IF((SurveyData!$A$24)=0,"",(SurveyData!$AC$23))</f>
        <v/>
      </c>
      <c r="S30" s="171" t="str">
        <f>IF((SurveyData!$A$24)=0,"",(SurveyData!$AD$23))</f>
        <v/>
      </c>
      <c r="T30" s="171" t="str">
        <f>IF((SurveyData!$A$24)=0,"",(SurveyData!$AE$23))</f>
        <v/>
      </c>
      <c r="U30" s="171" t="str">
        <f>IF((SurveyData!$A$24)=0,"",(SurveyData!$AF$23))</f>
        <v/>
      </c>
      <c r="V30" s="171" t="str">
        <f>IF((SurveyData!$A$24)=0,"",(SurveyData!$AG$23))</f>
        <v/>
      </c>
      <c r="W30" s="171" t="str">
        <f>IF((SurveyData!$A$24)=0,"",(SurveyData!$AH$23))</f>
        <v/>
      </c>
      <c r="X30" s="171" t="str">
        <f>IF((SurveyData!$A$24)=0,"",(SurveyData!$AI$23))</f>
        <v/>
      </c>
      <c r="Y30" s="172" t="str">
        <f>IF(ISERROR(SUM($K$30+$M$30+$O$30+$Q$30+$S$30+$U$30+$W$30)),"",(SUM($L$30+$N$30+$P$30+$R$30+$T$30+$V$30+$X$30)/($K$30+$M$30+$O$30+$Q$30+$S$30+$U$30+$W$30)))</f>
        <v/>
      </c>
      <c r="Z30" s="171" t="str">
        <f>IF((SurveyData!$A$24)=0,"",(SurveyData!$AJ$23))</f>
        <v/>
      </c>
      <c r="AA30" s="171" t="str">
        <f>IF((SurveyData!$A$24)=0,"",(SurveyData!$AK$23))</f>
        <v/>
      </c>
      <c r="AB30" s="171" t="str">
        <f>IF((SurveyData!$A$24)=0,"",(SurveyData!$AL$23))</f>
        <v/>
      </c>
      <c r="AC30" s="171" t="str">
        <f>IF((SurveyData!$A$24)=0,"",(SurveyData!$AM$23))</f>
        <v/>
      </c>
      <c r="AD30" s="171" t="str">
        <f>IF((SurveyData!$A$24)=0,"",(SurveyData!$AN$23))</f>
        <v/>
      </c>
      <c r="AE30" s="171" t="str">
        <f>IF((SurveyData!$A$24)=0,"",(SurveyData!$AO$23))</f>
        <v/>
      </c>
      <c r="AF30" s="171" t="str">
        <f>IF((SurveyData!$A$24)=0,"",(SurveyData!$AP$23))</f>
        <v/>
      </c>
      <c r="AG30" s="171" t="str">
        <f>IF((SurveyData!$A$24)=0,"",(SurveyData!$AQ$23))</f>
        <v/>
      </c>
      <c r="AH30" s="172" t="str">
        <f>IF((SurveyData!$A$24)=0,"",($AG$30/10))</f>
        <v/>
      </c>
      <c r="AI30" s="171" t="str">
        <f>IF((SurveyData!$A$24)=0,"",(SurveyData!$AR$23))</f>
        <v/>
      </c>
      <c r="AJ30" s="171" t="str">
        <f>IF((SurveyData!$A$24)=0,"",(SurveyData!$AS$23))</f>
        <v/>
      </c>
      <c r="AK30" s="171" t="str">
        <f>IF((SurveyData!$A$24)=0,"",(SurveyData!$AT$23))</f>
        <v/>
      </c>
      <c r="AL30" s="171" t="str">
        <f>IF((SurveyData!$A$24)=0,"",(SurveyData!$AU$23))</f>
        <v/>
      </c>
      <c r="AM30" s="171" t="str">
        <f>IF((SurveyData!$A$24)=0,"",(SurveyData!$AV$23))</f>
        <v/>
      </c>
    </row>
    <row r="31" spans="2:39">
      <c r="B31" s="176" t="str">
        <f>IF((SurveyData!$A$25)=0,"",(SurveyData!$A$24))</f>
        <v/>
      </c>
      <c r="C31" s="173" t="str">
        <f>IF((SurveyData!$A$25)=0,"",(SurveyData!$N$24))</f>
        <v/>
      </c>
      <c r="D31" s="173" t="str">
        <f>IF((SurveyData!$A$25)=0,"",(SurveyData!$O$24))</f>
        <v/>
      </c>
      <c r="E31" s="173" t="str">
        <f>IF((SurveyData!$A$25)=0,"",(SurveyData!$P$24))</f>
        <v/>
      </c>
      <c r="F31" s="173" t="str">
        <f>IF((SurveyData!$A$25)=0,"",(SurveyData!$Q$24))</f>
        <v/>
      </c>
      <c r="G31" s="173" t="str">
        <f>IF((SurveyData!$A$25)=0,"",(SurveyData!$R$24))</f>
        <v/>
      </c>
      <c r="H31" s="173" t="str">
        <f>IF((SurveyData!$A$25)=0,"",(SurveyData!$S$24))</f>
        <v/>
      </c>
      <c r="I31" s="173" t="str">
        <f>IF((SurveyData!$A$25)=0,"",(SurveyData!$T$24))</f>
        <v/>
      </c>
      <c r="J31" s="173" t="str">
        <f>IF((SurveyData!$A$25)=0,"",(SurveyData!$U$24))</f>
        <v/>
      </c>
      <c r="K31" s="173" t="str">
        <f>IF((SurveyData!$A$25)=0,"",(SurveyData!$V$24))</f>
        <v/>
      </c>
      <c r="L31" s="173" t="str">
        <f>IF((SurveyData!$A$25)=0,"",(SurveyData!$W$24))</f>
        <v/>
      </c>
      <c r="M31" s="173" t="str">
        <f>IF((SurveyData!$A$25)=0,"",(SurveyData!$X$24))</f>
        <v/>
      </c>
      <c r="N31" s="173" t="str">
        <f>IF((SurveyData!$A$25)=0,"",(SurveyData!$Y$24))</f>
        <v/>
      </c>
      <c r="O31" s="173" t="str">
        <f>IF((SurveyData!$A$25)=0,"",(SurveyData!$Z$24))</f>
        <v/>
      </c>
      <c r="P31" s="173" t="str">
        <f>IF((SurveyData!$A$25)=0,"",(SurveyData!$AA$24))</f>
        <v/>
      </c>
      <c r="Q31" s="173" t="str">
        <f>IF((SurveyData!$A$25)=0,"",(SurveyData!$AB$24))</f>
        <v/>
      </c>
      <c r="R31" s="173" t="str">
        <f>IF((SurveyData!$A$25)=0,"",(SurveyData!$AC$24))</f>
        <v/>
      </c>
      <c r="S31" s="173" t="str">
        <f>IF((SurveyData!$A$25)=0,"",(SurveyData!$AD$24))</f>
        <v/>
      </c>
      <c r="T31" s="173" t="str">
        <f>IF((SurveyData!$A$25)=0,"",(SurveyData!$AE$24))</f>
        <v/>
      </c>
      <c r="U31" s="173" t="str">
        <f>IF((SurveyData!$A$25)=0,"",(SurveyData!$AF$24))</f>
        <v/>
      </c>
      <c r="V31" s="173" t="str">
        <f>IF((SurveyData!$A$25)=0,"",(SurveyData!$AG$24))</f>
        <v/>
      </c>
      <c r="W31" s="173" t="str">
        <f>IF((SurveyData!$A$25)=0,"",(SurveyData!$AH$24))</f>
        <v/>
      </c>
      <c r="X31" s="173" t="str">
        <f>IF((SurveyData!$A$25)=0,"",(SurveyData!$AI$24))</f>
        <v/>
      </c>
      <c r="Y31" s="125" t="str">
        <f>IF(ISERROR(SUM($K$31+$M$31+$O$31+$Q$31+$S$31+$U$31+$W$31)),"",(SUM($L$31+$N$31+$P$31+$R$31+$T$31+$V$31+$X$31)/($K$31+$M$31+$O$31+$Q$31+$S$31+$U$31+$W$31)))</f>
        <v/>
      </c>
      <c r="Z31" s="173" t="str">
        <f>IF((SurveyData!$A$25)=0,"",(SurveyData!$AJ$24))</f>
        <v/>
      </c>
      <c r="AA31" s="173" t="str">
        <f>IF((SurveyData!$A$25)=0,"",(SurveyData!$AK$24))</f>
        <v/>
      </c>
      <c r="AB31" s="173" t="str">
        <f>IF((SurveyData!$A$25)=0,"",(SurveyData!$AL$24))</f>
        <v/>
      </c>
      <c r="AC31" s="173" t="str">
        <f>IF((SurveyData!$A$25)=0,"",(SurveyData!$AM$24))</f>
        <v/>
      </c>
      <c r="AD31" s="173" t="str">
        <f>IF((SurveyData!$A$25)=0,"",(SurveyData!$AN$24))</f>
        <v/>
      </c>
      <c r="AE31" s="173" t="str">
        <f>IF((SurveyData!$A$25)=0,"",(SurveyData!$AO$24))</f>
        <v/>
      </c>
      <c r="AF31" s="173" t="str">
        <f>IF((SurveyData!$A$25)=0,"",(SurveyData!$AP$24))</f>
        <v/>
      </c>
      <c r="AG31" s="173" t="str">
        <f>IF((SurveyData!$A$25)=0,"",(SurveyData!$AQ$24))</f>
        <v/>
      </c>
      <c r="AH31" s="125" t="str">
        <f>IF((SurveyData!$A$25)=0,"",($AG$31/10))</f>
        <v/>
      </c>
      <c r="AI31" s="173" t="str">
        <f>IF((SurveyData!$A$25)=0,"",(SurveyData!$AR$24))</f>
        <v/>
      </c>
      <c r="AJ31" s="173" t="str">
        <f>IF((SurveyData!$A$25)=0,"",(SurveyData!$AS$24))</f>
        <v/>
      </c>
      <c r="AK31" s="173" t="str">
        <f>IF((SurveyData!$A$25)=0,"",(SurveyData!$AT$24))</f>
        <v/>
      </c>
      <c r="AL31" s="173" t="str">
        <f>IF((SurveyData!$A$25)=0,"",(SurveyData!$AU$24))</f>
        <v/>
      </c>
      <c r="AM31" s="173" t="str">
        <f>IF((SurveyData!$A$25)=0,"",(SurveyData!$AV$24))</f>
        <v/>
      </c>
    </row>
    <row r="32" spans="2:39">
      <c r="B32" s="175" t="str">
        <f>IF((SurveyData!$A$26)=0,"",(SurveyData!$A$25))</f>
        <v/>
      </c>
      <c r="C32" s="171" t="str">
        <f>IF((SurveyData!$A$26)=0,"",(SurveyData!$N$25))</f>
        <v/>
      </c>
      <c r="D32" s="171" t="str">
        <f>IF((SurveyData!$A$26)=0,"",(SurveyData!$O$25))</f>
        <v/>
      </c>
      <c r="E32" s="171" t="str">
        <f>IF((SurveyData!$A$26)=0,"",(SurveyData!$P$25))</f>
        <v/>
      </c>
      <c r="F32" s="171" t="str">
        <f>IF((SurveyData!$A$26)=0,"",(SurveyData!$Q$25))</f>
        <v/>
      </c>
      <c r="G32" s="171" t="str">
        <f>IF((SurveyData!$A$26)=0,"",(SurveyData!$R$25))</f>
        <v/>
      </c>
      <c r="H32" s="171" t="str">
        <f>IF((SurveyData!$A$26)=0,"",(SurveyData!$S$25))</f>
        <v/>
      </c>
      <c r="I32" s="171" t="str">
        <f>IF((SurveyData!$A$26)=0,"",(SurveyData!$T$25))</f>
        <v/>
      </c>
      <c r="J32" s="171" t="str">
        <f>IF((SurveyData!$A$26)=0,"",(SurveyData!$U$25))</f>
        <v/>
      </c>
      <c r="K32" s="171" t="str">
        <f>IF((SurveyData!$A$26)=0,"",(SurveyData!$V$25))</f>
        <v/>
      </c>
      <c r="L32" s="171" t="str">
        <f>IF((SurveyData!$A$26)=0,"",(SurveyData!$W$25))</f>
        <v/>
      </c>
      <c r="M32" s="171" t="str">
        <f>IF((SurveyData!$A$26)=0,"",(SurveyData!$X$25))</f>
        <v/>
      </c>
      <c r="N32" s="171" t="str">
        <f>IF((SurveyData!$A$26)=0,"",(SurveyData!$Y$25))</f>
        <v/>
      </c>
      <c r="O32" s="171" t="str">
        <f>IF((SurveyData!$A$26)=0,"",(SurveyData!$Z$25))</f>
        <v/>
      </c>
      <c r="P32" s="171" t="str">
        <f>IF((SurveyData!$A$26)=0,"",(SurveyData!$AA$25))</f>
        <v/>
      </c>
      <c r="Q32" s="171" t="str">
        <f>IF((SurveyData!$A$26)=0,"",(SurveyData!$AB$25))</f>
        <v/>
      </c>
      <c r="R32" s="171" t="str">
        <f>IF((SurveyData!$A$26)=0,"",(SurveyData!$AC$25))</f>
        <v/>
      </c>
      <c r="S32" s="171" t="str">
        <f>IF((SurveyData!$A$26)=0,"",(SurveyData!$AD$25))</f>
        <v/>
      </c>
      <c r="T32" s="171" t="str">
        <f>IF((SurveyData!$A$26)=0,"",(SurveyData!$AE$25))</f>
        <v/>
      </c>
      <c r="U32" s="171" t="str">
        <f>IF((SurveyData!$A$26)=0,"",(SurveyData!$AF$25))</f>
        <v/>
      </c>
      <c r="V32" s="171" t="str">
        <f>IF((SurveyData!$A$26)=0,"",(SurveyData!$AG$25))</f>
        <v/>
      </c>
      <c r="W32" s="171" t="str">
        <f>IF((SurveyData!$A$26)=0,"",(SurveyData!$AH$25))</f>
        <v/>
      </c>
      <c r="X32" s="171" t="str">
        <f>IF((SurveyData!$A$26)=0,"",(SurveyData!$AI$25))</f>
        <v/>
      </c>
      <c r="Y32" s="172" t="str">
        <f>IF(ISERROR(SUM($K$32+$M$32+$O$32+$Q$32+$S$32+$U$32+$W$32)),"",(SUM($L$32+$N$32+$P$32+$R$32+$T$32+$V$32+$X$32)/($K$32+$M$32+$O$32+$Q$32+$S$32+$U$32+$W$32)))</f>
        <v/>
      </c>
      <c r="Z32" s="171" t="str">
        <f>IF((SurveyData!$A$26)=0,"",(SurveyData!$AJ$25))</f>
        <v/>
      </c>
      <c r="AA32" s="171" t="str">
        <f>IF((SurveyData!$A$26)=0,"",(SurveyData!$AK$25))</f>
        <v/>
      </c>
      <c r="AB32" s="171" t="str">
        <f>IF((SurveyData!$A$26)=0,"",(SurveyData!$AL$25))</f>
        <v/>
      </c>
      <c r="AC32" s="171" t="str">
        <f>IF((SurveyData!$A$26)=0,"",(SurveyData!$AM$25))</f>
        <v/>
      </c>
      <c r="AD32" s="171" t="str">
        <f>IF((SurveyData!$A$26)=0,"",(SurveyData!$AN$25))</f>
        <v/>
      </c>
      <c r="AE32" s="171" t="str">
        <f>IF((SurveyData!$A$26)=0,"",(SurveyData!$AO$25))</f>
        <v/>
      </c>
      <c r="AF32" s="171" t="str">
        <f>IF((SurveyData!$A$26)=0,"",(SurveyData!$AP$25))</f>
        <v/>
      </c>
      <c r="AG32" s="171" t="str">
        <f>IF((SurveyData!$A$26)=0,"",(SurveyData!$AQ$25))</f>
        <v/>
      </c>
      <c r="AH32" s="172" t="str">
        <f>IF((SurveyData!$A$26)=0,"",($AG$32/10))</f>
        <v/>
      </c>
      <c r="AI32" s="171" t="str">
        <f>IF((SurveyData!$A$26)=0,"",(SurveyData!$AR$25))</f>
        <v/>
      </c>
      <c r="AJ32" s="171" t="str">
        <f>IF((SurveyData!$A$26)=0,"",(SurveyData!$AS$25))</f>
        <v/>
      </c>
      <c r="AK32" s="171" t="str">
        <f>IF((SurveyData!$A$26)=0,"",(SurveyData!$AT$25))</f>
        <v/>
      </c>
      <c r="AL32" s="171" t="str">
        <f>IF((SurveyData!$A$26)=0,"",(SurveyData!$AU$25))</f>
        <v/>
      </c>
      <c r="AM32" s="171" t="str">
        <f>IF((SurveyData!$A$26)=0,"",(SurveyData!$AV$25))</f>
        <v/>
      </c>
    </row>
    <row r="33" spans="2:39">
      <c r="B33" s="176" t="str">
        <f>IF((SurveyData!$A$27)=0,"",(SurveyData!$A$26))</f>
        <v/>
      </c>
      <c r="C33" s="173" t="str">
        <f>IF((SurveyData!$A$27)=0,"",(SurveyData!$N$26))</f>
        <v/>
      </c>
      <c r="D33" s="173" t="str">
        <f>IF((SurveyData!$A$27)=0,"",(SurveyData!$O$26))</f>
        <v/>
      </c>
      <c r="E33" s="173" t="str">
        <f>IF((SurveyData!$A$27)=0,"",(SurveyData!$P$26))</f>
        <v/>
      </c>
      <c r="F33" s="173" t="str">
        <f>IF((SurveyData!$A$27)=0,"",(SurveyData!$Q$26))</f>
        <v/>
      </c>
      <c r="G33" s="173" t="str">
        <f>IF((SurveyData!$A$27)=0,"",(SurveyData!$R$26))</f>
        <v/>
      </c>
      <c r="H33" s="173" t="str">
        <f>IF((SurveyData!$A$27)=0,"",(SurveyData!$S$26))</f>
        <v/>
      </c>
      <c r="I33" s="173" t="str">
        <f>IF((SurveyData!$A$27)=0,"",(SurveyData!$T$26))</f>
        <v/>
      </c>
      <c r="J33" s="173" t="str">
        <f>IF((SurveyData!$A$27)=0,"",(SurveyData!$U$26))</f>
        <v/>
      </c>
      <c r="K33" s="173" t="str">
        <f>IF((SurveyData!$A$27)=0,"",(SurveyData!$V$26))</f>
        <v/>
      </c>
      <c r="L33" s="173" t="str">
        <f>IF((SurveyData!$A$27)=0,"",(SurveyData!$W$26))</f>
        <v/>
      </c>
      <c r="M33" s="173" t="str">
        <f>IF((SurveyData!$A$27)=0,"",(SurveyData!$X$26))</f>
        <v/>
      </c>
      <c r="N33" s="173" t="str">
        <f>IF((SurveyData!$A$27)=0,"",(SurveyData!$Y$26))</f>
        <v/>
      </c>
      <c r="O33" s="173" t="str">
        <f>IF((SurveyData!$A$27)=0,"",(SurveyData!$Z$26))</f>
        <v/>
      </c>
      <c r="P33" s="173" t="str">
        <f>IF((SurveyData!$A$27)=0,"",(SurveyData!$AA$26))</f>
        <v/>
      </c>
      <c r="Q33" s="173" t="str">
        <f>IF((SurveyData!$A$27)=0,"",(SurveyData!$AB$26))</f>
        <v/>
      </c>
      <c r="R33" s="173" t="str">
        <f>IF((SurveyData!$A$27)=0,"",(SurveyData!$AC$26))</f>
        <v/>
      </c>
      <c r="S33" s="173" t="str">
        <f>IF((SurveyData!$A$27)=0,"",(SurveyData!$AD$26))</f>
        <v/>
      </c>
      <c r="T33" s="173" t="str">
        <f>IF((SurveyData!$A$27)=0,"",(SurveyData!$AE$26))</f>
        <v/>
      </c>
      <c r="U33" s="173" t="str">
        <f>IF((SurveyData!$A$27)=0,"",(SurveyData!$AF$26))</f>
        <v/>
      </c>
      <c r="V33" s="173" t="str">
        <f>IF((SurveyData!$A$27)=0,"",(SurveyData!$AG$26))</f>
        <v/>
      </c>
      <c r="W33" s="173" t="str">
        <f>IF((SurveyData!$A$27)=0,"",(SurveyData!$AH$26))</f>
        <v/>
      </c>
      <c r="X33" s="173" t="str">
        <f>IF((SurveyData!$A$27)=0,"",(SurveyData!$AI$26))</f>
        <v/>
      </c>
      <c r="Y33" s="125" t="str">
        <f>IF(ISERROR(SUM($K$33+$M$33+$O$33+$Q$33+$S$33+$U$33+$W$33)),"",(SUM($L$33+$N$33+$P$33+$R$33+$T$33+$V$33+$X$33)/($K$33+$M$33+$O$33+$Q$33+$S$33+$U$33+$W$33)))</f>
        <v/>
      </c>
      <c r="Z33" s="173" t="str">
        <f>IF((SurveyData!$A$27)=0,"",(SurveyData!$AJ$26))</f>
        <v/>
      </c>
      <c r="AA33" s="173" t="str">
        <f>IF((SurveyData!$A$27)=0,"",(SurveyData!$AK$26))</f>
        <v/>
      </c>
      <c r="AB33" s="173" t="str">
        <f>IF((SurveyData!$A$27)=0,"",(SurveyData!$AL$26))</f>
        <v/>
      </c>
      <c r="AC33" s="173" t="str">
        <f>IF((SurveyData!$A$27)=0,"",(SurveyData!$AM$26))</f>
        <v/>
      </c>
      <c r="AD33" s="173" t="str">
        <f>IF((SurveyData!$A$27)=0,"",(SurveyData!$AN$26))</f>
        <v/>
      </c>
      <c r="AE33" s="173" t="str">
        <f>IF((SurveyData!$A$27)=0,"",(SurveyData!$AO$26))</f>
        <v/>
      </c>
      <c r="AF33" s="173" t="str">
        <f>IF((SurveyData!$A$27)=0,"",(SurveyData!$AP$26))</f>
        <v/>
      </c>
      <c r="AG33" s="173" t="str">
        <f>IF((SurveyData!$A$27)=0,"",(SurveyData!$AQ$26))</f>
        <v/>
      </c>
      <c r="AH33" s="125" t="str">
        <f>IF((SurveyData!$A$27)=0,"",($AG$33/10))</f>
        <v/>
      </c>
      <c r="AI33" s="173" t="str">
        <f>IF((SurveyData!$A$27)=0,"",(SurveyData!$AR$26))</f>
        <v/>
      </c>
      <c r="AJ33" s="173" t="str">
        <f>IF((SurveyData!$A$27)=0,"",(SurveyData!$AS$26))</f>
        <v/>
      </c>
      <c r="AK33" s="173" t="str">
        <f>IF((SurveyData!$A$27)=0,"",(SurveyData!$AT$26))</f>
        <v/>
      </c>
      <c r="AL33" s="173" t="str">
        <f>IF((SurveyData!$A$27)=0,"",(SurveyData!$AU$26))</f>
        <v/>
      </c>
      <c r="AM33" s="173" t="str">
        <f>IF((SurveyData!$A$27)=0,"",(SurveyData!$AV$26))</f>
        <v/>
      </c>
    </row>
    <row r="34" spans="2:39">
      <c r="B34" s="175" t="str">
        <f>IF((SurveyData!$A$28)=0,"",(SurveyData!$A$27))</f>
        <v/>
      </c>
      <c r="C34" s="171" t="str">
        <f>IF((SurveyData!$A$28)=0,"",(SurveyData!$N$27))</f>
        <v/>
      </c>
      <c r="D34" s="171" t="str">
        <f>IF((SurveyData!$A$28)=0,"",(SurveyData!$O$27))</f>
        <v/>
      </c>
      <c r="E34" s="171" t="str">
        <f>IF((SurveyData!$A$28)=0,"",(SurveyData!$P$27))</f>
        <v/>
      </c>
      <c r="F34" s="171" t="str">
        <f>IF((SurveyData!$A$28)=0,"",(SurveyData!$Q$27))</f>
        <v/>
      </c>
      <c r="G34" s="171" t="str">
        <f>IF((SurveyData!$A$28)=0,"",(SurveyData!$R$27))</f>
        <v/>
      </c>
      <c r="H34" s="171" t="str">
        <f>IF((SurveyData!$A$28)=0,"",(SurveyData!$S$27))</f>
        <v/>
      </c>
      <c r="I34" s="171" t="str">
        <f>IF((SurveyData!$A$28)=0,"",(SurveyData!$T$27))</f>
        <v/>
      </c>
      <c r="J34" s="171" t="str">
        <f>IF((SurveyData!$A$28)=0,"",(SurveyData!$U$27))</f>
        <v/>
      </c>
      <c r="K34" s="171" t="str">
        <f>IF((SurveyData!$A$28)=0,"",(SurveyData!$V$27))</f>
        <v/>
      </c>
      <c r="L34" s="171" t="str">
        <f>IF((SurveyData!$A$28)=0,"",(SurveyData!$W$27))</f>
        <v/>
      </c>
      <c r="M34" s="171" t="str">
        <f>IF((SurveyData!$A$28)=0,"",(SurveyData!$X$27))</f>
        <v/>
      </c>
      <c r="N34" s="171" t="str">
        <f>IF((SurveyData!$A$28)=0,"",(SurveyData!$Y$27))</f>
        <v/>
      </c>
      <c r="O34" s="171" t="str">
        <f>IF((SurveyData!$A$28)=0,"",(SurveyData!$Z$27))</f>
        <v/>
      </c>
      <c r="P34" s="171" t="str">
        <f>IF((SurveyData!$A$28)=0,"",(SurveyData!$AA$27))</f>
        <v/>
      </c>
      <c r="Q34" s="171" t="str">
        <f>IF((SurveyData!$A$28)=0,"",(SurveyData!$AB$27))</f>
        <v/>
      </c>
      <c r="R34" s="171" t="str">
        <f>IF((SurveyData!$A$28)=0,"",(SurveyData!$AC$27))</f>
        <v/>
      </c>
      <c r="S34" s="171" t="str">
        <f>IF((SurveyData!$A$28)=0,"",(SurveyData!$AD$27))</f>
        <v/>
      </c>
      <c r="T34" s="171" t="str">
        <f>IF((SurveyData!$A$28)=0,"",(SurveyData!$AE$27))</f>
        <v/>
      </c>
      <c r="U34" s="171" t="str">
        <f>IF((SurveyData!$A$28)=0,"",(SurveyData!$AF$27))</f>
        <v/>
      </c>
      <c r="V34" s="171" t="str">
        <f>IF((SurveyData!$A$28)=0,"",(SurveyData!$AG$27))</f>
        <v/>
      </c>
      <c r="W34" s="171" t="str">
        <f>IF((SurveyData!$A$28)=0,"",(SurveyData!$AH$27))</f>
        <v/>
      </c>
      <c r="X34" s="171" t="str">
        <f>IF((SurveyData!$A$28)=0,"",(SurveyData!$AI$27))</f>
        <v/>
      </c>
      <c r="Y34" s="172" t="str">
        <f>IF(ISERROR(SUM($K$34+$M$34+$O$34+$Q$34+$S$34+$U$34+$W$34)),"",(SUM($L$34+$N$34+$P$34+$R$34+$T$34+$V$34+$X$34)/($K$34+$M$34+$O$34+$Q$34+$S$34+$U$34+$W$34)))</f>
        <v/>
      </c>
      <c r="Z34" s="171" t="str">
        <f>IF((SurveyData!$A$28)=0,"",(SurveyData!$AJ$27))</f>
        <v/>
      </c>
      <c r="AA34" s="171" t="str">
        <f>IF((SurveyData!$A$28)=0,"",(SurveyData!$AK$27))</f>
        <v/>
      </c>
      <c r="AB34" s="171" t="str">
        <f>IF((SurveyData!$A$28)=0,"",(SurveyData!$AL$27))</f>
        <v/>
      </c>
      <c r="AC34" s="171" t="str">
        <f>IF((SurveyData!$A$28)=0,"",(SurveyData!$AM$27))</f>
        <v/>
      </c>
      <c r="AD34" s="171" t="str">
        <f>IF((SurveyData!$A$28)=0,"",(SurveyData!$AN$27))</f>
        <v/>
      </c>
      <c r="AE34" s="171" t="str">
        <f>IF((SurveyData!$A$28)=0,"",(SurveyData!$AO$27))</f>
        <v/>
      </c>
      <c r="AF34" s="171" t="str">
        <f>IF((SurveyData!$A$28)=0,"",(SurveyData!$AP$27))</f>
        <v/>
      </c>
      <c r="AG34" s="171" t="str">
        <f>IF((SurveyData!$A$28)=0,"",(SurveyData!$AQ$27))</f>
        <v/>
      </c>
      <c r="AH34" s="172" t="str">
        <f>IF((SurveyData!$A$28)=0,"",($AG$34/10))</f>
        <v/>
      </c>
      <c r="AI34" s="171" t="str">
        <f>IF((SurveyData!$A$28)=0,"",(SurveyData!$AR$27))</f>
        <v/>
      </c>
      <c r="AJ34" s="171" t="str">
        <f>IF((SurveyData!$A$28)=0,"",(SurveyData!$AS$27))</f>
        <v/>
      </c>
      <c r="AK34" s="171" t="str">
        <f>IF((SurveyData!$A$28)=0,"",(SurveyData!$AT$27))</f>
        <v/>
      </c>
      <c r="AL34" s="171" t="str">
        <f>IF((SurveyData!$A$28)=0,"",(SurveyData!$AU$27))</f>
        <v/>
      </c>
      <c r="AM34" s="171" t="str">
        <f>IF((SurveyData!$A$28)=0,"",(SurveyData!$AV$27))</f>
        <v/>
      </c>
    </row>
    <row r="35" spans="2:39">
      <c r="B35" s="176" t="str">
        <f>IF((SurveyData!$A$29)=0,"",(SurveyData!$A$28))</f>
        <v/>
      </c>
      <c r="C35" s="173" t="str">
        <f>IF((SurveyData!$A$29)=0,"",(SurveyData!$N$28))</f>
        <v/>
      </c>
      <c r="D35" s="173" t="str">
        <f>IF((SurveyData!$A$29)=0,"",(SurveyData!$O$28))</f>
        <v/>
      </c>
      <c r="E35" s="173" t="str">
        <f>IF((SurveyData!$A$29)=0,"",(SurveyData!$P$28))</f>
        <v/>
      </c>
      <c r="F35" s="173" t="str">
        <f>IF((SurveyData!$A$29)=0,"",(SurveyData!$Q$28))</f>
        <v/>
      </c>
      <c r="G35" s="173" t="str">
        <f>IF((SurveyData!$A$29)=0,"",(SurveyData!$R$28))</f>
        <v/>
      </c>
      <c r="H35" s="173" t="str">
        <f>IF((SurveyData!$A$29)=0,"",(SurveyData!$S$28))</f>
        <v/>
      </c>
      <c r="I35" s="173" t="str">
        <f>IF((SurveyData!$A$29)=0,"",(SurveyData!$T$28))</f>
        <v/>
      </c>
      <c r="J35" s="173" t="str">
        <f>IF((SurveyData!$A$29)=0,"",(SurveyData!$U$28))</f>
        <v/>
      </c>
      <c r="K35" s="173" t="str">
        <f>IF((SurveyData!$A$29)=0,"",(SurveyData!$V$28))</f>
        <v/>
      </c>
      <c r="L35" s="173" t="str">
        <f>IF((SurveyData!$A$29)=0,"",(SurveyData!$W$28))</f>
        <v/>
      </c>
      <c r="M35" s="173" t="str">
        <f>IF((SurveyData!$A$29)=0,"",(SurveyData!$X$28))</f>
        <v/>
      </c>
      <c r="N35" s="173" t="str">
        <f>IF((SurveyData!$A$29)=0,"",(SurveyData!$Y$28))</f>
        <v/>
      </c>
      <c r="O35" s="173" t="str">
        <f>IF((SurveyData!$A$29)=0,"",(SurveyData!$Z$28))</f>
        <v/>
      </c>
      <c r="P35" s="173" t="str">
        <f>IF((SurveyData!$A$29)=0,"",(SurveyData!$AA$28))</f>
        <v/>
      </c>
      <c r="Q35" s="173" t="str">
        <f>IF((SurveyData!$A$29)=0,"",(SurveyData!$AB$28))</f>
        <v/>
      </c>
      <c r="R35" s="173" t="str">
        <f>IF((SurveyData!$A$29)=0,"",(SurveyData!$AC$28))</f>
        <v/>
      </c>
      <c r="S35" s="173" t="str">
        <f>IF((SurveyData!$A$29)=0,"",(SurveyData!$AD$28))</f>
        <v/>
      </c>
      <c r="T35" s="173" t="str">
        <f>IF((SurveyData!$A$29)=0,"",(SurveyData!$AE$28))</f>
        <v/>
      </c>
      <c r="U35" s="173" t="str">
        <f>IF((SurveyData!$A$29)=0,"",(SurveyData!$AF$28))</f>
        <v/>
      </c>
      <c r="V35" s="173" t="str">
        <f>IF((SurveyData!$A$29)=0,"",(SurveyData!$AG$28))</f>
        <v/>
      </c>
      <c r="W35" s="173" t="str">
        <f>IF((SurveyData!$A$29)=0,"",(SurveyData!$AH$28))</f>
        <v/>
      </c>
      <c r="X35" s="173" t="str">
        <f>IF((SurveyData!$A$29)=0,"",(SurveyData!$AI$28))</f>
        <v/>
      </c>
      <c r="Y35" s="125" t="str">
        <f>IF(ISERROR(SUM($K$35+$M$35+$O$35+$Q$35+$S$35+$U$35+$W$35)),"",(SUM($L$35+$N$35+$P$35+$R$35+$T$35+$V$35+$X$35)/($K$35+$M$35+$O$35+$Q$35+$S$35+$U$35+$W$35)))</f>
        <v/>
      </c>
      <c r="Z35" s="173" t="str">
        <f>IF((SurveyData!$A$29)=0,"",(SurveyData!$AJ$28))</f>
        <v/>
      </c>
      <c r="AA35" s="173" t="str">
        <f>IF((SurveyData!$A$29)=0,"",(SurveyData!$AK$28))</f>
        <v/>
      </c>
      <c r="AB35" s="173" t="str">
        <f>IF((SurveyData!$A$29)=0,"",(SurveyData!$AL$28))</f>
        <v/>
      </c>
      <c r="AC35" s="173" t="str">
        <f>IF((SurveyData!$A$29)=0,"",(SurveyData!$AM$28))</f>
        <v/>
      </c>
      <c r="AD35" s="173" t="str">
        <f>IF((SurveyData!$A$29)=0,"",(SurveyData!$AN$28))</f>
        <v/>
      </c>
      <c r="AE35" s="173" t="str">
        <f>IF((SurveyData!$A$29)=0,"",(SurveyData!$AO$28))</f>
        <v/>
      </c>
      <c r="AF35" s="173" t="str">
        <f>IF((SurveyData!$A$29)=0,"",(SurveyData!$AP$28))</f>
        <v/>
      </c>
      <c r="AG35" s="173" t="str">
        <f>IF((SurveyData!$A$29)=0,"",(SurveyData!$AQ$28))</f>
        <v/>
      </c>
      <c r="AH35" s="125" t="str">
        <f>IF((SurveyData!$A$29)=0,"",($AG$35/10))</f>
        <v/>
      </c>
      <c r="AI35" s="173" t="str">
        <f>IF((SurveyData!$A$29)=0,"",(SurveyData!$AR$28))</f>
        <v/>
      </c>
      <c r="AJ35" s="173" t="str">
        <f>IF((SurveyData!$A$29)=0,"",(SurveyData!$AS$28))</f>
        <v/>
      </c>
      <c r="AK35" s="173" t="str">
        <f>IF((SurveyData!$A$29)=0,"",(SurveyData!$AT$28))</f>
        <v/>
      </c>
      <c r="AL35" s="173" t="str">
        <f>IF((SurveyData!$A$29)=0,"",(SurveyData!$AU$28))</f>
        <v/>
      </c>
      <c r="AM35" s="173" t="str">
        <f>IF((SurveyData!$A$29)=0,"",(SurveyData!$AV$28))</f>
        <v/>
      </c>
    </row>
    <row r="36" spans="2:39">
      <c r="B36" s="175" t="str">
        <f>IF((SurveyData!$A$30)=0,"",(SurveyData!$A$29))</f>
        <v/>
      </c>
      <c r="C36" s="171" t="str">
        <f>IF((SurveyData!$A$30)=0,"",(SurveyData!$N$29))</f>
        <v/>
      </c>
      <c r="D36" s="171" t="str">
        <f>IF((SurveyData!$A$30)=0,"",(SurveyData!$O$29))</f>
        <v/>
      </c>
      <c r="E36" s="171" t="str">
        <f>IF((SurveyData!$A$30)=0,"",(SurveyData!$P$29))</f>
        <v/>
      </c>
      <c r="F36" s="171" t="str">
        <f>IF((SurveyData!$A$30)=0,"",(SurveyData!$Q$29))</f>
        <v/>
      </c>
      <c r="G36" s="171" t="str">
        <f>IF((SurveyData!$A$30)=0,"",(SurveyData!$R$29))</f>
        <v/>
      </c>
      <c r="H36" s="171" t="str">
        <f>IF((SurveyData!$A$30)=0,"",(SurveyData!$S$29))</f>
        <v/>
      </c>
      <c r="I36" s="171" t="str">
        <f>IF((SurveyData!$A$30)=0,"",(SurveyData!$T$29))</f>
        <v/>
      </c>
      <c r="J36" s="171" t="str">
        <f>IF((SurveyData!$A$30)=0,"",(SurveyData!$U$29))</f>
        <v/>
      </c>
      <c r="K36" s="171" t="str">
        <f>IF((SurveyData!$A$30)=0,"",(SurveyData!$V$29))</f>
        <v/>
      </c>
      <c r="L36" s="171" t="str">
        <f>IF((SurveyData!$A$30)=0,"",(SurveyData!$W$29))</f>
        <v/>
      </c>
      <c r="M36" s="171" t="str">
        <f>IF((SurveyData!$A$30)=0,"",(SurveyData!$X$29))</f>
        <v/>
      </c>
      <c r="N36" s="171" t="str">
        <f>IF((SurveyData!$A$30)=0,"",(SurveyData!$Y$29))</f>
        <v/>
      </c>
      <c r="O36" s="171" t="str">
        <f>IF((SurveyData!$A$30)=0,"",(SurveyData!$Z$29))</f>
        <v/>
      </c>
      <c r="P36" s="171" t="str">
        <f>IF((SurveyData!$A$30)=0,"",(SurveyData!$AA$29))</f>
        <v/>
      </c>
      <c r="Q36" s="171" t="str">
        <f>IF((SurveyData!$A$30)=0,"",(SurveyData!$AB$29))</f>
        <v/>
      </c>
      <c r="R36" s="171" t="str">
        <f>IF((SurveyData!$A$30)=0,"",(SurveyData!$AC$29))</f>
        <v/>
      </c>
      <c r="S36" s="171" t="str">
        <f>IF((SurveyData!$A$30)=0,"",(SurveyData!$AD$29))</f>
        <v/>
      </c>
      <c r="T36" s="171" t="str">
        <f>IF((SurveyData!$A$30)=0,"",(SurveyData!$AE$29))</f>
        <v/>
      </c>
      <c r="U36" s="171" t="str">
        <f>IF((SurveyData!$A$30)=0,"",(SurveyData!$AF$29))</f>
        <v/>
      </c>
      <c r="V36" s="171" t="str">
        <f>IF((SurveyData!$A$30)=0,"",(SurveyData!$AG$29))</f>
        <v/>
      </c>
      <c r="W36" s="171" t="str">
        <f>IF((SurveyData!$A$30)=0,"",(SurveyData!$AH$29))</f>
        <v/>
      </c>
      <c r="X36" s="171" t="str">
        <f>IF((SurveyData!$A$30)=0,"",(SurveyData!$AI$29))</f>
        <v/>
      </c>
      <c r="Y36" s="172" t="str">
        <f>IF(ISERROR(SUM($K$36+$M$36+$O$36+$Q$36+$S$36+$U$36+$W$36)),"",(SUM($L$36+$N$36+$P$36+$R$36+$T$36+$V$36+$X$36)/($K$36+$M$36+$O$36+$Q$36+$S$36+$U$36+$W$36)))</f>
        <v/>
      </c>
      <c r="Z36" s="171" t="str">
        <f>IF((SurveyData!$A$30)=0,"",(SurveyData!$AJ$29))</f>
        <v/>
      </c>
      <c r="AA36" s="171" t="str">
        <f>IF((SurveyData!$A$30)=0,"",(SurveyData!$AK$29))</f>
        <v/>
      </c>
      <c r="AB36" s="171" t="str">
        <f>IF((SurveyData!$A$30)=0,"",(SurveyData!$AL$29))</f>
        <v/>
      </c>
      <c r="AC36" s="171" t="str">
        <f>IF((SurveyData!$A$30)=0,"",(SurveyData!$AM$29))</f>
        <v/>
      </c>
      <c r="AD36" s="171" t="str">
        <f>IF((SurveyData!$A$30)=0,"",(SurveyData!$AN$29))</f>
        <v/>
      </c>
      <c r="AE36" s="171" t="str">
        <f>IF((SurveyData!$A$30)=0,"",(SurveyData!$AO$29))</f>
        <v/>
      </c>
      <c r="AF36" s="171" t="str">
        <f>IF((SurveyData!$A$30)=0,"",(SurveyData!$AP$29))</f>
        <v/>
      </c>
      <c r="AG36" s="171" t="str">
        <f>IF((SurveyData!$A$30)=0,"",(SurveyData!$AQ$29))</f>
        <v/>
      </c>
      <c r="AH36" s="172" t="str">
        <f>IF((SurveyData!$A$30)=0,"",($AG$36/10))</f>
        <v/>
      </c>
      <c r="AI36" s="171" t="str">
        <f>IF((SurveyData!$A$30)=0,"",(SurveyData!$AR$29))</f>
        <v/>
      </c>
      <c r="AJ36" s="171" t="str">
        <f>IF((SurveyData!$A$30)=0,"",(SurveyData!$AS$29))</f>
        <v/>
      </c>
      <c r="AK36" s="171" t="str">
        <f>IF((SurveyData!$A$30)=0,"",(SurveyData!$AT$29))</f>
        <v/>
      </c>
      <c r="AL36" s="171" t="str">
        <f>IF((SurveyData!$A$30)=0,"",(SurveyData!$AU$29))</f>
        <v/>
      </c>
      <c r="AM36" s="171" t="str">
        <f>IF((SurveyData!$A$30)=0,"",(SurveyData!$AV$29))</f>
        <v/>
      </c>
    </row>
    <row r="37" spans="2:39">
      <c r="B37" s="176" t="str">
        <f>IF((SurveyData!$A$31)=0,"",(SurveyData!$A$30))</f>
        <v/>
      </c>
      <c r="C37" s="173" t="str">
        <f>IF((SurveyData!$A$31)=0,"",(SurveyData!$N$30))</f>
        <v/>
      </c>
      <c r="D37" s="173" t="str">
        <f>IF((SurveyData!$A$31)=0,"",(SurveyData!$O$30))</f>
        <v/>
      </c>
      <c r="E37" s="173" t="str">
        <f>IF((SurveyData!$A$31)=0,"",(SurveyData!$P$30))</f>
        <v/>
      </c>
      <c r="F37" s="173" t="str">
        <f>IF((SurveyData!$A$31)=0,"",(SurveyData!$Q$30))</f>
        <v/>
      </c>
      <c r="G37" s="173" t="str">
        <f>IF((SurveyData!$A$31)=0,"",(SurveyData!$R$30))</f>
        <v/>
      </c>
      <c r="H37" s="173" t="str">
        <f>IF((SurveyData!$A$31)=0,"",(SurveyData!$S$30))</f>
        <v/>
      </c>
      <c r="I37" s="173" t="str">
        <f>IF((SurveyData!$A$31)=0,"",(SurveyData!$T$30))</f>
        <v/>
      </c>
      <c r="J37" s="173" t="str">
        <f>IF((SurveyData!$A$31)=0,"",(SurveyData!$U$30))</f>
        <v/>
      </c>
      <c r="K37" s="173" t="str">
        <f>IF((SurveyData!$A$31)=0,"",(SurveyData!$V$30))</f>
        <v/>
      </c>
      <c r="L37" s="173" t="str">
        <f>IF((SurveyData!$A$31)=0,"",(SurveyData!$W$30))</f>
        <v/>
      </c>
      <c r="M37" s="173" t="str">
        <f>IF((SurveyData!$A$31)=0,"",(SurveyData!$X$30))</f>
        <v/>
      </c>
      <c r="N37" s="173" t="str">
        <f>IF((SurveyData!$A$31)=0,"",(SurveyData!$Y$30))</f>
        <v/>
      </c>
      <c r="O37" s="173" t="str">
        <f>IF((SurveyData!$A$31)=0,"",(SurveyData!$Z$30))</f>
        <v/>
      </c>
      <c r="P37" s="173" t="str">
        <f>IF((SurveyData!$A$31)=0,"",(SurveyData!$AA$30))</f>
        <v/>
      </c>
      <c r="Q37" s="173" t="str">
        <f>IF((SurveyData!$A$31)=0,"",(SurveyData!$AB$30))</f>
        <v/>
      </c>
      <c r="R37" s="173" t="str">
        <f>IF((SurveyData!$A$31)=0,"",(SurveyData!$AC$30))</f>
        <v/>
      </c>
      <c r="S37" s="173" t="str">
        <f>IF((SurveyData!$A$31)=0,"",(SurveyData!$AD$30))</f>
        <v/>
      </c>
      <c r="T37" s="173" t="str">
        <f>IF((SurveyData!$A$31)=0,"",(SurveyData!$AE$30))</f>
        <v/>
      </c>
      <c r="U37" s="173" t="str">
        <f>IF((SurveyData!$A$31)=0,"",(SurveyData!$AF$30))</f>
        <v/>
      </c>
      <c r="V37" s="173" t="str">
        <f>IF((SurveyData!$A$31)=0,"",(SurveyData!$AG$30))</f>
        <v/>
      </c>
      <c r="W37" s="173" t="str">
        <f>IF((SurveyData!$A$31)=0,"",(SurveyData!$AH$30))</f>
        <v/>
      </c>
      <c r="X37" s="173" t="str">
        <f>IF((SurveyData!$A$31)=0,"",(SurveyData!$AI$30))</f>
        <v/>
      </c>
      <c r="Y37" s="125" t="str">
        <f>IF(ISERROR(SUM($K$37+$M$37+$O$37+$Q$37+$S$37+$U$37+$W$37)),"",(SUM($L$37+$N$37+$P$37+$R$37+$T$37+$V$37+$X$37)/($K$37+$M$37+$O$37+$Q$37+$S$37+$U$37+$W$37)))</f>
        <v/>
      </c>
      <c r="Z37" s="173" t="str">
        <f>IF((SurveyData!$A$31)=0,"",(SurveyData!$AJ$30))</f>
        <v/>
      </c>
      <c r="AA37" s="173" t="str">
        <f>IF((SurveyData!$A$31)=0,"",(SurveyData!$AK$30))</f>
        <v/>
      </c>
      <c r="AB37" s="173" t="str">
        <f>IF((SurveyData!$A$31)=0,"",(SurveyData!$AL$30))</f>
        <v/>
      </c>
      <c r="AC37" s="173" t="str">
        <f>IF((SurveyData!$A$31)=0,"",(SurveyData!$AM$30))</f>
        <v/>
      </c>
      <c r="AD37" s="173" t="str">
        <f>IF((SurveyData!$A$31)=0,"",(SurveyData!$AN$30))</f>
        <v/>
      </c>
      <c r="AE37" s="173" t="str">
        <f>IF((SurveyData!$A$31)=0,"",(SurveyData!$AO$30))</f>
        <v/>
      </c>
      <c r="AF37" s="173" t="str">
        <f>IF((SurveyData!$A$31)=0,"",(SurveyData!$AP$30))</f>
        <v/>
      </c>
      <c r="AG37" s="173" t="str">
        <f>IF((SurveyData!$A$31)=0,"",(SurveyData!$AQ$30))</f>
        <v/>
      </c>
      <c r="AH37" s="125" t="str">
        <f>IF((SurveyData!$A$31)=0,"",($AG$37/10))</f>
        <v/>
      </c>
      <c r="AI37" s="173" t="str">
        <f>IF((SurveyData!$A$31)=0,"",(SurveyData!$AR$30))</f>
        <v/>
      </c>
      <c r="AJ37" s="173" t="str">
        <f>IF((SurveyData!$A$31)=0,"",(SurveyData!$AS$30))</f>
        <v/>
      </c>
      <c r="AK37" s="173" t="str">
        <f>IF((SurveyData!$A$31)=0,"",(SurveyData!$AT$30))</f>
        <v/>
      </c>
      <c r="AL37" s="173" t="str">
        <f>IF((SurveyData!$A$31)=0,"",(SurveyData!$AU$30))</f>
        <v/>
      </c>
      <c r="AM37" s="173" t="str">
        <f>IF((SurveyData!$A$31)=0,"",(SurveyData!$AV$30))</f>
        <v/>
      </c>
    </row>
    <row r="38" spans="2:39">
      <c r="B38" s="175" t="str">
        <f>IF((SurveyData!$A$32)=0,"",(SurveyData!$A$31))</f>
        <v/>
      </c>
      <c r="C38" s="171" t="str">
        <f>IF((SurveyData!$A$32)=0,"",(SurveyData!$N$31))</f>
        <v/>
      </c>
      <c r="D38" s="171" t="str">
        <f>IF((SurveyData!$A$32)=0,"",(SurveyData!$O$31))</f>
        <v/>
      </c>
      <c r="E38" s="171" t="str">
        <f>IF((SurveyData!$A$32)=0,"",(SurveyData!$P$31))</f>
        <v/>
      </c>
      <c r="F38" s="171" t="str">
        <f>IF((SurveyData!$A$32)=0,"",(SurveyData!$Q$31))</f>
        <v/>
      </c>
      <c r="G38" s="171" t="str">
        <f>IF((SurveyData!$A$32)=0,"",(SurveyData!$R$31))</f>
        <v/>
      </c>
      <c r="H38" s="171" t="str">
        <f>IF((SurveyData!$A$32)=0,"",(SurveyData!$S$31))</f>
        <v/>
      </c>
      <c r="I38" s="171" t="str">
        <f>IF((SurveyData!$A$32)=0,"",(SurveyData!$T$31))</f>
        <v/>
      </c>
      <c r="J38" s="171" t="str">
        <f>IF((SurveyData!$A$32)=0,"",(SurveyData!$U$31))</f>
        <v/>
      </c>
      <c r="K38" s="171" t="str">
        <f>IF((SurveyData!$A$32)=0,"",(SurveyData!$V$31))</f>
        <v/>
      </c>
      <c r="L38" s="171" t="str">
        <f>IF((SurveyData!$A$32)=0,"",(SurveyData!$W$31))</f>
        <v/>
      </c>
      <c r="M38" s="171" t="str">
        <f>IF((SurveyData!$A$32)=0,"",(SurveyData!$X$31))</f>
        <v/>
      </c>
      <c r="N38" s="171" t="str">
        <f>IF((SurveyData!$A$32)=0,"",(SurveyData!$Y$31))</f>
        <v/>
      </c>
      <c r="O38" s="171" t="str">
        <f>IF((SurveyData!$A$32)=0,"",(SurveyData!$Z$31))</f>
        <v/>
      </c>
      <c r="P38" s="171" t="str">
        <f>IF((SurveyData!$A$32)=0,"",(SurveyData!$AA$31))</f>
        <v/>
      </c>
      <c r="Q38" s="171" t="str">
        <f>IF((SurveyData!$A$32)=0,"",(SurveyData!$AB$31))</f>
        <v/>
      </c>
      <c r="R38" s="171" t="str">
        <f>IF((SurveyData!$A$32)=0,"",(SurveyData!$AC$31))</f>
        <v/>
      </c>
      <c r="S38" s="171" t="str">
        <f>IF((SurveyData!$A$32)=0,"",(SurveyData!$AD$31))</f>
        <v/>
      </c>
      <c r="T38" s="171" t="str">
        <f>IF((SurveyData!$A$32)=0,"",(SurveyData!$AE$31))</f>
        <v/>
      </c>
      <c r="U38" s="171" t="str">
        <f>IF((SurveyData!$A$32)=0,"",(SurveyData!$AF$31))</f>
        <v/>
      </c>
      <c r="V38" s="171" t="str">
        <f>IF((SurveyData!$A$32)=0,"",(SurveyData!$AG$31))</f>
        <v/>
      </c>
      <c r="W38" s="171" t="str">
        <f>IF((SurveyData!$A$32)=0,"",(SurveyData!$AH$31))</f>
        <v/>
      </c>
      <c r="X38" s="171" t="str">
        <f>IF((SurveyData!$A$32)=0,"",(SurveyData!$AI$31))</f>
        <v/>
      </c>
      <c r="Y38" s="172" t="str">
        <f>IF(ISERROR(SUM($K$38+$M$38+$O$38+$Q$38+$S$38+$U$38+$W$38)),"",(SUM($L$38+$N$38+$P$38+$R$38+$T$38+$V$38+$X$38)/($K$38+$M$38+$O$38+$Q$38+$S$38+$U$38+$W$38)))</f>
        <v/>
      </c>
      <c r="Z38" s="171" t="str">
        <f>IF((SurveyData!$A$32)=0,"",(SurveyData!$AJ$31))</f>
        <v/>
      </c>
      <c r="AA38" s="171" t="str">
        <f>IF((SurveyData!$A$32)=0,"",(SurveyData!$AK$31))</f>
        <v/>
      </c>
      <c r="AB38" s="171" t="str">
        <f>IF((SurveyData!$A$32)=0,"",(SurveyData!$AL$31))</f>
        <v/>
      </c>
      <c r="AC38" s="171" t="str">
        <f>IF((SurveyData!$A$32)=0,"",(SurveyData!$AM$31))</f>
        <v/>
      </c>
      <c r="AD38" s="171" t="str">
        <f>IF((SurveyData!$A$32)=0,"",(SurveyData!$AN$31))</f>
        <v/>
      </c>
      <c r="AE38" s="171" t="str">
        <f>IF((SurveyData!$A$32)=0,"",(SurveyData!$AO$31))</f>
        <v/>
      </c>
      <c r="AF38" s="171" t="str">
        <f>IF((SurveyData!$A$32)=0,"",(SurveyData!$AP$31))</f>
        <v/>
      </c>
      <c r="AG38" s="171" t="str">
        <f>IF((SurveyData!$A$32)=0,"",(SurveyData!$AQ$31))</f>
        <v/>
      </c>
      <c r="AH38" s="172" t="str">
        <f>IF((SurveyData!$A$32)=0,"",($AG$38/10))</f>
        <v/>
      </c>
      <c r="AI38" s="171" t="str">
        <f>IF((SurveyData!$A$32)=0,"",(SurveyData!$AR$31))</f>
        <v/>
      </c>
      <c r="AJ38" s="171" t="str">
        <f>IF((SurveyData!$A$32)=0,"",(SurveyData!$AS$31))</f>
        <v/>
      </c>
      <c r="AK38" s="171" t="str">
        <f>IF((SurveyData!$A$32)=0,"",(SurveyData!$AT$31))</f>
        <v/>
      </c>
      <c r="AL38" s="171" t="str">
        <f>IF((SurveyData!$A$32)=0,"",(SurveyData!$AU$31))</f>
        <v/>
      </c>
      <c r="AM38" s="171" t="str">
        <f>IF((SurveyData!$A$32)=0,"",(SurveyData!$AV$31))</f>
        <v/>
      </c>
    </row>
    <row r="39" spans="2:39">
      <c r="B39" s="176" t="str">
        <f>IF((SurveyData!$A$33)=0,"",(SurveyData!$A$32))</f>
        <v/>
      </c>
      <c r="C39" s="173" t="str">
        <f>IF((SurveyData!$A$33)=0,"",(SurveyData!$N$32))</f>
        <v/>
      </c>
      <c r="D39" s="173" t="str">
        <f>IF((SurveyData!$A$33)=0,"",(SurveyData!$O$32))</f>
        <v/>
      </c>
      <c r="E39" s="173" t="str">
        <f>IF((SurveyData!$A$33)=0,"",(SurveyData!$P$32))</f>
        <v/>
      </c>
      <c r="F39" s="173" t="str">
        <f>IF((SurveyData!$A$33)=0,"",(SurveyData!$Q$32))</f>
        <v/>
      </c>
      <c r="G39" s="173" t="str">
        <f>IF((SurveyData!$A$33)=0,"",(SurveyData!$R$32))</f>
        <v/>
      </c>
      <c r="H39" s="173" t="str">
        <f>IF((SurveyData!$A$33)=0,"",(SurveyData!$S$32))</f>
        <v/>
      </c>
      <c r="I39" s="173" t="str">
        <f>IF((SurveyData!$A$33)=0,"",(SurveyData!$T$32))</f>
        <v/>
      </c>
      <c r="J39" s="173" t="str">
        <f>IF((SurveyData!$A$33)=0,"",(SurveyData!$U$32))</f>
        <v/>
      </c>
      <c r="K39" s="173" t="str">
        <f>IF((SurveyData!$A$33)=0,"",(SurveyData!$V$32))</f>
        <v/>
      </c>
      <c r="L39" s="173" t="str">
        <f>IF((SurveyData!$A$33)=0,"",(SurveyData!$W$32))</f>
        <v/>
      </c>
      <c r="M39" s="173" t="str">
        <f>IF((SurveyData!$A$33)=0,"",(SurveyData!$X$32))</f>
        <v/>
      </c>
      <c r="N39" s="173" t="str">
        <f>IF((SurveyData!$A$33)=0,"",(SurveyData!$Y$32))</f>
        <v/>
      </c>
      <c r="O39" s="173" t="str">
        <f>IF((SurveyData!$A$33)=0,"",(SurveyData!$Z$32))</f>
        <v/>
      </c>
      <c r="P39" s="173" t="str">
        <f>IF((SurveyData!$A$33)=0,"",(SurveyData!$AA$32))</f>
        <v/>
      </c>
      <c r="Q39" s="173" t="str">
        <f>IF((SurveyData!$A$33)=0,"",(SurveyData!$AB$32))</f>
        <v/>
      </c>
      <c r="R39" s="173" t="str">
        <f>IF((SurveyData!$A$33)=0,"",(SurveyData!$AC$32))</f>
        <v/>
      </c>
      <c r="S39" s="173" t="str">
        <f>IF((SurveyData!$A$33)=0,"",(SurveyData!$AD$32))</f>
        <v/>
      </c>
      <c r="T39" s="173" t="str">
        <f>IF((SurveyData!$A$33)=0,"",(SurveyData!$AE$32))</f>
        <v/>
      </c>
      <c r="U39" s="173" t="str">
        <f>IF((SurveyData!$A$33)=0,"",(SurveyData!$AF$32))</f>
        <v/>
      </c>
      <c r="V39" s="173" t="str">
        <f>IF((SurveyData!$A$33)=0,"",(SurveyData!$AG$32))</f>
        <v/>
      </c>
      <c r="W39" s="173" t="str">
        <f>IF((SurveyData!$A$33)=0,"",(SurveyData!$AH$32))</f>
        <v/>
      </c>
      <c r="X39" s="173" t="str">
        <f>IF((SurveyData!$A$33)=0,"",(SurveyData!$AI$32))</f>
        <v/>
      </c>
      <c r="Y39" s="125" t="str">
        <f>IF(ISERROR(SUM($K$39+$M$39+$O$39+$Q$39+$S$39+$U$39+$W$39)),"",(SUM($L$39+$N$39+$P$39+$R$39+$T$39+$V$39+$X$39)/($K$39+$M$39+$O$39+$Q$39+$S$39+$U$39+$W$39)))</f>
        <v/>
      </c>
      <c r="Z39" s="173" t="str">
        <f>IF((SurveyData!$A$33)=0,"",(SurveyData!$AJ$32))</f>
        <v/>
      </c>
      <c r="AA39" s="173" t="str">
        <f>IF((SurveyData!$A$33)=0,"",(SurveyData!$AK$32))</f>
        <v/>
      </c>
      <c r="AB39" s="173" t="str">
        <f>IF((SurveyData!$A$33)=0,"",(SurveyData!$AL$32))</f>
        <v/>
      </c>
      <c r="AC39" s="173" t="str">
        <f>IF((SurveyData!$A$33)=0,"",(SurveyData!$AM$32))</f>
        <v/>
      </c>
      <c r="AD39" s="173" t="str">
        <f>IF((SurveyData!$A$33)=0,"",(SurveyData!$AN$32))</f>
        <v/>
      </c>
      <c r="AE39" s="173" t="str">
        <f>IF((SurveyData!$A$33)=0,"",(SurveyData!$AO$32))</f>
        <v/>
      </c>
      <c r="AF39" s="173" t="str">
        <f>IF((SurveyData!$A$33)=0,"",(SurveyData!$AP$32))</f>
        <v/>
      </c>
      <c r="AG39" s="173" t="str">
        <f>IF((SurveyData!$A$33)=0,"",(SurveyData!$AQ$32))</f>
        <v/>
      </c>
      <c r="AH39" s="125" t="str">
        <f>IF((SurveyData!$A$33)=0,"",($AG$39/10))</f>
        <v/>
      </c>
      <c r="AI39" s="173" t="str">
        <f>IF((SurveyData!$A$33)=0,"",(SurveyData!$AR$32))</f>
        <v/>
      </c>
      <c r="AJ39" s="173" t="str">
        <f>IF((SurveyData!$A$33)=0,"",(SurveyData!$AS$32))</f>
        <v/>
      </c>
      <c r="AK39" s="173" t="str">
        <f>IF((SurveyData!$A$33)=0,"",(SurveyData!$AT$32))</f>
        <v/>
      </c>
      <c r="AL39" s="173" t="str">
        <f>IF((SurveyData!$A$33)=0,"",(SurveyData!$AU$32))</f>
        <v/>
      </c>
      <c r="AM39" s="173" t="str">
        <f>IF((SurveyData!$A$33)=0,"",(SurveyData!$AV$32))</f>
        <v/>
      </c>
    </row>
    <row r="40" spans="2:39">
      <c r="B40" s="175" t="str">
        <f>IF((SurveyData!$A$34)=0,"",(SurveyData!$A$33))</f>
        <v/>
      </c>
      <c r="C40" s="171" t="str">
        <f>IF((SurveyData!$A$34)=0,"",(SurveyData!$N$33))</f>
        <v/>
      </c>
      <c r="D40" s="171" t="str">
        <f>IF((SurveyData!$A$34)=0,"",(SurveyData!$O$33))</f>
        <v/>
      </c>
      <c r="E40" s="171" t="str">
        <f>IF((SurveyData!$A$34)=0,"",(SurveyData!$P$33))</f>
        <v/>
      </c>
      <c r="F40" s="171" t="str">
        <f>IF((SurveyData!$A$34)=0,"",(SurveyData!$Q$33))</f>
        <v/>
      </c>
      <c r="G40" s="171" t="str">
        <f>IF((SurveyData!$A$34)=0,"",(SurveyData!$R$33))</f>
        <v/>
      </c>
      <c r="H40" s="171" t="str">
        <f>IF((SurveyData!$A$34)=0,"",(SurveyData!$S$33))</f>
        <v/>
      </c>
      <c r="I40" s="171" t="str">
        <f>IF((SurveyData!$A$34)=0,"",(SurveyData!$T$33))</f>
        <v/>
      </c>
      <c r="J40" s="171" t="str">
        <f>IF((SurveyData!$A$34)=0,"",(SurveyData!$U$33))</f>
        <v/>
      </c>
      <c r="K40" s="171" t="str">
        <f>IF((SurveyData!$A$34)=0,"",(SurveyData!$V$33))</f>
        <v/>
      </c>
      <c r="L40" s="171" t="str">
        <f>IF((SurveyData!$A$34)=0,"",(SurveyData!$W$33))</f>
        <v/>
      </c>
      <c r="M40" s="171" t="str">
        <f>IF((SurveyData!$A$34)=0,"",(SurveyData!$X$33))</f>
        <v/>
      </c>
      <c r="N40" s="171" t="str">
        <f>IF((SurveyData!$A$34)=0,"",(SurveyData!$Y$33))</f>
        <v/>
      </c>
      <c r="O40" s="171" t="str">
        <f>IF((SurveyData!$A$34)=0,"",(SurveyData!$Z$33))</f>
        <v/>
      </c>
      <c r="P40" s="171" t="str">
        <f>IF((SurveyData!$A$34)=0,"",(SurveyData!$AA$33))</f>
        <v/>
      </c>
      <c r="Q40" s="171" t="str">
        <f>IF((SurveyData!$A$34)=0,"",(SurveyData!$AB$33))</f>
        <v/>
      </c>
      <c r="R40" s="171" t="str">
        <f>IF((SurveyData!$A$34)=0,"",(SurveyData!$AC$33))</f>
        <v/>
      </c>
      <c r="S40" s="171" t="str">
        <f>IF((SurveyData!$A$34)=0,"",(SurveyData!$AD$33))</f>
        <v/>
      </c>
      <c r="T40" s="171" t="str">
        <f>IF((SurveyData!$A$34)=0,"",(SurveyData!$AE$33))</f>
        <v/>
      </c>
      <c r="U40" s="171" t="str">
        <f>IF((SurveyData!$A$34)=0,"",(SurveyData!$AF$33))</f>
        <v/>
      </c>
      <c r="V40" s="171" t="str">
        <f>IF((SurveyData!$A$34)=0,"",(SurveyData!$AG$33))</f>
        <v/>
      </c>
      <c r="W40" s="171" t="str">
        <f>IF((SurveyData!$A$34)=0,"",(SurveyData!$AH$33))</f>
        <v/>
      </c>
      <c r="X40" s="171" t="str">
        <f>IF((SurveyData!$A$34)=0,"",(SurveyData!$AI$33))</f>
        <v/>
      </c>
      <c r="Y40" s="172" t="str">
        <f>IF(ISERROR(SUM($K$40+$M$40+$O$40+$Q$40+$S$40+$U$40+$W$40)),"",(SUM($L$40+$N$40+$P$40+$R$40+$T$40+$V$40+$X$40)/($K$40+$M$40+$O$40+$Q$40+$S$40+$U$40+$W$40)))</f>
        <v/>
      </c>
      <c r="Z40" s="171" t="str">
        <f>IF((SurveyData!$A$34)=0,"",(SurveyData!$AJ$33))</f>
        <v/>
      </c>
      <c r="AA40" s="171" t="str">
        <f>IF((SurveyData!$A$34)=0,"",(SurveyData!$AK$33))</f>
        <v/>
      </c>
      <c r="AB40" s="171" t="str">
        <f>IF((SurveyData!$A$34)=0,"",(SurveyData!$AL$33))</f>
        <v/>
      </c>
      <c r="AC40" s="171" t="str">
        <f>IF((SurveyData!$A$34)=0,"",(SurveyData!$AM$33))</f>
        <v/>
      </c>
      <c r="AD40" s="171" t="str">
        <f>IF((SurveyData!$A$34)=0,"",(SurveyData!$AN$33))</f>
        <v/>
      </c>
      <c r="AE40" s="171" t="str">
        <f>IF((SurveyData!$A$34)=0,"",(SurveyData!$AO$33))</f>
        <v/>
      </c>
      <c r="AF40" s="171" t="str">
        <f>IF((SurveyData!$A$34)=0,"",(SurveyData!$AP$33))</f>
        <v/>
      </c>
      <c r="AG40" s="171" t="str">
        <f>IF((SurveyData!$A$34)=0,"",(SurveyData!$AQ$33))</f>
        <v/>
      </c>
      <c r="AH40" s="172" t="str">
        <f>IF((SurveyData!$A$34)=0,"",($AG$40/10))</f>
        <v/>
      </c>
      <c r="AI40" s="171" t="str">
        <f>IF((SurveyData!$A$34)=0,"",(SurveyData!$AR$33))</f>
        <v/>
      </c>
      <c r="AJ40" s="171" t="str">
        <f>IF((SurveyData!$A$34)=0,"",(SurveyData!$AS$33))</f>
        <v/>
      </c>
      <c r="AK40" s="171" t="str">
        <f>IF((SurveyData!$A$34)=0,"",(SurveyData!$AT$33))</f>
        <v/>
      </c>
      <c r="AL40" s="171" t="str">
        <f>IF((SurveyData!$A$34)=0,"",(SurveyData!$AU$33))</f>
        <v/>
      </c>
      <c r="AM40" s="171" t="str">
        <f>IF((SurveyData!$A$34)=0,"",(SurveyData!$AV$33))</f>
        <v/>
      </c>
    </row>
    <row r="41" spans="2:39">
      <c r="B41" s="176" t="str">
        <f>IF((SurveyData!$A$35)=0,"",(SurveyData!$A$34))</f>
        <v/>
      </c>
      <c r="C41" s="173" t="str">
        <f>IF((SurveyData!$A$35)=0,"",(SurveyData!$N$34))</f>
        <v/>
      </c>
      <c r="D41" s="173" t="str">
        <f>IF((SurveyData!$A$35)=0,"",(SurveyData!$O$34))</f>
        <v/>
      </c>
      <c r="E41" s="173" t="str">
        <f>IF((SurveyData!$A$35)=0,"",(SurveyData!$P$34))</f>
        <v/>
      </c>
      <c r="F41" s="173" t="str">
        <f>IF((SurveyData!$A$35)=0,"",(SurveyData!$Q$34))</f>
        <v/>
      </c>
      <c r="G41" s="173" t="str">
        <f>IF((SurveyData!$A$35)=0,"",(SurveyData!$R$34))</f>
        <v/>
      </c>
      <c r="H41" s="173" t="str">
        <f>IF((SurveyData!$A$35)=0,"",(SurveyData!$S$34))</f>
        <v/>
      </c>
      <c r="I41" s="173" t="str">
        <f>IF((SurveyData!$A$35)=0,"",(SurveyData!$T$34))</f>
        <v/>
      </c>
      <c r="J41" s="173" t="str">
        <f>IF((SurveyData!$A$35)=0,"",(SurveyData!$U$34))</f>
        <v/>
      </c>
      <c r="K41" s="173" t="str">
        <f>IF((SurveyData!$A$35)=0,"",(SurveyData!$V$34))</f>
        <v/>
      </c>
      <c r="L41" s="173" t="str">
        <f>IF((SurveyData!$A$35)=0,"",(SurveyData!$W$34))</f>
        <v/>
      </c>
      <c r="M41" s="173" t="str">
        <f>IF((SurveyData!$A$35)=0,"",(SurveyData!$X$34))</f>
        <v/>
      </c>
      <c r="N41" s="173" t="str">
        <f>IF((SurveyData!$A$35)=0,"",(SurveyData!$Y$34))</f>
        <v/>
      </c>
      <c r="O41" s="173" t="str">
        <f>IF((SurveyData!$A$35)=0,"",(SurveyData!$Z$34))</f>
        <v/>
      </c>
      <c r="P41" s="173" t="str">
        <f>IF((SurveyData!$A$35)=0,"",(SurveyData!$AA$34))</f>
        <v/>
      </c>
      <c r="Q41" s="173" t="str">
        <f>IF((SurveyData!$A$35)=0,"",(SurveyData!$AB$34))</f>
        <v/>
      </c>
      <c r="R41" s="173" t="str">
        <f>IF((SurveyData!$A$35)=0,"",(SurveyData!$AC$34))</f>
        <v/>
      </c>
      <c r="S41" s="173" t="str">
        <f>IF((SurveyData!$A$35)=0,"",(SurveyData!$AD$34))</f>
        <v/>
      </c>
      <c r="T41" s="173" t="str">
        <f>IF((SurveyData!$A$35)=0,"",(SurveyData!$AE$34))</f>
        <v/>
      </c>
      <c r="U41" s="173" t="str">
        <f>IF((SurveyData!$A$35)=0,"",(SurveyData!$AF$34))</f>
        <v/>
      </c>
      <c r="V41" s="173" t="str">
        <f>IF((SurveyData!$A$35)=0,"",(SurveyData!$AG$34))</f>
        <v/>
      </c>
      <c r="W41" s="173" t="str">
        <f>IF((SurveyData!$A$35)=0,"",(SurveyData!$AH$34))</f>
        <v/>
      </c>
      <c r="X41" s="173" t="str">
        <f>IF((SurveyData!$A$35)=0,"",(SurveyData!$AI$34))</f>
        <v/>
      </c>
      <c r="Y41" s="125" t="str">
        <f>IF(ISERROR(SUM($K$41+$M$41+$O$41+$Q$41+$S$41+$U$41+$W$41)),"",(SUM($L$41+$N$41+$P$41+$R$41+$T$41+$V$41+$X$41)/($K$41+$M$41+$O$41+$Q$41+$S$41+$U$41+$W$41)))</f>
        <v/>
      </c>
      <c r="Z41" s="173" t="str">
        <f>IF((SurveyData!$A$35)=0,"",(SurveyData!$AJ$34))</f>
        <v/>
      </c>
      <c r="AA41" s="173" t="str">
        <f>IF((SurveyData!$A$35)=0,"",(SurveyData!$AK$34))</f>
        <v/>
      </c>
      <c r="AB41" s="173" t="str">
        <f>IF((SurveyData!$A$35)=0,"",(SurveyData!$AL$34))</f>
        <v/>
      </c>
      <c r="AC41" s="173" t="str">
        <f>IF((SurveyData!$A$35)=0,"",(SurveyData!$AM$34))</f>
        <v/>
      </c>
      <c r="AD41" s="173" t="str">
        <f>IF((SurveyData!$A$35)=0,"",(SurveyData!$AN$34))</f>
        <v/>
      </c>
      <c r="AE41" s="173" t="str">
        <f>IF((SurveyData!$A$35)=0,"",(SurveyData!$AO$34))</f>
        <v/>
      </c>
      <c r="AF41" s="173" t="str">
        <f>IF((SurveyData!$A$35)=0,"",(SurveyData!$AP$34))</f>
        <v/>
      </c>
      <c r="AG41" s="173" t="str">
        <f>IF((SurveyData!$A$35)=0,"",(SurveyData!$AQ$34))</f>
        <v/>
      </c>
      <c r="AH41" s="125" t="str">
        <f>IF((SurveyData!$A$35)=0,"",($AG$41/10))</f>
        <v/>
      </c>
      <c r="AI41" s="173" t="str">
        <f>IF((SurveyData!$A$35)=0,"",(SurveyData!$AR$34))</f>
        <v/>
      </c>
      <c r="AJ41" s="173" t="str">
        <f>IF((SurveyData!$A$35)=0,"",(SurveyData!$AS$34))</f>
        <v/>
      </c>
      <c r="AK41" s="173" t="str">
        <f>IF((SurveyData!$A$35)=0,"",(SurveyData!$AT$34))</f>
        <v/>
      </c>
      <c r="AL41" s="173" t="str">
        <f>IF((SurveyData!$A$35)=0,"",(SurveyData!$AU$34))</f>
        <v/>
      </c>
      <c r="AM41" s="173" t="str">
        <f>IF((SurveyData!$A$35)=0,"",(SurveyData!$AV$34))</f>
        <v/>
      </c>
    </row>
    <row r="42" spans="2:39">
      <c r="B42" s="175" t="str">
        <f>IF((SurveyData!$A$36)=0,"",(SurveyData!$A$35))</f>
        <v/>
      </c>
      <c r="C42" s="171" t="str">
        <f>IF((SurveyData!$A$36)=0,"",(SurveyData!$N$35))</f>
        <v/>
      </c>
      <c r="D42" s="171" t="str">
        <f>IF((SurveyData!$A$36)=0,"",(SurveyData!$O$35))</f>
        <v/>
      </c>
      <c r="E42" s="171" t="str">
        <f>IF((SurveyData!$A$36)=0,"",(SurveyData!$P$35))</f>
        <v/>
      </c>
      <c r="F42" s="171" t="str">
        <f>IF((SurveyData!$A$36)=0,"",(SurveyData!$Q$35))</f>
        <v/>
      </c>
      <c r="G42" s="171" t="str">
        <f>IF((SurveyData!$A$36)=0,"",(SurveyData!$R$35))</f>
        <v/>
      </c>
      <c r="H42" s="171" t="str">
        <f>IF((SurveyData!$A$36)=0,"",(SurveyData!$S$35))</f>
        <v/>
      </c>
      <c r="I42" s="171" t="str">
        <f>IF((SurveyData!$A$36)=0,"",(SurveyData!$T$35))</f>
        <v/>
      </c>
      <c r="J42" s="171" t="str">
        <f>IF((SurveyData!$A$36)=0,"",(SurveyData!$U$35))</f>
        <v/>
      </c>
      <c r="K42" s="171" t="str">
        <f>IF((SurveyData!$A$36)=0,"",(SurveyData!$V$35))</f>
        <v/>
      </c>
      <c r="L42" s="171" t="str">
        <f>IF((SurveyData!$A$36)=0,"",(SurveyData!$W$35))</f>
        <v/>
      </c>
      <c r="M42" s="171" t="str">
        <f>IF((SurveyData!$A$36)=0,"",(SurveyData!$X$35))</f>
        <v/>
      </c>
      <c r="N42" s="171" t="str">
        <f>IF((SurveyData!$A$36)=0,"",(SurveyData!$Y$35))</f>
        <v/>
      </c>
      <c r="O42" s="171" t="str">
        <f>IF((SurveyData!$A$36)=0,"",(SurveyData!$Z$35))</f>
        <v/>
      </c>
      <c r="P42" s="171" t="str">
        <f>IF((SurveyData!$A$36)=0,"",(SurveyData!$AA$35))</f>
        <v/>
      </c>
      <c r="Q42" s="171" t="str">
        <f>IF((SurveyData!$A$36)=0,"",(SurveyData!$AB$35))</f>
        <v/>
      </c>
      <c r="R42" s="171" t="str">
        <f>IF((SurveyData!$A$36)=0,"",(SurveyData!$AC$35))</f>
        <v/>
      </c>
      <c r="S42" s="171" t="str">
        <f>IF((SurveyData!$A$36)=0,"",(SurveyData!$AD$35))</f>
        <v/>
      </c>
      <c r="T42" s="171" t="str">
        <f>IF((SurveyData!$A$36)=0,"",(SurveyData!$AE$35))</f>
        <v/>
      </c>
      <c r="U42" s="171" t="str">
        <f>IF((SurveyData!$A$36)=0,"",(SurveyData!$AF$35))</f>
        <v/>
      </c>
      <c r="V42" s="171" t="str">
        <f>IF((SurveyData!$A$36)=0,"",(SurveyData!$AG$35))</f>
        <v/>
      </c>
      <c r="W42" s="171" t="str">
        <f>IF((SurveyData!$A$36)=0,"",(SurveyData!$AH$35))</f>
        <v/>
      </c>
      <c r="X42" s="171" t="str">
        <f>IF((SurveyData!$A$36)=0,"",(SurveyData!$AI$35))</f>
        <v/>
      </c>
      <c r="Y42" s="172" t="str">
        <f>IF(ISERROR(SUM($K$42+$M$42+$O$42+$Q$42+$S$42+$U$42+$W$42)),"",(SUM($L$42+$N$42+$P$42+$R$42+$T$42+$V$42+$X$42)/($K$42+$M$42+$O$42+$Q$42+$S$42+$U$42+$W$42)))</f>
        <v/>
      </c>
      <c r="Z42" s="171" t="str">
        <f>IF((SurveyData!$A$36)=0,"",(SurveyData!$AJ$35))</f>
        <v/>
      </c>
      <c r="AA42" s="171" t="str">
        <f>IF((SurveyData!$A$36)=0,"",(SurveyData!$AK$35))</f>
        <v/>
      </c>
      <c r="AB42" s="171" t="str">
        <f>IF((SurveyData!$A$36)=0,"",(SurveyData!$AL$35))</f>
        <v/>
      </c>
      <c r="AC42" s="171" t="str">
        <f>IF((SurveyData!$A$36)=0,"",(SurveyData!$AM$35))</f>
        <v/>
      </c>
      <c r="AD42" s="171" t="str">
        <f>IF((SurveyData!$A$36)=0,"",(SurveyData!$AN$35))</f>
        <v/>
      </c>
      <c r="AE42" s="171" t="str">
        <f>IF((SurveyData!$A$36)=0,"",(SurveyData!$AO$35))</f>
        <v/>
      </c>
      <c r="AF42" s="171" t="str">
        <f>IF((SurveyData!$A$36)=0,"",(SurveyData!$AP$35))</f>
        <v/>
      </c>
      <c r="AG42" s="171" t="str">
        <f>IF((SurveyData!$A$36)=0,"",(SurveyData!$AQ$35))</f>
        <v/>
      </c>
      <c r="AH42" s="172" t="str">
        <f>IF((SurveyData!$A$36)=0,"",($AG$42/10))</f>
        <v/>
      </c>
      <c r="AI42" s="171" t="str">
        <f>IF((SurveyData!$A$36)=0,"",(SurveyData!$AR$35))</f>
        <v/>
      </c>
      <c r="AJ42" s="171" t="str">
        <f>IF((SurveyData!$A$36)=0,"",(SurveyData!$AS$35))</f>
        <v/>
      </c>
      <c r="AK42" s="171" t="str">
        <f>IF((SurveyData!$A$36)=0,"",(SurveyData!$AT$35))</f>
        <v/>
      </c>
      <c r="AL42" s="171" t="str">
        <f>IF((SurveyData!$A$36)=0,"",(SurveyData!$AU$35))</f>
        <v/>
      </c>
      <c r="AM42" s="171" t="str">
        <f>IF((SurveyData!$A$36)=0,"",(SurveyData!$AV$35))</f>
        <v/>
      </c>
    </row>
    <row r="43" spans="2:39">
      <c r="B43" s="176" t="str">
        <f>IF((SurveyData!$A$37)=0,"",(SurveyData!$A$36))</f>
        <v/>
      </c>
      <c r="C43" s="173" t="str">
        <f>IF((SurveyData!$A$37)=0,"",(SurveyData!$N$36))</f>
        <v/>
      </c>
      <c r="D43" s="173" t="str">
        <f>IF((SurveyData!$A$37)=0,"",(SurveyData!$O$36))</f>
        <v/>
      </c>
      <c r="E43" s="173" t="str">
        <f>IF((SurveyData!$A$37)=0,"",(SurveyData!$P$36))</f>
        <v/>
      </c>
      <c r="F43" s="173" t="str">
        <f>IF((SurveyData!$A$37)=0,"",(SurveyData!$Q$36))</f>
        <v/>
      </c>
      <c r="G43" s="173" t="str">
        <f>IF((SurveyData!$A$37)=0,"",(SurveyData!$R$36))</f>
        <v/>
      </c>
      <c r="H43" s="173" t="str">
        <f>IF((SurveyData!$A$37)=0,"",(SurveyData!$S$36))</f>
        <v/>
      </c>
      <c r="I43" s="173" t="str">
        <f>IF((SurveyData!$A$37)=0,"",(SurveyData!$T$36))</f>
        <v/>
      </c>
      <c r="J43" s="173" t="str">
        <f>IF((SurveyData!$A$37)=0,"",(SurveyData!$U$36))</f>
        <v/>
      </c>
      <c r="K43" s="173" t="str">
        <f>IF((SurveyData!$A$37)=0,"",(SurveyData!$V$36))</f>
        <v/>
      </c>
      <c r="L43" s="173" t="str">
        <f>IF((SurveyData!$A$37)=0,"",(SurveyData!$W$36))</f>
        <v/>
      </c>
      <c r="M43" s="173" t="str">
        <f>IF((SurveyData!$A$37)=0,"",(SurveyData!$X$36))</f>
        <v/>
      </c>
      <c r="N43" s="173" t="str">
        <f>IF((SurveyData!$A$37)=0,"",(SurveyData!$Y$36))</f>
        <v/>
      </c>
      <c r="O43" s="173" t="str">
        <f>IF((SurveyData!$A$37)=0,"",(SurveyData!$Z$36))</f>
        <v/>
      </c>
      <c r="P43" s="173" t="str">
        <f>IF((SurveyData!$A$37)=0,"",(SurveyData!$AA$36))</f>
        <v/>
      </c>
      <c r="Q43" s="173" t="str">
        <f>IF((SurveyData!$A$37)=0,"",(SurveyData!$AB$36))</f>
        <v/>
      </c>
      <c r="R43" s="173" t="str">
        <f>IF((SurveyData!$A$37)=0,"",(SurveyData!$AC$36))</f>
        <v/>
      </c>
      <c r="S43" s="173" t="str">
        <f>IF((SurveyData!$A$37)=0,"",(SurveyData!$AD$36))</f>
        <v/>
      </c>
      <c r="T43" s="173" t="str">
        <f>IF((SurveyData!$A$37)=0,"",(SurveyData!$AE$36))</f>
        <v/>
      </c>
      <c r="U43" s="173" t="str">
        <f>IF((SurveyData!$A$37)=0,"",(SurveyData!$AF$36))</f>
        <v/>
      </c>
      <c r="V43" s="173" t="str">
        <f>IF((SurveyData!$A$37)=0,"",(SurveyData!$AG$36))</f>
        <v/>
      </c>
      <c r="W43" s="173" t="str">
        <f>IF((SurveyData!$A$37)=0,"",(SurveyData!$AH$36))</f>
        <v/>
      </c>
      <c r="X43" s="173" t="str">
        <f>IF((SurveyData!$A$37)=0,"",(SurveyData!$AI$36))</f>
        <v/>
      </c>
      <c r="Y43" s="125" t="str">
        <f>IF(ISERROR(SUM($K$43+$M$43+$O$43+$Q$43+$S$43+$U$43+$W$43)),"",(SUM($L$43+$N$43+$P$43+$R$43+$T$43+$V$43+$X$43)/($K$43+$M$43+$O$43+$Q$43+$S$43+$U$43+$W$43)))</f>
        <v/>
      </c>
      <c r="Z43" s="173" t="str">
        <f>IF((SurveyData!$A$37)=0,"",(SurveyData!$AJ$36))</f>
        <v/>
      </c>
      <c r="AA43" s="173" t="str">
        <f>IF((SurveyData!$A$37)=0,"",(SurveyData!$AK$36))</f>
        <v/>
      </c>
      <c r="AB43" s="173" t="str">
        <f>IF((SurveyData!$A$37)=0,"",(SurveyData!$AL$36))</f>
        <v/>
      </c>
      <c r="AC43" s="173" t="str">
        <f>IF((SurveyData!$A$37)=0,"",(SurveyData!$AM$36))</f>
        <v/>
      </c>
      <c r="AD43" s="173" t="str">
        <f>IF((SurveyData!$A$37)=0,"",(SurveyData!$AN$36))</f>
        <v/>
      </c>
      <c r="AE43" s="173" t="str">
        <f>IF((SurveyData!$A$37)=0,"",(SurveyData!$AO$36))</f>
        <v/>
      </c>
      <c r="AF43" s="173" t="str">
        <f>IF((SurveyData!$A$37)=0,"",(SurveyData!$AP$36))</f>
        <v/>
      </c>
      <c r="AG43" s="173" t="str">
        <f>IF((SurveyData!$A$37)=0,"",(SurveyData!$AQ$36))</f>
        <v/>
      </c>
      <c r="AH43" s="125" t="str">
        <f>IF((SurveyData!$A$37)=0,"",($AG$43/10))</f>
        <v/>
      </c>
      <c r="AI43" s="173" t="str">
        <f>IF((SurveyData!$A$37)=0,"",(SurveyData!$AR$36))</f>
        <v/>
      </c>
      <c r="AJ43" s="173" t="str">
        <f>IF((SurveyData!$A$37)=0,"",(SurveyData!$AS$36))</f>
        <v/>
      </c>
      <c r="AK43" s="173" t="str">
        <f>IF((SurveyData!$A$37)=0,"",(SurveyData!$AT$36))</f>
        <v/>
      </c>
      <c r="AL43" s="173" t="str">
        <f>IF((SurveyData!$A$37)=0,"",(SurveyData!$AU$36))</f>
        <v/>
      </c>
      <c r="AM43" s="173" t="str">
        <f>IF((SurveyData!$A$37)=0,"",(SurveyData!$AV$36))</f>
        <v/>
      </c>
    </row>
    <row r="44" spans="2:39">
      <c r="B44" s="175" t="str">
        <f>IF((SurveyData!$A$38)=0,"",(SurveyData!$A$37))</f>
        <v/>
      </c>
      <c r="C44" s="171" t="str">
        <f>IF((SurveyData!$A$38)=0,"",(SurveyData!$N$37))</f>
        <v/>
      </c>
      <c r="D44" s="171" t="str">
        <f>IF((SurveyData!$A$38)=0,"",(SurveyData!$O$37))</f>
        <v/>
      </c>
      <c r="E44" s="171" t="str">
        <f>IF((SurveyData!$A$38)=0,"",(SurveyData!$P$37))</f>
        <v/>
      </c>
      <c r="F44" s="171" t="str">
        <f>IF((SurveyData!$A$38)=0,"",(SurveyData!$Q$37))</f>
        <v/>
      </c>
      <c r="G44" s="171" t="str">
        <f>IF((SurveyData!$A$38)=0,"",(SurveyData!$R$37))</f>
        <v/>
      </c>
      <c r="H44" s="171" t="str">
        <f>IF((SurveyData!$A$38)=0,"",(SurveyData!$S$37))</f>
        <v/>
      </c>
      <c r="I44" s="171" t="str">
        <f>IF((SurveyData!$A$38)=0,"",(SurveyData!$T$37))</f>
        <v/>
      </c>
      <c r="J44" s="171" t="str">
        <f>IF((SurveyData!$A$38)=0,"",(SurveyData!$U$37))</f>
        <v/>
      </c>
      <c r="K44" s="171" t="str">
        <f>IF((SurveyData!$A$38)=0,"",(SurveyData!$V$37))</f>
        <v/>
      </c>
      <c r="L44" s="171" t="str">
        <f>IF((SurveyData!$A$38)=0,"",(SurveyData!$W$37))</f>
        <v/>
      </c>
      <c r="M44" s="171" t="str">
        <f>IF((SurveyData!$A$38)=0,"",(SurveyData!$X$37))</f>
        <v/>
      </c>
      <c r="N44" s="171" t="str">
        <f>IF((SurveyData!$A$38)=0,"",(SurveyData!$Y$37))</f>
        <v/>
      </c>
      <c r="O44" s="171" t="str">
        <f>IF((SurveyData!$A$38)=0,"",(SurveyData!$Z$37))</f>
        <v/>
      </c>
      <c r="P44" s="171" t="str">
        <f>IF((SurveyData!$A$38)=0,"",(SurveyData!$AA$37))</f>
        <v/>
      </c>
      <c r="Q44" s="171" t="str">
        <f>IF((SurveyData!$A$38)=0,"",(SurveyData!$AB$37))</f>
        <v/>
      </c>
      <c r="R44" s="171" t="str">
        <f>IF((SurveyData!$A$38)=0,"",(SurveyData!$AC$37))</f>
        <v/>
      </c>
      <c r="S44" s="171" t="str">
        <f>IF((SurveyData!$A$38)=0,"",(SurveyData!$AD$37))</f>
        <v/>
      </c>
      <c r="T44" s="171" t="str">
        <f>IF((SurveyData!$A$38)=0,"",(SurveyData!$AE$37))</f>
        <v/>
      </c>
      <c r="U44" s="171" t="str">
        <f>IF((SurveyData!$A$38)=0,"",(SurveyData!$AF$37))</f>
        <v/>
      </c>
      <c r="V44" s="171" t="str">
        <f>IF((SurveyData!$A$38)=0,"",(SurveyData!$AG$37))</f>
        <v/>
      </c>
      <c r="W44" s="171" t="str">
        <f>IF((SurveyData!$A$38)=0,"",(SurveyData!$AH$37))</f>
        <v/>
      </c>
      <c r="X44" s="171" t="str">
        <f>IF((SurveyData!$A$38)=0,"",(SurveyData!$AI$37))</f>
        <v/>
      </c>
      <c r="Y44" s="172" t="str">
        <f>IF(ISERROR(SUM($K$44+$M$44+$O$44+$Q$44+$S$44+$U$44+$W$44)),"",(SUM($L$44+$N$44+$P$44+$R$44+$T$44+$V$44+$X$44)/($K$44+$M$44+$O$44+$Q$44+$S$44+$U$44+$W$44)))</f>
        <v/>
      </c>
      <c r="Z44" s="171" t="str">
        <f>IF((SurveyData!$A$38)=0,"",(SurveyData!$AJ$37))</f>
        <v/>
      </c>
      <c r="AA44" s="171" t="str">
        <f>IF((SurveyData!$A$38)=0,"",(SurveyData!$AK$37))</f>
        <v/>
      </c>
      <c r="AB44" s="171" t="str">
        <f>IF((SurveyData!$A$38)=0,"",(SurveyData!$AL$37))</f>
        <v/>
      </c>
      <c r="AC44" s="171" t="str">
        <f>IF((SurveyData!$A$38)=0,"",(SurveyData!$AM$37))</f>
        <v/>
      </c>
      <c r="AD44" s="171" t="str">
        <f>IF((SurveyData!$A$38)=0,"",(SurveyData!$AN$37))</f>
        <v/>
      </c>
      <c r="AE44" s="171" t="str">
        <f>IF((SurveyData!$A$38)=0,"",(SurveyData!$AO$37))</f>
        <v/>
      </c>
      <c r="AF44" s="171" t="str">
        <f>IF((SurveyData!$A$38)=0,"",(SurveyData!$AP$37))</f>
        <v/>
      </c>
      <c r="AG44" s="171" t="str">
        <f>IF((SurveyData!$A$38)=0,"",(SurveyData!$AQ$37))</f>
        <v/>
      </c>
      <c r="AH44" s="172" t="str">
        <f>IF((SurveyData!$A$38)=0,"",($AG$44/10))</f>
        <v/>
      </c>
      <c r="AI44" s="171" t="str">
        <f>IF((SurveyData!$A$38)=0,"",(SurveyData!$AR$37))</f>
        <v/>
      </c>
      <c r="AJ44" s="171" t="str">
        <f>IF((SurveyData!$A$38)=0,"",(SurveyData!$AS$37))</f>
        <v/>
      </c>
      <c r="AK44" s="171" t="str">
        <f>IF((SurveyData!$A$38)=0,"",(SurveyData!$AT$37))</f>
        <v/>
      </c>
      <c r="AL44" s="171" t="str">
        <f>IF((SurveyData!$A$38)=0,"",(SurveyData!$AU$37))</f>
        <v/>
      </c>
      <c r="AM44" s="171" t="str">
        <f>IF((SurveyData!$A$38)=0,"",(SurveyData!$AV$37))</f>
        <v/>
      </c>
    </row>
    <row r="45" spans="2:39">
      <c r="B45" s="176" t="str">
        <f>IF((SurveyData!$A$39)=0,"",(SurveyData!$A$38))</f>
        <v/>
      </c>
      <c r="C45" s="173" t="str">
        <f>IF((SurveyData!$A$39)=0,"",(SurveyData!$N$38))</f>
        <v/>
      </c>
      <c r="D45" s="173" t="str">
        <f>IF((SurveyData!$A$39)=0,"",(SurveyData!$O$38))</f>
        <v/>
      </c>
      <c r="E45" s="173" t="str">
        <f>IF((SurveyData!$A$39)=0,"",(SurveyData!$P$38))</f>
        <v/>
      </c>
      <c r="F45" s="173" t="str">
        <f>IF((SurveyData!$A$39)=0,"",(SurveyData!$Q$38))</f>
        <v/>
      </c>
      <c r="G45" s="173" t="str">
        <f>IF((SurveyData!$A$39)=0,"",(SurveyData!$R$38))</f>
        <v/>
      </c>
      <c r="H45" s="173" t="str">
        <f>IF((SurveyData!$A$39)=0,"",(SurveyData!$S$38))</f>
        <v/>
      </c>
      <c r="I45" s="173" t="str">
        <f>IF((SurveyData!$A$39)=0,"",(SurveyData!$T$38))</f>
        <v/>
      </c>
      <c r="J45" s="173" t="str">
        <f>IF((SurveyData!$A$39)=0,"",(SurveyData!$U$38))</f>
        <v/>
      </c>
      <c r="K45" s="173" t="str">
        <f>IF((SurveyData!$A$39)=0,"",(SurveyData!$V$38))</f>
        <v/>
      </c>
      <c r="L45" s="173" t="str">
        <f>IF((SurveyData!$A$39)=0,"",(SurveyData!$W$38))</f>
        <v/>
      </c>
      <c r="M45" s="173" t="str">
        <f>IF((SurveyData!$A$39)=0,"",(SurveyData!$X$38))</f>
        <v/>
      </c>
      <c r="N45" s="173" t="str">
        <f>IF((SurveyData!$A$39)=0,"",(SurveyData!$Y$38))</f>
        <v/>
      </c>
      <c r="O45" s="173" t="str">
        <f>IF((SurveyData!$A$39)=0,"",(SurveyData!$Z$38))</f>
        <v/>
      </c>
      <c r="P45" s="173" t="str">
        <f>IF((SurveyData!$A$39)=0,"",(SurveyData!$AA$38))</f>
        <v/>
      </c>
      <c r="Q45" s="173" t="str">
        <f>IF((SurveyData!$A$39)=0,"",(SurveyData!$AB$38))</f>
        <v/>
      </c>
      <c r="R45" s="173" t="str">
        <f>IF((SurveyData!$A$39)=0,"",(SurveyData!$AC$38))</f>
        <v/>
      </c>
      <c r="S45" s="173" t="str">
        <f>IF((SurveyData!$A$39)=0,"",(SurveyData!$AD$38))</f>
        <v/>
      </c>
      <c r="T45" s="173" t="str">
        <f>IF((SurveyData!$A$39)=0,"",(SurveyData!$AE$38))</f>
        <v/>
      </c>
      <c r="U45" s="173" t="str">
        <f>IF((SurveyData!$A$39)=0,"",(SurveyData!$AF$38))</f>
        <v/>
      </c>
      <c r="V45" s="173" t="str">
        <f>IF((SurveyData!$A$39)=0,"",(SurveyData!$AG$38))</f>
        <v/>
      </c>
      <c r="W45" s="173" t="str">
        <f>IF((SurveyData!$A$39)=0,"",(SurveyData!$AH$38))</f>
        <v/>
      </c>
      <c r="X45" s="173" t="str">
        <f>IF((SurveyData!$A$39)=0,"",(SurveyData!$AI$38))</f>
        <v/>
      </c>
      <c r="Y45" s="125" t="str">
        <f>IF(ISERROR(SUM($K$45+$M$45+$O$45+$Q$45+$S$45+$U$45+$W$45)),"",(SUM($L$45+$N$45+$P$45+$R$45+$T$45+$V$45+$X$45)/($K$45+$M$45+$O$45+$Q$45+$S$45+$U$45+$W$45)))</f>
        <v/>
      </c>
      <c r="Z45" s="173" t="str">
        <f>IF((SurveyData!$A$39)=0,"",(SurveyData!$AJ$38))</f>
        <v/>
      </c>
      <c r="AA45" s="173" t="str">
        <f>IF((SurveyData!$A$39)=0,"",(SurveyData!$AK$38))</f>
        <v/>
      </c>
      <c r="AB45" s="173" t="str">
        <f>IF((SurveyData!$A$39)=0,"",(SurveyData!$AL$38))</f>
        <v/>
      </c>
      <c r="AC45" s="173" t="str">
        <f>IF((SurveyData!$A$39)=0,"",(SurveyData!$AM$38))</f>
        <v/>
      </c>
      <c r="AD45" s="173" t="str">
        <f>IF((SurveyData!$A$39)=0,"",(SurveyData!$AN$38))</f>
        <v/>
      </c>
      <c r="AE45" s="173" t="str">
        <f>IF((SurveyData!$A$39)=0,"",(SurveyData!$AO$38))</f>
        <v/>
      </c>
      <c r="AF45" s="173" t="str">
        <f>IF((SurveyData!$A$39)=0,"",(SurveyData!$AP$38))</f>
        <v/>
      </c>
      <c r="AG45" s="173" t="str">
        <f>IF((SurveyData!$A$39)=0,"",(SurveyData!$AQ$38))</f>
        <v/>
      </c>
      <c r="AH45" s="125" t="str">
        <f>IF((SurveyData!$A$39)=0,"",($AG$45/10))</f>
        <v/>
      </c>
      <c r="AI45" s="173" t="str">
        <f>IF((SurveyData!$A$39)=0,"",(SurveyData!$AR$38))</f>
        <v/>
      </c>
      <c r="AJ45" s="173" t="str">
        <f>IF((SurveyData!$A$39)=0,"",(SurveyData!$AS$38))</f>
        <v/>
      </c>
      <c r="AK45" s="173" t="str">
        <f>IF((SurveyData!$A$39)=0,"",(SurveyData!$AT$38))</f>
        <v/>
      </c>
      <c r="AL45" s="173" t="str">
        <f>IF((SurveyData!$A$39)=0,"",(SurveyData!$AU$38))</f>
        <v/>
      </c>
      <c r="AM45" s="173" t="str">
        <f>IF((SurveyData!$A$39)=0,"",(SurveyData!$AV$38))</f>
        <v/>
      </c>
    </row>
    <row r="46" spans="2:39">
      <c r="B46" s="175" t="str">
        <f>IF((SurveyData!$A$40)=0,"",(SurveyData!$A$39))</f>
        <v/>
      </c>
      <c r="C46" s="171" t="str">
        <f>IF((SurveyData!$A$40)=0,"",(SurveyData!$N$39))</f>
        <v/>
      </c>
      <c r="D46" s="171" t="str">
        <f>IF((SurveyData!$A$40)=0,"",(SurveyData!$O$39))</f>
        <v/>
      </c>
      <c r="E46" s="171" t="str">
        <f>IF((SurveyData!$A$40)=0,"",(SurveyData!$P$39))</f>
        <v/>
      </c>
      <c r="F46" s="171" t="str">
        <f>IF((SurveyData!$A$40)=0,"",(SurveyData!$Q$39))</f>
        <v/>
      </c>
      <c r="G46" s="171" t="str">
        <f>IF((SurveyData!$A$40)=0,"",(SurveyData!$R$39))</f>
        <v/>
      </c>
      <c r="H46" s="171" t="str">
        <f>IF((SurveyData!$A$40)=0,"",(SurveyData!$S$39))</f>
        <v/>
      </c>
      <c r="I46" s="171" t="str">
        <f>IF((SurveyData!$A$40)=0,"",(SurveyData!$T$39))</f>
        <v/>
      </c>
      <c r="J46" s="171" t="str">
        <f>IF((SurveyData!$A$40)=0,"",(SurveyData!$U$39))</f>
        <v/>
      </c>
      <c r="K46" s="171" t="str">
        <f>IF((SurveyData!$A$40)=0,"",(SurveyData!$V$39))</f>
        <v/>
      </c>
      <c r="L46" s="171" t="str">
        <f>IF((SurveyData!$A$40)=0,"",(SurveyData!$W$39))</f>
        <v/>
      </c>
      <c r="M46" s="171" t="str">
        <f>IF((SurveyData!$A$40)=0,"",(SurveyData!$X$39))</f>
        <v/>
      </c>
      <c r="N46" s="171" t="str">
        <f>IF((SurveyData!$A$40)=0,"",(SurveyData!$Y$39))</f>
        <v/>
      </c>
      <c r="O46" s="171" t="str">
        <f>IF((SurveyData!$A$40)=0,"",(SurveyData!$Z$39))</f>
        <v/>
      </c>
      <c r="P46" s="171" t="str">
        <f>IF((SurveyData!$A$40)=0,"",(SurveyData!$AA$39))</f>
        <v/>
      </c>
      <c r="Q46" s="171" t="str">
        <f>IF((SurveyData!$A$40)=0,"",(SurveyData!$AB$39))</f>
        <v/>
      </c>
      <c r="R46" s="171" t="str">
        <f>IF((SurveyData!$A$40)=0,"",(SurveyData!$AC$39))</f>
        <v/>
      </c>
      <c r="S46" s="171" t="str">
        <f>IF((SurveyData!$A$40)=0,"",(SurveyData!$AD$39))</f>
        <v/>
      </c>
      <c r="T46" s="171" t="str">
        <f>IF((SurveyData!$A$40)=0,"",(SurveyData!$AE$39))</f>
        <v/>
      </c>
      <c r="U46" s="171" t="str">
        <f>IF((SurveyData!$A$40)=0,"",(SurveyData!$AF$39))</f>
        <v/>
      </c>
      <c r="V46" s="171" t="str">
        <f>IF((SurveyData!$A$40)=0,"",(SurveyData!$AG$39))</f>
        <v/>
      </c>
      <c r="W46" s="171" t="str">
        <f>IF((SurveyData!$A$40)=0,"",(SurveyData!$AH$39))</f>
        <v/>
      </c>
      <c r="X46" s="171" t="str">
        <f>IF((SurveyData!$A$40)=0,"",(SurveyData!$AI$39))</f>
        <v/>
      </c>
      <c r="Y46" s="172" t="str">
        <f>IF(ISERROR(SUM($K$46+$M$46+$O$46+$Q$46+$S$46+$U$46+$W$46)),"",(SUM($L$46+$N$46+$P$46+$R$46+$T$46+$V$46+$X$46)/($K$46+$M$46+$O$46+$Q$46+$S$46+$U$46+$W$46)))</f>
        <v/>
      </c>
      <c r="Z46" s="171" t="str">
        <f>IF((SurveyData!$A$40)=0,"",(SurveyData!$AJ$39))</f>
        <v/>
      </c>
      <c r="AA46" s="171" t="str">
        <f>IF((SurveyData!$A$40)=0,"",(SurveyData!$AK$39))</f>
        <v/>
      </c>
      <c r="AB46" s="171" t="str">
        <f>IF((SurveyData!$A$40)=0,"",(SurveyData!$AL$39))</f>
        <v/>
      </c>
      <c r="AC46" s="171" t="str">
        <f>IF((SurveyData!$A$40)=0,"",(SurveyData!$AM$39))</f>
        <v/>
      </c>
      <c r="AD46" s="171" t="str">
        <f>IF((SurveyData!$A$40)=0,"",(SurveyData!$AN$39))</f>
        <v/>
      </c>
      <c r="AE46" s="171" t="str">
        <f>IF((SurveyData!$A$40)=0,"",(SurveyData!$AO$39))</f>
        <v/>
      </c>
      <c r="AF46" s="171" t="str">
        <f>IF((SurveyData!$A$40)=0,"",(SurveyData!$AP$39))</f>
        <v/>
      </c>
      <c r="AG46" s="171" t="str">
        <f>IF((SurveyData!$A$40)=0,"",(SurveyData!$AQ$39))</f>
        <v/>
      </c>
      <c r="AH46" s="172" t="str">
        <f>IF((SurveyData!$A$40)=0,"",($AG$46/10))</f>
        <v/>
      </c>
      <c r="AI46" s="171" t="str">
        <f>IF((SurveyData!$A$40)=0,"",(SurveyData!$AR$39))</f>
        <v/>
      </c>
      <c r="AJ46" s="171" t="str">
        <f>IF((SurveyData!$A$40)=0,"",(SurveyData!$AS$39))</f>
        <v/>
      </c>
      <c r="AK46" s="171" t="str">
        <f>IF((SurveyData!$A$40)=0,"",(SurveyData!$AT$39))</f>
        <v/>
      </c>
      <c r="AL46" s="171" t="str">
        <f>IF((SurveyData!$A$40)=0,"",(SurveyData!$AU$39))</f>
        <v/>
      </c>
      <c r="AM46" s="171" t="str">
        <f>IF((SurveyData!$A$40)=0,"",(SurveyData!$AV$39))</f>
        <v/>
      </c>
    </row>
    <row r="47" spans="2:39">
      <c r="B47" s="176" t="str">
        <f>IF((SurveyData!$A$41)=0,"",(SurveyData!$A$40))</f>
        <v/>
      </c>
      <c r="C47" s="173" t="str">
        <f>IF((SurveyData!$A$41)=0,"",(SurveyData!$N$40))</f>
        <v/>
      </c>
      <c r="D47" s="173" t="str">
        <f>IF((SurveyData!$A$41)=0,"",(SurveyData!$O$40))</f>
        <v/>
      </c>
      <c r="E47" s="173" t="str">
        <f>IF((SurveyData!$A$41)=0,"",(SurveyData!$P$40))</f>
        <v/>
      </c>
      <c r="F47" s="173" t="str">
        <f>IF((SurveyData!$A$41)=0,"",(SurveyData!$Q$40))</f>
        <v/>
      </c>
      <c r="G47" s="173" t="str">
        <f>IF((SurveyData!$A$41)=0,"",(SurveyData!$R$40))</f>
        <v/>
      </c>
      <c r="H47" s="173" t="str">
        <f>IF((SurveyData!$A$41)=0,"",(SurveyData!$S$40))</f>
        <v/>
      </c>
      <c r="I47" s="173" t="str">
        <f>IF((SurveyData!$A$41)=0,"",(SurveyData!$T$40))</f>
        <v/>
      </c>
      <c r="J47" s="173" t="str">
        <f>IF((SurveyData!$A$41)=0,"",(SurveyData!$U$40))</f>
        <v/>
      </c>
      <c r="K47" s="173" t="str">
        <f>IF((SurveyData!$A$41)=0,"",(SurveyData!$V$40))</f>
        <v/>
      </c>
      <c r="L47" s="173" t="str">
        <f>IF((SurveyData!$A$41)=0,"",(SurveyData!$W$40))</f>
        <v/>
      </c>
      <c r="M47" s="173" t="str">
        <f>IF((SurveyData!$A$41)=0,"",(SurveyData!$X$40))</f>
        <v/>
      </c>
      <c r="N47" s="173" t="str">
        <f>IF((SurveyData!$A$41)=0,"",(SurveyData!$Y$40))</f>
        <v/>
      </c>
      <c r="O47" s="173" t="str">
        <f>IF((SurveyData!$A$41)=0,"",(SurveyData!$Z$40))</f>
        <v/>
      </c>
      <c r="P47" s="173" t="str">
        <f>IF((SurveyData!$A$41)=0,"",(SurveyData!$AA$40))</f>
        <v/>
      </c>
      <c r="Q47" s="173" t="str">
        <f>IF((SurveyData!$A$41)=0,"",(SurveyData!$AB$40))</f>
        <v/>
      </c>
      <c r="R47" s="173" t="str">
        <f>IF((SurveyData!$A$41)=0,"",(SurveyData!$AC$40))</f>
        <v/>
      </c>
      <c r="S47" s="173" t="str">
        <f>IF((SurveyData!$A$41)=0,"",(SurveyData!$AD$40))</f>
        <v/>
      </c>
      <c r="T47" s="173" t="str">
        <f>IF((SurveyData!$A$41)=0,"",(SurveyData!$AE$40))</f>
        <v/>
      </c>
      <c r="U47" s="173" t="str">
        <f>IF((SurveyData!$A$41)=0,"",(SurveyData!$AF$40))</f>
        <v/>
      </c>
      <c r="V47" s="173" t="str">
        <f>IF((SurveyData!$A$41)=0,"",(SurveyData!$AG$40))</f>
        <v/>
      </c>
      <c r="W47" s="173" t="str">
        <f>IF((SurveyData!$A$41)=0,"",(SurveyData!$AH$40))</f>
        <v/>
      </c>
      <c r="X47" s="173" t="str">
        <f>IF((SurveyData!$A$41)=0,"",(SurveyData!$AI$40))</f>
        <v/>
      </c>
      <c r="Y47" s="125" t="str">
        <f>IF(ISERROR(SUM($K$47+$M$47+$O$47+$Q$47+$S$47+$U$47+$W$47)),"",(SUM($L$47+$N$47+$P$47+$R$47+$T$47+$V$47+$X$47)/($K$47+$M$47+$O$47+$Q$47+$S$47+$U$47+$W$47)))</f>
        <v/>
      </c>
      <c r="Z47" s="173" t="str">
        <f>IF((SurveyData!$A$41)=0,"",(SurveyData!$AJ$40))</f>
        <v/>
      </c>
      <c r="AA47" s="173" t="str">
        <f>IF((SurveyData!$A$41)=0,"",(SurveyData!$AK$40))</f>
        <v/>
      </c>
      <c r="AB47" s="173" t="str">
        <f>IF((SurveyData!$A$41)=0,"",(SurveyData!$AL$40))</f>
        <v/>
      </c>
      <c r="AC47" s="173" t="str">
        <f>IF((SurveyData!$A$41)=0,"",(SurveyData!$AM$40))</f>
        <v/>
      </c>
      <c r="AD47" s="173" t="str">
        <f>IF((SurveyData!$A$41)=0,"",(SurveyData!$AN$40))</f>
        <v/>
      </c>
      <c r="AE47" s="173" t="str">
        <f>IF((SurveyData!$A$41)=0,"",(SurveyData!$AO$40))</f>
        <v/>
      </c>
      <c r="AF47" s="173" t="str">
        <f>IF((SurveyData!$A$41)=0,"",(SurveyData!$AP$40))</f>
        <v/>
      </c>
      <c r="AG47" s="173" t="str">
        <f>IF((SurveyData!$A$41)=0,"",(SurveyData!$AQ$40))</f>
        <v/>
      </c>
      <c r="AH47" s="125" t="str">
        <f>IF((SurveyData!$A$41)=0,"",($AG$47/10))</f>
        <v/>
      </c>
      <c r="AI47" s="173" t="str">
        <f>IF((SurveyData!$A$41)=0,"",(SurveyData!$AR$40))</f>
        <v/>
      </c>
      <c r="AJ47" s="173" t="str">
        <f>IF((SurveyData!$A$41)=0,"",(SurveyData!$AS$40))</f>
        <v/>
      </c>
      <c r="AK47" s="173" t="str">
        <f>IF((SurveyData!$A$41)=0,"",(SurveyData!$AT$40))</f>
        <v/>
      </c>
      <c r="AL47" s="173" t="str">
        <f>IF((SurveyData!$A$41)=0,"",(SurveyData!$AU$40))</f>
        <v/>
      </c>
      <c r="AM47" s="173" t="str">
        <f>IF((SurveyData!$A$41)=0,"",(SurveyData!$AV$40))</f>
        <v/>
      </c>
    </row>
    <row r="48" spans="2:39">
      <c r="B48" s="175" t="str">
        <f>IF((SurveyData!$A$42)=0,"",(SurveyData!$A$41))</f>
        <v/>
      </c>
      <c r="C48" s="171" t="str">
        <f>IF((SurveyData!$A$42)=0,"",(SurveyData!$N$41))</f>
        <v/>
      </c>
      <c r="D48" s="171" t="str">
        <f>IF((SurveyData!$A$42)=0,"",(SurveyData!$O$41))</f>
        <v/>
      </c>
      <c r="E48" s="171" t="str">
        <f>IF((SurveyData!$A$42)=0,"",(SurveyData!$P$41))</f>
        <v/>
      </c>
      <c r="F48" s="171" t="str">
        <f>IF((SurveyData!$A$42)=0,"",(SurveyData!$Q$41))</f>
        <v/>
      </c>
      <c r="G48" s="171" t="str">
        <f>IF((SurveyData!$A$42)=0,"",(SurveyData!$R$41))</f>
        <v/>
      </c>
      <c r="H48" s="171" t="str">
        <f>IF((SurveyData!$A$42)=0,"",(SurveyData!$S$41))</f>
        <v/>
      </c>
      <c r="I48" s="171" t="str">
        <f>IF((SurveyData!$A$42)=0,"",(SurveyData!$T$41))</f>
        <v/>
      </c>
      <c r="J48" s="171" t="str">
        <f>IF((SurveyData!$A$42)=0,"",(SurveyData!$U$41))</f>
        <v/>
      </c>
      <c r="K48" s="171" t="str">
        <f>IF((SurveyData!$A$42)=0,"",(SurveyData!$V$41))</f>
        <v/>
      </c>
      <c r="L48" s="171" t="str">
        <f>IF((SurveyData!$A$42)=0,"",(SurveyData!$W$41))</f>
        <v/>
      </c>
      <c r="M48" s="171" t="str">
        <f>IF((SurveyData!$A$42)=0,"",(SurveyData!$X$41))</f>
        <v/>
      </c>
      <c r="N48" s="171" t="str">
        <f>IF((SurveyData!$A$42)=0,"",(SurveyData!$Y$41))</f>
        <v/>
      </c>
      <c r="O48" s="171" t="str">
        <f>IF((SurveyData!$A$42)=0,"",(SurveyData!$Z$41))</f>
        <v/>
      </c>
      <c r="P48" s="171" t="str">
        <f>IF((SurveyData!$A$42)=0,"",(SurveyData!$AA$41))</f>
        <v/>
      </c>
      <c r="Q48" s="171" t="str">
        <f>IF((SurveyData!$A$42)=0,"",(SurveyData!$AB$41))</f>
        <v/>
      </c>
      <c r="R48" s="171" t="str">
        <f>IF((SurveyData!$A$42)=0,"",(SurveyData!$AC$41))</f>
        <v/>
      </c>
      <c r="S48" s="171" t="str">
        <f>IF((SurveyData!$A$42)=0,"",(SurveyData!$AD$41))</f>
        <v/>
      </c>
      <c r="T48" s="171" t="str">
        <f>IF((SurveyData!$A$42)=0,"",(SurveyData!$AE$41))</f>
        <v/>
      </c>
      <c r="U48" s="171" t="str">
        <f>IF((SurveyData!$A$42)=0,"",(SurveyData!$AF$41))</f>
        <v/>
      </c>
      <c r="V48" s="171" t="str">
        <f>IF((SurveyData!$A$42)=0,"",(SurveyData!$AG$41))</f>
        <v/>
      </c>
      <c r="W48" s="171" t="str">
        <f>IF((SurveyData!$A$42)=0,"",(SurveyData!$AH$41))</f>
        <v/>
      </c>
      <c r="X48" s="171" t="str">
        <f>IF((SurveyData!$A$42)=0,"",(SurveyData!$AI$41))</f>
        <v/>
      </c>
      <c r="Y48" s="172" t="str">
        <f>IF(ISERROR(SUM($K$48+$M$48+$O$48+$Q$48+$S$48+$U$48+$W$48)),"",(SUM($L$48+$N$48+$P$48+$R$48+$T$48+$V$48+$X$48)/($K$48+$M$48+$O$48+$Q$48+$S$48+$U$48+$W$48)))</f>
        <v/>
      </c>
      <c r="Z48" s="171" t="str">
        <f>IF((SurveyData!$A$42)=0,"",(SurveyData!$AJ$41))</f>
        <v/>
      </c>
      <c r="AA48" s="171" t="str">
        <f>IF((SurveyData!$A$42)=0,"",(SurveyData!$AK$41))</f>
        <v/>
      </c>
      <c r="AB48" s="171" t="str">
        <f>IF((SurveyData!$A$42)=0,"",(SurveyData!$AL$41))</f>
        <v/>
      </c>
      <c r="AC48" s="171" t="str">
        <f>IF((SurveyData!$A$42)=0,"",(SurveyData!$AM$41))</f>
        <v/>
      </c>
      <c r="AD48" s="171" t="str">
        <f>IF((SurveyData!$A$42)=0,"",(SurveyData!$AN$41))</f>
        <v/>
      </c>
      <c r="AE48" s="171" t="str">
        <f>IF((SurveyData!$A$42)=0,"",(SurveyData!$AO$41))</f>
        <v/>
      </c>
      <c r="AF48" s="171" t="str">
        <f>IF((SurveyData!$A$42)=0,"",(SurveyData!$AP$41))</f>
        <v/>
      </c>
      <c r="AG48" s="171" t="str">
        <f>IF((SurveyData!$A$42)=0,"",(SurveyData!$AQ$41))</f>
        <v/>
      </c>
      <c r="AH48" s="172" t="str">
        <f>IF((SurveyData!$A$42)=0,"",($AG$48/10))</f>
        <v/>
      </c>
      <c r="AI48" s="171" t="str">
        <f>IF((SurveyData!$A$42)=0,"",(SurveyData!$AR$41))</f>
        <v/>
      </c>
      <c r="AJ48" s="171" t="str">
        <f>IF((SurveyData!$A$42)=0,"",(SurveyData!$AS$41))</f>
        <v/>
      </c>
      <c r="AK48" s="171" t="str">
        <f>IF((SurveyData!$A$42)=0,"",(SurveyData!$AT$41))</f>
        <v/>
      </c>
      <c r="AL48" s="171" t="str">
        <f>IF((SurveyData!$A$42)=0,"",(SurveyData!$AU$41))</f>
        <v/>
      </c>
      <c r="AM48" s="171" t="str">
        <f>IF((SurveyData!$A$42)=0,"",(SurveyData!$AV$41))</f>
        <v/>
      </c>
    </row>
    <row r="49" spans="2:39">
      <c r="B49" s="176" t="str">
        <f>IF((SurveyData!$A$43)=0,"",(SurveyData!$A$42))</f>
        <v/>
      </c>
      <c r="C49" s="173" t="str">
        <f>IF((SurveyData!$A$43)=0,"",(SurveyData!$N$42))</f>
        <v/>
      </c>
      <c r="D49" s="173" t="str">
        <f>IF((SurveyData!$A$43)=0,"",(SurveyData!$O$42))</f>
        <v/>
      </c>
      <c r="E49" s="173" t="str">
        <f>IF((SurveyData!$A$43)=0,"",(SurveyData!$P$42))</f>
        <v/>
      </c>
      <c r="F49" s="173" t="str">
        <f>IF((SurveyData!$A$43)=0,"",(SurveyData!$Q$42))</f>
        <v/>
      </c>
      <c r="G49" s="173" t="str">
        <f>IF((SurveyData!$A$43)=0,"",(SurveyData!$R$42))</f>
        <v/>
      </c>
      <c r="H49" s="173" t="str">
        <f>IF((SurveyData!$A$43)=0,"",(SurveyData!$S$42))</f>
        <v/>
      </c>
      <c r="I49" s="173" t="str">
        <f>IF((SurveyData!$A$43)=0,"",(SurveyData!$T$42))</f>
        <v/>
      </c>
      <c r="J49" s="173" t="str">
        <f>IF((SurveyData!$A$43)=0,"",(SurveyData!$U$42))</f>
        <v/>
      </c>
      <c r="K49" s="173" t="str">
        <f>IF((SurveyData!$A$43)=0,"",(SurveyData!$V$42))</f>
        <v/>
      </c>
      <c r="L49" s="173" t="str">
        <f>IF((SurveyData!$A$43)=0,"",(SurveyData!$W$42))</f>
        <v/>
      </c>
      <c r="M49" s="173" t="str">
        <f>IF((SurveyData!$A$43)=0,"",(SurveyData!$X$42))</f>
        <v/>
      </c>
      <c r="N49" s="173" t="str">
        <f>IF((SurveyData!$A$43)=0,"",(SurveyData!$Y$42))</f>
        <v/>
      </c>
      <c r="O49" s="173" t="str">
        <f>IF((SurveyData!$A$43)=0,"",(SurveyData!$Z$42))</f>
        <v/>
      </c>
      <c r="P49" s="173" t="str">
        <f>IF((SurveyData!$A$43)=0,"",(SurveyData!$AA$42))</f>
        <v/>
      </c>
      <c r="Q49" s="173" t="str">
        <f>IF((SurveyData!$A$43)=0,"",(SurveyData!$AB$42))</f>
        <v/>
      </c>
      <c r="R49" s="173" t="str">
        <f>IF((SurveyData!$A$43)=0,"",(SurveyData!$AC$42))</f>
        <v/>
      </c>
      <c r="S49" s="173" t="str">
        <f>IF((SurveyData!$A$43)=0,"",(SurveyData!$AD$42))</f>
        <v/>
      </c>
      <c r="T49" s="173" t="str">
        <f>IF((SurveyData!$A$43)=0,"",(SurveyData!$AE$42))</f>
        <v/>
      </c>
      <c r="U49" s="173" t="str">
        <f>IF((SurveyData!$A$43)=0,"",(SurveyData!$AF$42))</f>
        <v/>
      </c>
      <c r="V49" s="173" t="str">
        <f>IF((SurveyData!$A$43)=0,"",(SurveyData!$AG$42))</f>
        <v/>
      </c>
      <c r="W49" s="173" t="str">
        <f>IF((SurveyData!$A$43)=0,"",(SurveyData!$AH$42))</f>
        <v/>
      </c>
      <c r="X49" s="173" t="str">
        <f>IF((SurveyData!$A$43)=0,"",(SurveyData!$AI$42))</f>
        <v/>
      </c>
      <c r="Y49" s="125" t="str">
        <f>IF(ISERROR(SUM($K$49+$M$49+$O$49+$Q$49+$S$49+$U$49+$W$49)),"",(SUM($L$49+$N$49+$P$49+$R$49+$T$49+$V$49+$X$49)/($K$49+$M$49+$O$49+$Q$49+$S$49+$U$49+$W$49)))</f>
        <v/>
      </c>
      <c r="Z49" s="173" t="str">
        <f>IF((SurveyData!$A$43)=0,"",(SurveyData!$AJ$42))</f>
        <v/>
      </c>
      <c r="AA49" s="173" t="str">
        <f>IF((SurveyData!$A$43)=0,"",(SurveyData!$AK$42))</f>
        <v/>
      </c>
      <c r="AB49" s="173" t="str">
        <f>IF((SurveyData!$A$43)=0,"",(SurveyData!$AL$42))</f>
        <v/>
      </c>
      <c r="AC49" s="173" t="str">
        <f>IF((SurveyData!$A$43)=0,"",(SurveyData!$AM$42))</f>
        <v/>
      </c>
      <c r="AD49" s="173" t="str">
        <f>IF((SurveyData!$A$43)=0,"",(SurveyData!$AN$42))</f>
        <v/>
      </c>
      <c r="AE49" s="173" t="str">
        <f>IF((SurveyData!$A$43)=0,"",(SurveyData!$AO$42))</f>
        <v/>
      </c>
      <c r="AF49" s="173" t="str">
        <f>IF((SurveyData!$A$43)=0,"",(SurveyData!$AP$42))</f>
        <v/>
      </c>
      <c r="AG49" s="173" t="str">
        <f>IF((SurveyData!$A$43)=0,"",(SurveyData!$AQ$42))</f>
        <v/>
      </c>
      <c r="AH49" s="125" t="str">
        <f>IF((SurveyData!$A$43)=0,"",($AG$49/10))</f>
        <v/>
      </c>
      <c r="AI49" s="173" t="str">
        <f>IF((SurveyData!$A$43)=0,"",(SurveyData!$AR$42))</f>
        <v/>
      </c>
      <c r="AJ49" s="173" t="str">
        <f>IF((SurveyData!$A$43)=0,"",(SurveyData!$AS$42))</f>
        <v/>
      </c>
      <c r="AK49" s="173" t="str">
        <f>IF((SurveyData!$A$43)=0,"",(SurveyData!$AT$42))</f>
        <v/>
      </c>
      <c r="AL49" s="173" t="str">
        <f>IF((SurveyData!$A$43)=0,"",(SurveyData!$AU$42))</f>
        <v/>
      </c>
      <c r="AM49" s="173" t="str">
        <f>IF((SurveyData!$A$43)=0,"",(SurveyData!$AV$42))</f>
        <v/>
      </c>
    </row>
    <row r="50" spans="2:39">
      <c r="B50" s="175" t="str">
        <f>IF((SurveyData!$A$44)=0,"",(SurveyData!$A$43))</f>
        <v/>
      </c>
      <c r="C50" s="171" t="str">
        <f>IF((SurveyData!$A$44)=0,"",(SurveyData!$N$43))</f>
        <v/>
      </c>
      <c r="D50" s="171" t="str">
        <f>IF((SurveyData!$A$44)=0,"",(SurveyData!$O$43))</f>
        <v/>
      </c>
      <c r="E50" s="171" t="str">
        <f>IF((SurveyData!$A$44)=0,"",(SurveyData!$P$43))</f>
        <v/>
      </c>
      <c r="F50" s="171" t="str">
        <f>IF((SurveyData!$A$44)=0,"",(SurveyData!$Q$43))</f>
        <v/>
      </c>
      <c r="G50" s="171" t="str">
        <f>IF((SurveyData!$A$44)=0,"",(SurveyData!$R$43))</f>
        <v/>
      </c>
      <c r="H50" s="171" t="str">
        <f>IF((SurveyData!$A$44)=0,"",(SurveyData!$S$43))</f>
        <v/>
      </c>
      <c r="I50" s="171" t="str">
        <f>IF((SurveyData!$A$44)=0,"",(SurveyData!$T$43))</f>
        <v/>
      </c>
      <c r="J50" s="171" t="str">
        <f>IF((SurveyData!$A$44)=0,"",(SurveyData!$U$43))</f>
        <v/>
      </c>
      <c r="K50" s="171" t="str">
        <f>IF((SurveyData!$A$44)=0,"",(SurveyData!$V$43))</f>
        <v/>
      </c>
      <c r="L50" s="171" t="str">
        <f>IF((SurveyData!$A$44)=0,"",(SurveyData!$W$43))</f>
        <v/>
      </c>
      <c r="M50" s="171" t="str">
        <f>IF((SurveyData!$A$44)=0,"",(SurveyData!$X$43))</f>
        <v/>
      </c>
      <c r="N50" s="171" t="str">
        <f>IF((SurveyData!$A$44)=0,"",(SurveyData!$Y$43))</f>
        <v/>
      </c>
      <c r="O50" s="171" t="str">
        <f>IF((SurveyData!$A$44)=0,"",(SurveyData!$Z$43))</f>
        <v/>
      </c>
      <c r="P50" s="171" t="str">
        <f>IF((SurveyData!$A$44)=0,"",(SurveyData!$AA$43))</f>
        <v/>
      </c>
      <c r="Q50" s="171" t="str">
        <f>IF((SurveyData!$A$44)=0,"",(SurveyData!$AB$43))</f>
        <v/>
      </c>
      <c r="R50" s="171" t="str">
        <f>IF((SurveyData!$A$44)=0,"",(SurveyData!$AC$43))</f>
        <v/>
      </c>
      <c r="S50" s="171" t="str">
        <f>IF((SurveyData!$A$44)=0,"",(SurveyData!$AD$43))</f>
        <v/>
      </c>
      <c r="T50" s="171" t="str">
        <f>IF((SurveyData!$A$44)=0,"",(SurveyData!$AE$43))</f>
        <v/>
      </c>
      <c r="U50" s="171" t="str">
        <f>IF((SurveyData!$A$44)=0,"",(SurveyData!$AF$43))</f>
        <v/>
      </c>
      <c r="V50" s="171" t="str">
        <f>IF((SurveyData!$A$44)=0,"",(SurveyData!$AG$43))</f>
        <v/>
      </c>
      <c r="W50" s="171" t="str">
        <f>IF((SurveyData!$A$44)=0,"",(SurveyData!$AH$43))</f>
        <v/>
      </c>
      <c r="X50" s="171" t="str">
        <f>IF((SurveyData!$A$44)=0,"",(SurveyData!$AI$43))</f>
        <v/>
      </c>
      <c r="Y50" s="172" t="str">
        <f>IF(ISERROR(SUM($K$50+$M$50+$O$50+$Q$50+$S$50+$U$50+$W$50)),"",(SUM($L$50+$N$50+$P$50+$R$50+$T$50+$V$50+$X$50)/($K$50+$M$50+$O$50+$Q$50+$S$50+$U$50+$W$50)))</f>
        <v/>
      </c>
      <c r="Z50" s="171" t="str">
        <f>IF((SurveyData!$A$44)=0,"",(SurveyData!$AJ$43))</f>
        <v/>
      </c>
      <c r="AA50" s="171" t="str">
        <f>IF((SurveyData!$A$44)=0,"",(SurveyData!$AK$43))</f>
        <v/>
      </c>
      <c r="AB50" s="171" t="str">
        <f>IF((SurveyData!$A$44)=0,"",(SurveyData!$AL$43))</f>
        <v/>
      </c>
      <c r="AC50" s="171" t="str">
        <f>IF((SurveyData!$A$44)=0,"",(SurveyData!$AM$43))</f>
        <v/>
      </c>
      <c r="AD50" s="171" t="str">
        <f>IF((SurveyData!$A$44)=0,"",(SurveyData!$AN$43))</f>
        <v/>
      </c>
      <c r="AE50" s="171" t="str">
        <f>IF((SurveyData!$A$44)=0,"",(SurveyData!$AO$43))</f>
        <v/>
      </c>
      <c r="AF50" s="171" t="str">
        <f>IF((SurveyData!$A$44)=0,"",(SurveyData!$AP$43))</f>
        <v/>
      </c>
      <c r="AG50" s="171" t="str">
        <f>IF((SurveyData!$A$44)=0,"",(SurveyData!$AQ$43))</f>
        <v/>
      </c>
      <c r="AH50" s="172" t="str">
        <f>IF((SurveyData!$A$44)=0,"",($AG$50/10))</f>
        <v/>
      </c>
      <c r="AI50" s="171" t="str">
        <f>IF((SurveyData!$A$44)=0,"",(SurveyData!$AR$43))</f>
        <v/>
      </c>
      <c r="AJ50" s="171" t="str">
        <f>IF((SurveyData!$A$44)=0,"",(SurveyData!$AS$43))</f>
        <v/>
      </c>
      <c r="AK50" s="171" t="str">
        <f>IF((SurveyData!$A$44)=0,"",(SurveyData!$AT$43))</f>
        <v/>
      </c>
      <c r="AL50" s="171" t="str">
        <f>IF((SurveyData!$A$44)=0,"",(SurveyData!$AU$43))</f>
        <v/>
      </c>
      <c r="AM50" s="171" t="str">
        <f>IF((SurveyData!$A$44)=0,"",(SurveyData!$AV$43))</f>
        <v/>
      </c>
    </row>
    <row r="51" spans="2:39">
      <c r="B51" s="176" t="str">
        <f>IF((SurveyData!$A$45)=0,"",(SurveyData!$A$44))</f>
        <v/>
      </c>
      <c r="C51" s="173" t="str">
        <f>IF((SurveyData!$A$45)=0,"",(SurveyData!$N$44))</f>
        <v/>
      </c>
      <c r="D51" s="173" t="str">
        <f>IF((SurveyData!$A$45)=0,"",(SurveyData!$O$44))</f>
        <v/>
      </c>
      <c r="E51" s="173" t="str">
        <f>IF((SurveyData!$A$45)=0,"",(SurveyData!$P$44))</f>
        <v/>
      </c>
      <c r="F51" s="173" t="str">
        <f>IF((SurveyData!$A$45)=0,"",(SurveyData!$Q$44))</f>
        <v/>
      </c>
      <c r="G51" s="173" t="str">
        <f>IF((SurveyData!$A$45)=0,"",(SurveyData!$R$44))</f>
        <v/>
      </c>
      <c r="H51" s="173" t="str">
        <f>IF((SurveyData!$A$45)=0,"",(SurveyData!$S$44))</f>
        <v/>
      </c>
      <c r="I51" s="173" t="str">
        <f>IF((SurveyData!$A$45)=0,"",(SurveyData!$T$44))</f>
        <v/>
      </c>
      <c r="J51" s="173" t="str">
        <f>IF((SurveyData!$A$45)=0,"",(SurveyData!$U$44))</f>
        <v/>
      </c>
      <c r="K51" s="173" t="str">
        <f>IF((SurveyData!$A$45)=0,"",(SurveyData!$V$44))</f>
        <v/>
      </c>
      <c r="L51" s="173" t="str">
        <f>IF((SurveyData!$A$45)=0,"",(SurveyData!$W$44))</f>
        <v/>
      </c>
      <c r="M51" s="173" t="str">
        <f>IF((SurveyData!$A$45)=0,"",(SurveyData!$X$44))</f>
        <v/>
      </c>
      <c r="N51" s="173" t="str">
        <f>IF((SurveyData!$A$45)=0,"",(SurveyData!$Y$44))</f>
        <v/>
      </c>
      <c r="O51" s="173" t="str">
        <f>IF((SurveyData!$A$45)=0,"",(SurveyData!$Z$44))</f>
        <v/>
      </c>
      <c r="P51" s="173" t="str">
        <f>IF((SurveyData!$A$45)=0,"",(SurveyData!$AA$44))</f>
        <v/>
      </c>
      <c r="Q51" s="173" t="str">
        <f>IF((SurveyData!$A$45)=0,"",(SurveyData!$AB$44))</f>
        <v/>
      </c>
      <c r="R51" s="173" t="str">
        <f>IF((SurveyData!$A$45)=0,"",(SurveyData!$AC$44))</f>
        <v/>
      </c>
      <c r="S51" s="173" t="str">
        <f>IF((SurveyData!$A$45)=0,"",(SurveyData!$AD$44))</f>
        <v/>
      </c>
      <c r="T51" s="173" t="str">
        <f>IF((SurveyData!$A$45)=0,"",(SurveyData!$AE$44))</f>
        <v/>
      </c>
      <c r="U51" s="173" t="str">
        <f>IF((SurveyData!$A$45)=0,"",(SurveyData!$AF$44))</f>
        <v/>
      </c>
      <c r="V51" s="173" t="str">
        <f>IF((SurveyData!$A$45)=0,"",(SurveyData!$AG$44))</f>
        <v/>
      </c>
      <c r="W51" s="173" t="str">
        <f>IF((SurveyData!$A$45)=0,"",(SurveyData!$AH$44))</f>
        <v/>
      </c>
      <c r="X51" s="173" t="str">
        <f>IF((SurveyData!$A$45)=0,"",(SurveyData!$AI$44))</f>
        <v/>
      </c>
      <c r="Y51" s="125" t="str">
        <f>IF(ISERROR(SUM($K$51+$M$51+$O$51+$Q$51+$S$51+$U$51+$W$51)),"",(SUM($L$51+$N$51+$P$51+$R$51+$T$51+$V$51+$X$51)/($K$51+$M$51+$O$51+$Q$51+$S$51+$U$51+$W$51)))</f>
        <v/>
      </c>
      <c r="Z51" s="173" t="str">
        <f>IF((SurveyData!$A$45)=0,"",(SurveyData!$AJ$44))</f>
        <v/>
      </c>
      <c r="AA51" s="173" t="str">
        <f>IF((SurveyData!$A$45)=0,"",(SurveyData!$AK$44))</f>
        <v/>
      </c>
      <c r="AB51" s="173" t="str">
        <f>IF((SurveyData!$A$45)=0,"",(SurveyData!$AL$44))</f>
        <v/>
      </c>
      <c r="AC51" s="173" t="str">
        <f>IF((SurveyData!$A$45)=0,"",(SurveyData!$AM$44))</f>
        <v/>
      </c>
      <c r="AD51" s="173" t="str">
        <f>IF((SurveyData!$A$45)=0,"",(SurveyData!$AN$44))</f>
        <v/>
      </c>
      <c r="AE51" s="173" t="str">
        <f>IF((SurveyData!$A$45)=0,"",(SurveyData!$AO$44))</f>
        <v/>
      </c>
      <c r="AF51" s="173" t="str">
        <f>IF((SurveyData!$A$45)=0,"",(SurveyData!$AP$44))</f>
        <v/>
      </c>
      <c r="AG51" s="173" t="str">
        <f>IF((SurveyData!$A$45)=0,"",(SurveyData!$AQ$44))</f>
        <v/>
      </c>
      <c r="AH51" s="125" t="str">
        <f>IF((SurveyData!$A$45)=0,"",($AG$51/10))</f>
        <v/>
      </c>
      <c r="AI51" s="173" t="str">
        <f>IF((SurveyData!$A$45)=0,"",(SurveyData!$AR$44))</f>
        <v/>
      </c>
      <c r="AJ51" s="173" t="str">
        <f>IF((SurveyData!$A$45)=0,"",(SurveyData!$AS$44))</f>
        <v/>
      </c>
      <c r="AK51" s="173" t="str">
        <f>IF((SurveyData!$A$45)=0,"",(SurveyData!$AT$44))</f>
        <v/>
      </c>
      <c r="AL51" s="173" t="str">
        <f>IF((SurveyData!$A$45)=0,"",(SurveyData!$AU$44))</f>
        <v/>
      </c>
      <c r="AM51" s="173" t="str">
        <f>IF((SurveyData!$A$45)=0,"",(SurveyData!$AV$44))</f>
        <v/>
      </c>
    </row>
    <row r="52" spans="2:39">
      <c r="B52" s="175" t="str">
        <f>IF((SurveyData!$A$46)=0,"",(SurveyData!$A$45))</f>
        <v/>
      </c>
      <c r="C52" s="171" t="str">
        <f>IF((SurveyData!$A$46)=0,"",(SurveyData!$N$45))</f>
        <v/>
      </c>
      <c r="D52" s="171" t="str">
        <f>IF((SurveyData!$A$46)=0,"",(SurveyData!$O$45))</f>
        <v/>
      </c>
      <c r="E52" s="171" t="str">
        <f>IF((SurveyData!$A$46)=0,"",(SurveyData!$P$45))</f>
        <v/>
      </c>
      <c r="F52" s="171" t="str">
        <f>IF((SurveyData!$A$46)=0,"",(SurveyData!$Q$45))</f>
        <v/>
      </c>
      <c r="G52" s="171" t="str">
        <f>IF((SurveyData!$A$46)=0,"",(SurveyData!$R$45))</f>
        <v/>
      </c>
      <c r="H52" s="171" t="str">
        <f>IF((SurveyData!$A$46)=0,"",(SurveyData!$S$45))</f>
        <v/>
      </c>
      <c r="I52" s="171" t="str">
        <f>IF((SurveyData!$A$46)=0,"",(SurveyData!$T$45))</f>
        <v/>
      </c>
      <c r="J52" s="171" t="str">
        <f>IF((SurveyData!$A$46)=0,"",(SurveyData!$U$45))</f>
        <v/>
      </c>
      <c r="K52" s="171" t="str">
        <f>IF((SurveyData!$A$46)=0,"",(SurveyData!$V$45))</f>
        <v/>
      </c>
      <c r="L52" s="171" t="str">
        <f>IF((SurveyData!$A$46)=0,"",(SurveyData!$W$45))</f>
        <v/>
      </c>
      <c r="M52" s="171" t="str">
        <f>IF((SurveyData!$A$46)=0,"",(SurveyData!$X$45))</f>
        <v/>
      </c>
      <c r="N52" s="171" t="str">
        <f>IF((SurveyData!$A$46)=0,"",(SurveyData!$Y$45))</f>
        <v/>
      </c>
      <c r="O52" s="171" t="str">
        <f>IF((SurveyData!$A$46)=0,"",(SurveyData!$Z$45))</f>
        <v/>
      </c>
      <c r="P52" s="171" t="str">
        <f>IF((SurveyData!$A$46)=0,"",(SurveyData!$AA$45))</f>
        <v/>
      </c>
      <c r="Q52" s="171" t="str">
        <f>IF((SurveyData!$A$46)=0,"",(SurveyData!$AB$45))</f>
        <v/>
      </c>
      <c r="R52" s="171" t="str">
        <f>IF((SurveyData!$A$46)=0,"",(SurveyData!$AC$45))</f>
        <v/>
      </c>
      <c r="S52" s="171" t="str">
        <f>IF((SurveyData!$A$46)=0,"",(SurveyData!$AD$45))</f>
        <v/>
      </c>
      <c r="T52" s="171" t="str">
        <f>IF((SurveyData!$A$46)=0,"",(SurveyData!$AE$45))</f>
        <v/>
      </c>
      <c r="U52" s="171" t="str">
        <f>IF((SurveyData!$A$46)=0,"",(SurveyData!$AF$45))</f>
        <v/>
      </c>
      <c r="V52" s="171" t="str">
        <f>IF((SurveyData!$A$46)=0,"",(SurveyData!$AG$45))</f>
        <v/>
      </c>
      <c r="W52" s="171" t="str">
        <f>IF((SurveyData!$A$46)=0,"",(SurveyData!$AH$45))</f>
        <v/>
      </c>
      <c r="X52" s="171" t="str">
        <f>IF((SurveyData!$A$46)=0,"",(SurveyData!$AI$45))</f>
        <v/>
      </c>
      <c r="Y52" s="172" t="str">
        <f>IF(ISERROR(SUM($K$52+$M$52+$O$52+$Q$52+$S$52+$U$52+$W$52)),"",(SUM($L$52+$N$52+$P$52+$R$52+$T$52+$V$52+$X$52)/($K$52+$M$52+$O$52+$Q$52+$S$52+$U$52+$W$52)))</f>
        <v/>
      </c>
      <c r="Z52" s="171" t="str">
        <f>IF((SurveyData!$A$46)=0,"",(SurveyData!$AJ$45))</f>
        <v/>
      </c>
      <c r="AA52" s="171" t="str">
        <f>IF((SurveyData!$A$46)=0,"",(SurveyData!$AK$45))</f>
        <v/>
      </c>
      <c r="AB52" s="171" t="str">
        <f>IF((SurveyData!$A$46)=0,"",(SurveyData!$AL$45))</f>
        <v/>
      </c>
      <c r="AC52" s="171" t="str">
        <f>IF((SurveyData!$A$46)=0,"",(SurveyData!$AM$45))</f>
        <v/>
      </c>
      <c r="AD52" s="171" t="str">
        <f>IF((SurveyData!$A$46)=0,"",(SurveyData!$AN$45))</f>
        <v/>
      </c>
      <c r="AE52" s="171" t="str">
        <f>IF((SurveyData!$A$46)=0,"",(SurveyData!$AO$45))</f>
        <v/>
      </c>
      <c r="AF52" s="171" t="str">
        <f>IF((SurveyData!$A$46)=0,"",(SurveyData!$AP$45))</f>
        <v/>
      </c>
      <c r="AG52" s="171" t="str">
        <f>IF((SurveyData!$A$46)=0,"",(SurveyData!$AQ$45))</f>
        <v/>
      </c>
      <c r="AH52" s="172" t="str">
        <f>IF((SurveyData!$A$46)=0,"",($AG$52/10))</f>
        <v/>
      </c>
      <c r="AI52" s="171" t="str">
        <f>IF((SurveyData!$A$46)=0,"",(SurveyData!$AR$45))</f>
        <v/>
      </c>
      <c r="AJ52" s="171" t="str">
        <f>IF((SurveyData!$A$46)=0,"",(SurveyData!$AS$45))</f>
        <v/>
      </c>
      <c r="AK52" s="171" t="str">
        <f>IF((SurveyData!$A$46)=0,"",(SurveyData!$AT$45))</f>
        <v/>
      </c>
      <c r="AL52" s="171" t="str">
        <f>IF((SurveyData!$A$46)=0,"",(SurveyData!$AU$45))</f>
        <v/>
      </c>
      <c r="AM52" s="171" t="str">
        <f>IF((SurveyData!$A$46)=0,"",(SurveyData!$AV$45))</f>
        <v/>
      </c>
    </row>
    <row r="53" spans="2:39">
      <c r="B53" s="176" t="str">
        <f>IF((SurveyData!$A$47)=0,"",(SurveyData!$A$46))</f>
        <v/>
      </c>
      <c r="C53" s="173" t="str">
        <f>IF((SurveyData!$A$47)=0,"",(SurveyData!$N$46))</f>
        <v/>
      </c>
      <c r="D53" s="173" t="str">
        <f>IF((SurveyData!$A$47)=0,"",(SurveyData!$O$46))</f>
        <v/>
      </c>
      <c r="E53" s="173" t="str">
        <f>IF((SurveyData!$A$47)=0,"",(SurveyData!$P$46))</f>
        <v/>
      </c>
      <c r="F53" s="173" t="str">
        <f>IF((SurveyData!$A$47)=0,"",(SurveyData!$Q$46))</f>
        <v/>
      </c>
      <c r="G53" s="173" t="str">
        <f>IF((SurveyData!$A$47)=0,"",(SurveyData!$R$46))</f>
        <v/>
      </c>
      <c r="H53" s="173" t="str">
        <f>IF((SurveyData!$A$47)=0,"",(SurveyData!$S$46))</f>
        <v/>
      </c>
      <c r="I53" s="173" t="str">
        <f>IF((SurveyData!$A$47)=0,"",(SurveyData!$T$46))</f>
        <v/>
      </c>
      <c r="J53" s="173" t="str">
        <f>IF((SurveyData!$A$47)=0,"",(SurveyData!$U$46))</f>
        <v/>
      </c>
      <c r="K53" s="173" t="str">
        <f>IF((SurveyData!$A$47)=0,"",(SurveyData!$V$46))</f>
        <v/>
      </c>
      <c r="L53" s="173" t="str">
        <f>IF((SurveyData!$A$47)=0,"",(SurveyData!$W$46))</f>
        <v/>
      </c>
      <c r="M53" s="173" t="str">
        <f>IF((SurveyData!$A$47)=0,"",(SurveyData!$X$46))</f>
        <v/>
      </c>
      <c r="N53" s="173" t="str">
        <f>IF((SurveyData!$A$47)=0,"",(SurveyData!$Y$46))</f>
        <v/>
      </c>
      <c r="O53" s="173" t="str">
        <f>IF((SurveyData!$A$47)=0,"",(SurveyData!$Z$46))</f>
        <v/>
      </c>
      <c r="P53" s="173" t="str">
        <f>IF((SurveyData!$A$47)=0,"",(SurveyData!$AA$46))</f>
        <v/>
      </c>
      <c r="Q53" s="173" t="str">
        <f>IF((SurveyData!$A$47)=0,"",(SurveyData!$AB$46))</f>
        <v/>
      </c>
      <c r="R53" s="173" t="str">
        <f>IF((SurveyData!$A$47)=0,"",(SurveyData!$AC$46))</f>
        <v/>
      </c>
      <c r="S53" s="173" t="str">
        <f>IF((SurveyData!$A$47)=0,"",(SurveyData!$AD$46))</f>
        <v/>
      </c>
      <c r="T53" s="173" t="str">
        <f>IF((SurveyData!$A$47)=0,"",(SurveyData!$AE$46))</f>
        <v/>
      </c>
      <c r="U53" s="173" t="str">
        <f>IF((SurveyData!$A$47)=0,"",(SurveyData!$AF$46))</f>
        <v/>
      </c>
      <c r="V53" s="173" t="str">
        <f>IF((SurveyData!$A$47)=0,"",(SurveyData!$AG$46))</f>
        <v/>
      </c>
      <c r="W53" s="173" t="str">
        <f>IF((SurveyData!$A$47)=0,"",(SurveyData!$AH$46))</f>
        <v/>
      </c>
      <c r="X53" s="173" t="str">
        <f>IF((SurveyData!$A$47)=0,"",(SurveyData!$AI$46))</f>
        <v/>
      </c>
      <c r="Y53" s="125" t="str">
        <f>IF(ISERROR(SUM($K$53+$M$53+$O$53+$Q$53+$S$53+$U$53+$W$53)),"",(SUM($L$53+$N$53+$P$53+$R$53+$T$53+$V$53+$X$53)/($K$53+$M$53+$O$53+$Q$53+$S$53+$U$53+$W$53)))</f>
        <v/>
      </c>
      <c r="Z53" s="173" t="str">
        <f>IF((SurveyData!$A$47)=0,"",(SurveyData!$AJ$46))</f>
        <v/>
      </c>
      <c r="AA53" s="173" t="str">
        <f>IF((SurveyData!$A$47)=0,"",(SurveyData!$AK$46))</f>
        <v/>
      </c>
      <c r="AB53" s="173" t="str">
        <f>IF((SurveyData!$A$47)=0,"",(SurveyData!$AL$46))</f>
        <v/>
      </c>
      <c r="AC53" s="173" t="str">
        <f>IF((SurveyData!$A$47)=0,"",(SurveyData!$AM$46))</f>
        <v/>
      </c>
      <c r="AD53" s="173" t="str">
        <f>IF((SurveyData!$A$47)=0,"",(SurveyData!$AN$46))</f>
        <v/>
      </c>
      <c r="AE53" s="173" t="str">
        <f>IF((SurveyData!$A$47)=0,"",(SurveyData!$AO$46))</f>
        <v/>
      </c>
      <c r="AF53" s="173" t="str">
        <f>IF((SurveyData!$A$47)=0,"",(SurveyData!$AP$46))</f>
        <v/>
      </c>
      <c r="AG53" s="173" t="str">
        <f>IF((SurveyData!$A$47)=0,"",(SurveyData!$AQ$46))</f>
        <v/>
      </c>
      <c r="AH53" s="125" t="str">
        <f>IF((SurveyData!$A$47)=0,"",($AG$53/10))</f>
        <v/>
      </c>
      <c r="AI53" s="173" t="str">
        <f>IF((SurveyData!$A$47)=0,"",(SurveyData!$AR$46))</f>
        <v/>
      </c>
      <c r="AJ53" s="173" t="str">
        <f>IF((SurveyData!$A$47)=0,"",(SurveyData!$AS$46))</f>
        <v/>
      </c>
      <c r="AK53" s="173" t="str">
        <f>IF((SurveyData!$A$47)=0,"",(SurveyData!$AT$46))</f>
        <v/>
      </c>
      <c r="AL53" s="173" t="str">
        <f>IF((SurveyData!$A$47)=0,"",(SurveyData!$AU$46))</f>
        <v/>
      </c>
      <c r="AM53" s="173" t="str">
        <f>IF((SurveyData!$A$47)=0,"",(SurveyData!$AV$46))</f>
        <v/>
      </c>
    </row>
    <row r="54" spans="2:39">
      <c r="B54" s="175" t="str">
        <f>IF((SurveyData!$A$48)=0,"",(SurveyData!$A$47))</f>
        <v/>
      </c>
      <c r="C54" s="171" t="str">
        <f>IF((SurveyData!$A$48)=0,"",(SurveyData!$N$47))</f>
        <v/>
      </c>
      <c r="D54" s="171" t="str">
        <f>IF((SurveyData!$A$48)=0,"",(SurveyData!$O$47))</f>
        <v/>
      </c>
      <c r="E54" s="171" t="str">
        <f>IF((SurveyData!$A$48)=0,"",(SurveyData!$P$47))</f>
        <v/>
      </c>
      <c r="F54" s="171" t="str">
        <f>IF((SurveyData!$A$48)=0,"",(SurveyData!$Q$47))</f>
        <v/>
      </c>
      <c r="G54" s="171" t="str">
        <f>IF((SurveyData!$A$48)=0,"",(SurveyData!$R$47))</f>
        <v/>
      </c>
      <c r="H54" s="171" t="str">
        <f>IF((SurveyData!$A$48)=0,"",(SurveyData!$S$47))</f>
        <v/>
      </c>
      <c r="I54" s="171" t="str">
        <f>IF((SurveyData!$A$48)=0,"",(SurveyData!$T$47))</f>
        <v/>
      </c>
      <c r="J54" s="171" t="str">
        <f>IF((SurveyData!$A$48)=0,"",(SurveyData!$U$47))</f>
        <v/>
      </c>
      <c r="K54" s="171" t="str">
        <f>IF((SurveyData!$A$48)=0,"",(SurveyData!$V$47))</f>
        <v/>
      </c>
      <c r="L54" s="171" t="str">
        <f>IF((SurveyData!$A$48)=0,"",(SurveyData!$W$47))</f>
        <v/>
      </c>
      <c r="M54" s="171" t="str">
        <f>IF((SurveyData!$A$48)=0,"",(SurveyData!$X$47))</f>
        <v/>
      </c>
      <c r="N54" s="171" t="str">
        <f>IF((SurveyData!$A$48)=0,"",(SurveyData!$Y$47))</f>
        <v/>
      </c>
      <c r="O54" s="171" t="str">
        <f>IF((SurveyData!$A$48)=0,"",(SurveyData!$Z$47))</f>
        <v/>
      </c>
      <c r="P54" s="171" t="str">
        <f>IF((SurveyData!$A$48)=0,"",(SurveyData!$AA$47))</f>
        <v/>
      </c>
      <c r="Q54" s="171" t="str">
        <f>IF((SurveyData!$A$48)=0,"",(SurveyData!$AB$47))</f>
        <v/>
      </c>
      <c r="R54" s="171" t="str">
        <f>IF((SurveyData!$A$48)=0,"",(SurveyData!$AC$47))</f>
        <v/>
      </c>
      <c r="S54" s="171" t="str">
        <f>IF((SurveyData!$A$48)=0,"",(SurveyData!$AD$47))</f>
        <v/>
      </c>
      <c r="T54" s="171" t="str">
        <f>IF((SurveyData!$A$48)=0,"",(SurveyData!$AE$47))</f>
        <v/>
      </c>
      <c r="U54" s="171" t="str">
        <f>IF((SurveyData!$A$48)=0,"",(SurveyData!$AF$47))</f>
        <v/>
      </c>
      <c r="V54" s="171" t="str">
        <f>IF((SurveyData!$A$48)=0,"",(SurveyData!$AG$47))</f>
        <v/>
      </c>
      <c r="W54" s="171" t="str">
        <f>IF((SurveyData!$A$48)=0,"",(SurveyData!$AH$47))</f>
        <v/>
      </c>
      <c r="X54" s="171" t="str">
        <f>IF((SurveyData!$A$48)=0,"",(SurveyData!$AI$47))</f>
        <v/>
      </c>
      <c r="Y54" s="172" t="str">
        <f>IF(ISERROR(SUM($K$54+$M$54+$O$54+$Q$54+$S$54+$U$54+$W$54)),"",(SUM($L$54+$N$54+$P$54+$R$54+$T$54+$V$54+$X$54)/($K$54+$M$54+$O$54+$Q$54+$S$54+$U$54+$W$54)))</f>
        <v/>
      </c>
      <c r="Z54" s="171" t="str">
        <f>IF((SurveyData!$A$48)=0,"",(SurveyData!$AJ$47))</f>
        <v/>
      </c>
      <c r="AA54" s="171" t="str">
        <f>IF((SurveyData!$A$48)=0,"",(SurveyData!$AK$47))</f>
        <v/>
      </c>
      <c r="AB54" s="171" t="str">
        <f>IF((SurveyData!$A$48)=0,"",(SurveyData!$AL$47))</f>
        <v/>
      </c>
      <c r="AC54" s="171" t="str">
        <f>IF((SurveyData!$A$48)=0,"",(SurveyData!$AM$47))</f>
        <v/>
      </c>
      <c r="AD54" s="171" t="str">
        <f>IF((SurveyData!$A$48)=0,"",(SurveyData!$AN$47))</f>
        <v/>
      </c>
      <c r="AE54" s="171" t="str">
        <f>IF((SurveyData!$A$48)=0,"",(SurveyData!$AO$47))</f>
        <v/>
      </c>
      <c r="AF54" s="171" t="str">
        <f>IF((SurveyData!$A$48)=0,"",(SurveyData!$AP$47))</f>
        <v/>
      </c>
      <c r="AG54" s="171" t="str">
        <f>IF((SurveyData!$A$48)=0,"",(SurveyData!$AQ$47))</f>
        <v/>
      </c>
      <c r="AH54" s="172" t="str">
        <f>IF((SurveyData!$A$48)=0,"",($AG$54/10))</f>
        <v/>
      </c>
      <c r="AI54" s="171" t="str">
        <f>IF((SurveyData!$A$48)=0,"",(SurveyData!$AR$47))</f>
        <v/>
      </c>
      <c r="AJ54" s="171" t="str">
        <f>IF((SurveyData!$A$48)=0,"",(SurveyData!$AS$47))</f>
        <v/>
      </c>
      <c r="AK54" s="171" t="str">
        <f>IF((SurveyData!$A$48)=0,"",(SurveyData!$AT$47))</f>
        <v/>
      </c>
      <c r="AL54" s="171" t="str">
        <f>IF((SurveyData!$A$48)=0,"",(SurveyData!$AU$47))</f>
        <v/>
      </c>
      <c r="AM54" s="171" t="str">
        <f>IF((SurveyData!$A$48)=0,"",(SurveyData!$AV$47))</f>
        <v/>
      </c>
    </row>
    <row r="55" spans="2:39">
      <c r="B55" s="176" t="str">
        <f>IF((SurveyData!$A$49)=0,"",(SurveyData!$A$48))</f>
        <v/>
      </c>
      <c r="C55" s="173" t="str">
        <f>IF((SurveyData!$A$49)=0,"",(SurveyData!$N$48))</f>
        <v/>
      </c>
      <c r="D55" s="173" t="str">
        <f>IF((SurveyData!$A$49)=0,"",(SurveyData!$O$48))</f>
        <v/>
      </c>
      <c r="E55" s="173" t="str">
        <f>IF((SurveyData!$A$49)=0,"",(SurveyData!$P$48))</f>
        <v/>
      </c>
      <c r="F55" s="173" t="str">
        <f>IF((SurveyData!$A$49)=0,"",(SurveyData!$Q$48))</f>
        <v/>
      </c>
      <c r="G55" s="173" t="str">
        <f>IF((SurveyData!$A$49)=0,"",(SurveyData!$R$48))</f>
        <v/>
      </c>
      <c r="H55" s="173" t="str">
        <f>IF((SurveyData!$A$49)=0,"",(SurveyData!$S$48))</f>
        <v/>
      </c>
      <c r="I55" s="173" t="str">
        <f>IF((SurveyData!$A$49)=0,"",(SurveyData!$T$48))</f>
        <v/>
      </c>
      <c r="J55" s="173" t="str">
        <f>IF((SurveyData!$A$49)=0,"",(SurveyData!$U$48))</f>
        <v/>
      </c>
      <c r="K55" s="173" t="str">
        <f>IF((SurveyData!$A$49)=0,"",(SurveyData!$V$48))</f>
        <v/>
      </c>
      <c r="L55" s="173" t="str">
        <f>IF((SurveyData!$A$49)=0,"",(SurveyData!$W$48))</f>
        <v/>
      </c>
      <c r="M55" s="173" t="str">
        <f>IF((SurveyData!$A$49)=0,"",(SurveyData!$X$48))</f>
        <v/>
      </c>
      <c r="N55" s="173" t="str">
        <f>IF((SurveyData!$A$49)=0,"",(SurveyData!$Y$48))</f>
        <v/>
      </c>
      <c r="O55" s="173" t="str">
        <f>IF((SurveyData!$A$49)=0,"",(SurveyData!$Z$48))</f>
        <v/>
      </c>
      <c r="P55" s="173" t="str">
        <f>IF((SurveyData!$A$49)=0,"",(SurveyData!$AA$48))</f>
        <v/>
      </c>
      <c r="Q55" s="173" t="str">
        <f>IF((SurveyData!$A$49)=0,"",(SurveyData!$AB$48))</f>
        <v/>
      </c>
      <c r="R55" s="173" t="str">
        <f>IF((SurveyData!$A$49)=0,"",(SurveyData!$AC$48))</f>
        <v/>
      </c>
      <c r="S55" s="173" t="str">
        <f>IF((SurveyData!$A$49)=0,"",(SurveyData!$AD$48))</f>
        <v/>
      </c>
      <c r="T55" s="173" t="str">
        <f>IF((SurveyData!$A$49)=0,"",(SurveyData!$AE$48))</f>
        <v/>
      </c>
      <c r="U55" s="173" t="str">
        <f>IF((SurveyData!$A$49)=0,"",(SurveyData!$AF$48))</f>
        <v/>
      </c>
      <c r="V55" s="173" t="str">
        <f>IF((SurveyData!$A$49)=0,"",(SurveyData!$AG$48))</f>
        <v/>
      </c>
      <c r="W55" s="173" t="str">
        <f>IF((SurveyData!$A$49)=0,"",(SurveyData!$AH$48))</f>
        <v/>
      </c>
      <c r="X55" s="173" t="str">
        <f>IF((SurveyData!$A$49)=0,"",(SurveyData!$AI$48))</f>
        <v/>
      </c>
      <c r="Y55" s="125" t="str">
        <f>IF(ISERROR(SUM($K$55+$M$55+$O$55+$Q$55+$S$55+$U$55+$W$55)),"",(SUM($L$55+$N$55+$P$55+$R$55+$T$55+$V$55+$X$55)/($K$55+$M$55+$O$55+$Q$55+$S$55+$U$55+$W$55)))</f>
        <v/>
      </c>
      <c r="Z55" s="173" t="str">
        <f>IF((SurveyData!$A$49)=0,"",(SurveyData!$AJ$48))</f>
        <v/>
      </c>
      <c r="AA55" s="173" t="str">
        <f>IF((SurveyData!$A$49)=0,"",(SurveyData!$AK$48))</f>
        <v/>
      </c>
      <c r="AB55" s="173" t="str">
        <f>IF((SurveyData!$A$49)=0,"",(SurveyData!$AL$48))</f>
        <v/>
      </c>
      <c r="AC55" s="173" t="str">
        <f>IF((SurveyData!$A$49)=0,"",(SurveyData!$AM$48))</f>
        <v/>
      </c>
      <c r="AD55" s="173" t="str">
        <f>IF((SurveyData!$A$49)=0,"",(SurveyData!$AN$48))</f>
        <v/>
      </c>
      <c r="AE55" s="173" t="str">
        <f>IF((SurveyData!$A$49)=0,"",(SurveyData!$AO$48))</f>
        <v/>
      </c>
      <c r="AF55" s="173" t="str">
        <f>IF((SurveyData!$A$49)=0,"",(SurveyData!$AP$48))</f>
        <v/>
      </c>
      <c r="AG55" s="173" t="str">
        <f>IF((SurveyData!$A$49)=0,"",(SurveyData!$AQ$48))</f>
        <v/>
      </c>
      <c r="AH55" s="125" t="str">
        <f>IF((SurveyData!$A$49)=0,"",($AG$55/10))</f>
        <v/>
      </c>
      <c r="AI55" s="173" t="str">
        <f>IF((SurveyData!$A$49)=0,"",(SurveyData!$AR$48))</f>
        <v/>
      </c>
      <c r="AJ55" s="173" t="str">
        <f>IF((SurveyData!$A$49)=0,"",(SurveyData!$AS$48))</f>
        <v/>
      </c>
      <c r="AK55" s="173" t="str">
        <f>IF((SurveyData!$A$49)=0,"",(SurveyData!$AT$48))</f>
        <v/>
      </c>
      <c r="AL55" s="173" t="str">
        <f>IF((SurveyData!$A$49)=0,"",(SurveyData!$AU$48))</f>
        <v/>
      </c>
      <c r="AM55" s="173" t="str">
        <f>IF((SurveyData!$A$49)=0,"",(SurveyData!$AV$48))</f>
        <v/>
      </c>
    </row>
    <row r="56" spans="2:39">
      <c r="B56" s="175" t="str">
        <f>IF((SurveyData!$A$50)=0,"",(SurveyData!$A$49))</f>
        <v/>
      </c>
      <c r="C56" s="171" t="str">
        <f>IF((SurveyData!$A$50)=0,"",(SurveyData!$N$49))</f>
        <v/>
      </c>
      <c r="D56" s="171" t="str">
        <f>IF((SurveyData!$A$50)=0,"",(SurveyData!$O$49))</f>
        <v/>
      </c>
      <c r="E56" s="171" t="str">
        <f>IF((SurveyData!$A$50)=0,"",(SurveyData!$P$49))</f>
        <v/>
      </c>
      <c r="F56" s="171" t="str">
        <f>IF((SurveyData!$A$50)=0,"",(SurveyData!$Q$49))</f>
        <v/>
      </c>
      <c r="G56" s="171" t="str">
        <f>IF((SurveyData!$A$50)=0,"",(SurveyData!$R$49))</f>
        <v/>
      </c>
      <c r="H56" s="171" t="str">
        <f>IF((SurveyData!$A$50)=0,"",(SurveyData!$S$49))</f>
        <v/>
      </c>
      <c r="I56" s="171" t="str">
        <f>IF((SurveyData!$A$50)=0,"",(SurveyData!$T$49))</f>
        <v/>
      </c>
      <c r="J56" s="171" t="str">
        <f>IF((SurveyData!$A$50)=0,"",(SurveyData!$U$49))</f>
        <v/>
      </c>
      <c r="K56" s="171" t="str">
        <f>IF((SurveyData!$A$50)=0,"",(SurveyData!$V$49))</f>
        <v/>
      </c>
      <c r="L56" s="171" t="str">
        <f>IF((SurveyData!$A$50)=0,"",(SurveyData!$W$49))</f>
        <v/>
      </c>
      <c r="M56" s="171" t="str">
        <f>IF((SurveyData!$A$50)=0,"",(SurveyData!$X$49))</f>
        <v/>
      </c>
      <c r="N56" s="171" t="str">
        <f>IF((SurveyData!$A$50)=0,"",(SurveyData!$Y$49))</f>
        <v/>
      </c>
      <c r="O56" s="171" t="str">
        <f>IF((SurveyData!$A$50)=0,"",(SurveyData!$Z$49))</f>
        <v/>
      </c>
      <c r="P56" s="171" t="str">
        <f>IF((SurveyData!$A$50)=0,"",(SurveyData!$AA$49))</f>
        <v/>
      </c>
      <c r="Q56" s="171" t="str">
        <f>IF((SurveyData!$A$50)=0,"",(SurveyData!$AB$49))</f>
        <v/>
      </c>
      <c r="R56" s="171" t="str">
        <f>IF((SurveyData!$A$50)=0,"",(SurveyData!$AC$49))</f>
        <v/>
      </c>
      <c r="S56" s="171" t="str">
        <f>IF((SurveyData!$A$50)=0,"",(SurveyData!$AD$49))</f>
        <v/>
      </c>
      <c r="T56" s="171" t="str">
        <f>IF((SurveyData!$A$50)=0,"",(SurveyData!$AE$49))</f>
        <v/>
      </c>
      <c r="U56" s="171" t="str">
        <f>IF((SurveyData!$A$50)=0,"",(SurveyData!$AF$49))</f>
        <v/>
      </c>
      <c r="V56" s="171" t="str">
        <f>IF((SurveyData!$A$50)=0,"",(SurveyData!$AG$49))</f>
        <v/>
      </c>
      <c r="W56" s="171" t="str">
        <f>IF((SurveyData!$A$50)=0,"",(SurveyData!$AH$49))</f>
        <v/>
      </c>
      <c r="X56" s="171" t="str">
        <f>IF((SurveyData!$A$50)=0,"",(SurveyData!$AI$49))</f>
        <v/>
      </c>
      <c r="Y56" s="172" t="str">
        <f>IF(ISERROR(SUM($K$56+$M$56+$O$56+$Q$56+$S$56+$U$56+$W$56)),"",(SUM($L$56+$N$56+$P$56+$R$56+$T$56+$V$56+$X$56)/($K$56+$M$56+$O$56+$Q$56+$S$56+$U$56+$W$56)))</f>
        <v/>
      </c>
      <c r="Z56" s="171" t="str">
        <f>IF((SurveyData!$A$50)=0,"",(SurveyData!$AJ$49))</f>
        <v/>
      </c>
      <c r="AA56" s="171" t="str">
        <f>IF((SurveyData!$A$50)=0,"",(SurveyData!$AK$49))</f>
        <v/>
      </c>
      <c r="AB56" s="171" t="str">
        <f>IF((SurveyData!$A$50)=0,"",(SurveyData!$AL$49))</f>
        <v/>
      </c>
      <c r="AC56" s="171" t="str">
        <f>IF((SurveyData!$A$50)=0,"",(SurveyData!$AM$49))</f>
        <v/>
      </c>
      <c r="AD56" s="171" t="str">
        <f>IF((SurveyData!$A$50)=0,"",(SurveyData!$AN$49))</f>
        <v/>
      </c>
      <c r="AE56" s="171" t="str">
        <f>IF((SurveyData!$A$50)=0,"",(SurveyData!$AO$49))</f>
        <v/>
      </c>
      <c r="AF56" s="171" t="str">
        <f>IF((SurveyData!$A$50)=0,"",(SurveyData!$AP$49))</f>
        <v/>
      </c>
      <c r="AG56" s="171" t="str">
        <f>IF((SurveyData!$A$50)=0,"",(SurveyData!$AQ$49))</f>
        <v/>
      </c>
      <c r="AH56" s="172" t="str">
        <f>IF((SurveyData!$A$50)=0,"",($AG$56/10))</f>
        <v/>
      </c>
      <c r="AI56" s="171" t="str">
        <f>IF((SurveyData!$A$50)=0,"",(SurveyData!$AR$49))</f>
        <v/>
      </c>
      <c r="AJ56" s="171" t="str">
        <f>IF((SurveyData!$A$50)=0,"",(SurveyData!$AS$49))</f>
        <v/>
      </c>
      <c r="AK56" s="171" t="str">
        <f>IF((SurveyData!$A$50)=0,"",(SurveyData!$AT$49))</f>
        <v/>
      </c>
      <c r="AL56" s="171" t="str">
        <f>IF((SurveyData!$A$50)=0,"",(SurveyData!$AU$49))</f>
        <v/>
      </c>
      <c r="AM56" s="171" t="str">
        <f>IF((SurveyData!$A$50)=0,"",(SurveyData!$AV$49))</f>
        <v/>
      </c>
    </row>
    <row r="57" spans="2:39">
      <c r="B57" s="176" t="str">
        <f>IF((SurveyData!$A$51)=0,"",(SurveyData!$A$50))</f>
        <v/>
      </c>
      <c r="C57" s="173" t="str">
        <f>IF((SurveyData!$A$51)=0,"",(SurveyData!$N$50))</f>
        <v/>
      </c>
      <c r="D57" s="173" t="str">
        <f>IF((SurveyData!$A$51)=0,"",(SurveyData!$O$50))</f>
        <v/>
      </c>
      <c r="E57" s="173" t="str">
        <f>IF((SurveyData!$A$51)=0,"",(SurveyData!$P$50))</f>
        <v/>
      </c>
      <c r="F57" s="173" t="str">
        <f>IF((SurveyData!$A$51)=0,"",(SurveyData!$Q$50))</f>
        <v/>
      </c>
      <c r="G57" s="173" t="str">
        <f>IF((SurveyData!$A$51)=0,"",(SurveyData!$R$50))</f>
        <v/>
      </c>
      <c r="H57" s="173" t="str">
        <f>IF((SurveyData!$A$51)=0,"",(SurveyData!$S$50))</f>
        <v/>
      </c>
      <c r="I57" s="173" t="str">
        <f>IF((SurveyData!$A$51)=0,"",(SurveyData!$T$50))</f>
        <v/>
      </c>
      <c r="J57" s="173" t="str">
        <f>IF((SurveyData!$A$51)=0,"",(SurveyData!$U$50))</f>
        <v/>
      </c>
      <c r="K57" s="173" t="str">
        <f>IF((SurveyData!$A$51)=0,"",(SurveyData!$V$50))</f>
        <v/>
      </c>
      <c r="L57" s="173" t="str">
        <f>IF((SurveyData!$A$51)=0,"",(SurveyData!$W$50))</f>
        <v/>
      </c>
      <c r="M57" s="173" t="str">
        <f>IF((SurveyData!$A$51)=0,"",(SurveyData!$X$50))</f>
        <v/>
      </c>
      <c r="N57" s="173" t="str">
        <f>IF((SurveyData!$A$51)=0,"",(SurveyData!$Y$50))</f>
        <v/>
      </c>
      <c r="O57" s="173" t="str">
        <f>IF((SurveyData!$A$51)=0,"",(SurveyData!$Z$50))</f>
        <v/>
      </c>
      <c r="P57" s="173" t="str">
        <f>IF((SurveyData!$A$51)=0,"",(SurveyData!$AA$50))</f>
        <v/>
      </c>
      <c r="Q57" s="173" t="str">
        <f>IF((SurveyData!$A$51)=0,"",(SurveyData!$AB$50))</f>
        <v/>
      </c>
      <c r="R57" s="173" t="str">
        <f>IF((SurveyData!$A$51)=0,"",(SurveyData!$AC$50))</f>
        <v/>
      </c>
      <c r="S57" s="173" t="str">
        <f>IF((SurveyData!$A$51)=0,"",(SurveyData!$AD$50))</f>
        <v/>
      </c>
      <c r="T57" s="173" t="str">
        <f>IF((SurveyData!$A$51)=0,"",(SurveyData!$AE$50))</f>
        <v/>
      </c>
      <c r="U57" s="173" t="str">
        <f>IF((SurveyData!$A$51)=0,"",(SurveyData!$AF$50))</f>
        <v/>
      </c>
      <c r="V57" s="173" t="str">
        <f>IF((SurveyData!$A$51)=0,"",(SurveyData!$AG$50))</f>
        <v/>
      </c>
      <c r="W57" s="173" t="str">
        <f>IF((SurveyData!$A$51)=0,"",(SurveyData!$AH$50))</f>
        <v/>
      </c>
      <c r="X57" s="173" t="str">
        <f>IF((SurveyData!$A$51)=0,"",(SurveyData!$AI$50))</f>
        <v/>
      </c>
      <c r="Y57" s="125" t="str">
        <f>IF(ISERROR(SUM($K$57+$M$57+$O$57+$Q$57+$S$57+$U$57+$W$57)),"",(SUM($L$57+$N$57+$P$57+$R$57+$T$57+$V$57+$X$57)/($K$57+$M$57+$O$57+$Q$57+$S$57+$U$57+$W$57)))</f>
        <v/>
      </c>
      <c r="Z57" s="173" t="str">
        <f>IF((SurveyData!$A$51)=0,"",(SurveyData!$AJ$50))</f>
        <v/>
      </c>
      <c r="AA57" s="173" t="str">
        <f>IF((SurveyData!$A$51)=0,"",(SurveyData!$AK$50))</f>
        <v/>
      </c>
      <c r="AB57" s="173" t="str">
        <f>IF((SurveyData!$A$51)=0,"",(SurveyData!$AL$50))</f>
        <v/>
      </c>
      <c r="AC57" s="173" t="str">
        <f>IF((SurveyData!$A$51)=0,"",(SurveyData!$AM$50))</f>
        <v/>
      </c>
      <c r="AD57" s="173" t="str">
        <f>IF((SurveyData!$A$51)=0,"",(SurveyData!$AN$50))</f>
        <v/>
      </c>
      <c r="AE57" s="173" t="str">
        <f>IF((SurveyData!$A$51)=0,"",(SurveyData!$AO$50))</f>
        <v/>
      </c>
      <c r="AF57" s="173" t="str">
        <f>IF((SurveyData!$A$51)=0,"",(SurveyData!$AP$50))</f>
        <v/>
      </c>
      <c r="AG57" s="173" t="str">
        <f>IF((SurveyData!$A$51)=0,"",(SurveyData!$AQ$50))</f>
        <v/>
      </c>
      <c r="AH57" s="125" t="str">
        <f>IF((SurveyData!$A$51)=0,"",($AG$57/10))</f>
        <v/>
      </c>
      <c r="AI57" s="173" t="str">
        <f>IF((SurveyData!$A$51)=0,"",(SurveyData!$AR$50))</f>
        <v/>
      </c>
      <c r="AJ57" s="173" t="str">
        <f>IF((SurveyData!$A$51)=0,"",(SurveyData!$AS$50))</f>
        <v/>
      </c>
      <c r="AK57" s="173" t="str">
        <f>IF((SurveyData!$A$51)=0,"",(SurveyData!$AT$50))</f>
        <v/>
      </c>
      <c r="AL57" s="173" t="str">
        <f>IF((SurveyData!$A$51)=0,"",(SurveyData!$AU$50))</f>
        <v/>
      </c>
      <c r="AM57" s="173" t="str">
        <f>IF((SurveyData!$A$51)=0,"",(SurveyData!$AV$50))</f>
        <v/>
      </c>
    </row>
    <row r="58" spans="2:39">
      <c r="B58" s="175" t="str">
        <f>IF((SurveyData!$A$52)=0,"",(SurveyData!$A$51))</f>
        <v/>
      </c>
      <c r="C58" s="171" t="str">
        <f>IF((SurveyData!$A$52)=0,"",(SurveyData!$N$51))</f>
        <v/>
      </c>
      <c r="D58" s="171" t="str">
        <f>IF((SurveyData!$A$52)=0,"",(SurveyData!$O$51))</f>
        <v/>
      </c>
      <c r="E58" s="171" t="str">
        <f>IF((SurveyData!$A$52)=0,"",(SurveyData!$P$51))</f>
        <v/>
      </c>
      <c r="F58" s="171" t="str">
        <f>IF((SurveyData!$A$52)=0,"",(SurveyData!$Q$51))</f>
        <v/>
      </c>
      <c r="G58" s="171" t="str">
        <f>IF((SurveyData!$A$52)=0,"",(SurveyData!$R$51))</f>
        <v/>
      </c>
      <c r="H58" s="171" t="str">
        <f>IF((SurveyData!$A$52)=0,"",(SurveyData!$S$51))</f>
        <v/>
      </c>
      <c r="I58" s="171" t="str">
        <f>IF((SurveyData!$A$52)=0,"",(SurveyData!$T$51))</f>
        <v/>
      </c>
      <c r="J58" s="171" t="str">
        <f>IF((SurveyData!$A$52)=0,"",(SurveyData!$U$51))</f>
        <v/>
      </c>
      <c r="K58" s="171" t="str">
        <f>IF((SurveyData!$A$52)=0,"",(SurveyData!$V$51))</f>
        <v/>
      </c>
      <c r="L58" s="171" t="str">
        <f>IF((SurveyData!$A$52)=0,"",(SurveyData!$W$51))</f>
        <v/>
      </c>
      <c r="M58" s="171" t="str">
        <f>IF((SurveyData!$A$52)=0,"",(SurveyData!$X$51))</f>
        <v/>
      </c>
      <c r="N58" s="171" t="str">
        <f>IF((SurveyData!$A$52)=0,"",(SurveyData!$Y$51))</f>
        <v/>
      </c>
      <c r="O58" s="171" t="str">
        <f>IF((SurveyData!$A$52)=0,"",(SurveyData!$Z$51))</f>
        <v/>
      </c>
      <c r="P58" s="171" t="str">
        <f>IF((SurveyData!$A$52)=0,"",(SurveyData!$AA$51))</f>
        <v/>
      </c>
      <c r="Q58" s="171" t="str">
        <f>IF((SurveyData!$A$52)=0,"",(SurveyData!$AB$51))</f>
        <v/>
      </c>
      <c r="R58" s="171" t="str">
        <f>IF((SurveyData!$A$52)=0,"",(SurveyData!$AC$51))</f>
        <v/>
      </c>
      <c r="S58" s="171" t="str">
        <f>IF((SurveyData!$A$52)=0,"",(SurveyData!$AD$51))</f>
        <v/>
      </c>
      <c r="T58" s="171" t="str">
        <f>IF((SurveyData!$A$52)=0,"",(SurveyData!$AE$51))</f>
        <v/>
      </c>
      <c r="U58" s="171" t="str">
        <f>IF((SurveyData!$A$52)=0,"",(SurveyData!$AF$51))</f>
        <v/>
      </c>
      <c r="V58" s="171" t="str">
        <f>IF((SurveyData!$A$52)=0,"",(SurveyData!$AG$51))</f>
        <v/>
      </c>
      <c r="W58" s="171" t="str">
        <f>IF((SurveyData!$A$52)=0,"",(SurveyData!$AH$51))</f>
        <v/>
      </c>
      <c r="X58" s="171" t="str">
        <f>IF((SurveyData!$A$52)=0,"",(SurveyData!$AI$51))</f>
        <v/>
      </c>
      <c r="Y58" s="172" t="str">
        <f>IF(ISERROR(SUM($K$58+$M$58+$O$58+$Q$58+$S$58+$U$58+$W$58)),"",(SUM($L$58+$N$58+$P$58+$R$58+$T$58+$V$58+$X$58)/($K$58+$M$58+$O$58+$Q$58+$S$58+$U$58+$W$58)))</f>
        <v/>
      </c>
      <c r="Z58" s="171" t="str">
        <f>IF((SurveyData!$A$52)=0,"",(SurveyData!$AJ$51))</f>
        <v/>
      </c>
      <c r="AA58" s="171" t="str">
        <f>IF((SurveyData!$A$52)=0,"",(SurveyData!$AK$51))</f>
        <v/>
      </c>
      <c r="AB58" s="171" t="str">
        <f>IF((SurveyData!$A$52)=0,"",(SurveyData!$AL$51))</f>
        <v/>
      </c>
      <c r="AC58" s="171" t="str">
        <f>IF((SurveyData!$A$52)=0,"",(SurveyData!$AM$51))</f>
        <v/>
      </c>
      <c r="AD58" s="171" t="str">
        <f>IF((SurveyData!$A$52)=0,"",(SurveyData!$AN$51))</f>
        <v/>
      </c>
      <c r="AE58" s="171" t="str">
        <f>IF((SurveyData!$A$52)=0,"",(SurveyData!$AO$51))</f>
        <v/>
      </c>
      <c r="AF58" s="171" t="str">
        <f>IF((SurveyData!$A$52)=0,"",(SurveyData!$AP$51))</f>
        <v/>
      </c>
      <c r="AG58" s="171" t="str">
        <f>IF((SurveyData!$A$52)=0,"",(SurveyData!$AQ$51))</f>
        <v/>
      </c>
      <c r="AH58" s="172" t="str">
        <f>IF((SurveyData!$A$52)=0,"",($AG$58/10))</f>
        <v/>
      </c>
      <c r="AI58" s="171" t="str">
        <f>IF((SurveyData!$A$52)=0,"",(SurveyData!$AR$51))</f>
        <v/>
      </c>
      <c r="AJ58" s="171" t="str">
        <f>IF((SurveyData!$A$52)=0,"",(SurveyData!$AS$51))</f>
        <v/>
      </c>
      <c r="AK58" s="171" t="str">
        <f>IF((SurveyData!$A$52)=0,"",(SurveyData!$AT$51))</f>
        <v/>
      </c>
      <c r="AL58" s="171" t="str">
        <f>IF((SurveyData!$A$52)=0,"",(SurveyData!$AU$51))</f>
        <v/>
      </c>
      <c r="AM58" s="171" t="str">
        <f>IF((SurveyData!$A$52)=0,"",(SurveyData!$AV$51))</f>
        <v/>
      </c>
    </row>
    <row r="59" spans="2:39">
      <c r="B59" s="176" t="str">
        <f>IF((SurveyData!$A$53)=0,"",(SurveyData!$A$52))</f>
        <v/>
      </c>
      <c r="C59" s="173" t="str">
        <f>IF((SurveyData!$A$53)=0,"",(SurveyData!$N$52))</f>
        <v/>
      </c>
      <c r="D59" s="173" t="str">
        <f>IF((SurveyData!$A$53)=0,"",(SurveyData!$O$52))</f>
        <v/>
      </c>
      <c r="E59" s="173" t="str">
        <f>IF((SurveyData!$A$53)=0,"",(SurveyData!$P$52))</f>
        <v/>
      </c>
      <c r="F59" s="173" t="str">
        <f>IF((SurveyData!$A$53)=0,"",(SurveyData!$Q$52))</f>
        <v/>
      </c>
      <c r="G59" s="173" t="str">
        <f>IF((SurveyData!$A$53)=0,"",(SurveyData!$R$52))</f>
        <v/>
      </c>
      <c r="H59" s="173" t="str">
        <f>IF((SurveyData!$A$53)=0,"",(SurveyData!$S$52))</f>
        <v/>
      </c>
      <c r="I59" s="173" t="str">
        <f>IF((SurveyData!$A$53)=0,"",(SurveyData!$T$52))</f>
        <v/>
      </c>
      <c r="J59" s="173" t="str">
        <f>IF((SurveyData!$A$53)=0,"",(SurveyData!$U$52))</f>
        <v/>
      </c>
      <c r="K59" s="173" t="str">
        <f>IF((SurveyData!$A$53)=0,"",(SurveyData!$V$52))</f>
        <v/>
      </c>
      <c r="L59" s="173" t="str">
        <f>IF((SurveyData!$A$53)=0,"",(SurveyData!$W$52))</f>
        <v/>
      </c>
      <c r="M59" s="173" t="str">
        <f>IF((SurveyData!$A$53)=0,"",(SurveyData!$X$52))</f>
        <v/>
      </c>
      <c r="N59" s="173" t="str">
        <f>IF((SurveyData!$A$53)=0,"",(SurveyData!$Y$52))</f>
        <v/>
      </c>
      <c r="O59" s="173" t="str">
        <f>IF((SurveyData!$A$53)=0,"",(SurveyData!$Z$52))</f>
        <v/>
      </c>
      <c r="P59" s="173" t="str">
        <f>IF((SurveyData!$A$53)=0,"",(SurveyData!$AA$52))</f>
        <v/>
      </c>
      <c r="Q59" s="173" t="str">
        <f>IF((SurveyData!$A$53)=0,"",(SurveyData!$AB$52))</f>
        <v/>
      </c>
      <c r="R59" s="173" t="str">
        <f>IF((SurveyData!$A$53)=0,"",(SurveyData!$AC$52))</f>
        <v/>
      </c>
      <c r="S59" s="173" t="str">
        <f>IF((SurveyData!$A$53)=0,"",(SurveyData!$AD$52))</f>
        <v/>
      </c>
      <c r="T59" s="173" t="str">
        <f>IF((SurveyData!$A$53)=0,"",(SurveyData!$AE$52))</f>
        <v/>
      </c>
      <c r="U59" s="173" t="str">
        <f>IF((SurveyData!$A$53)=0,"",(SurveyData!$AF$52))</f>
        <v/>
      </c>
      <c r="V59" s="173" t="str">
        <f>IF((SurveyData!$A$53)=0,"",(SurveyData!$AG$52))</f>
        <v/>
      </c>
      <c r="W59" s="173" t="str">
        <f>IF((SurveyData!$A$53)=0,"",(SurveyData!$AH$52))</f>
        <v/>
      </c>
      <c r="X59" s="173" t="str">
        <f>IF((SurveyData!$A$53)=0,"",(SurveyData!$AI$52))</f>
        <v/>
      </c>
      <c r="Y59" s="125" t="str">
        <f>IF(ISERROR(SUM($K$59+$M$59+$O$59+$Q$59+$S$59+$U$59+$W$59)),"",(SUM($L$59+$N$59+$P$59+$R$59+$T$59+$V$59+$X$59)/($K$59+$M$59+$O$59+$Q$59+$S$59+$U$59+$W$59)))</f>
        <v/>
      </c>
      <c r="Z59" s="173" t="str">
        <f>IF((SurveyData!$A$53)=0,"",(SurveyData!$AJ$52))</f>
        <v/>
      </c>
      <c r="AA59" s="173" t="str">
        <f>IF((SurveyData!$A$53)=0,"",(SurveyData!$AK$52))</f>
        <v/>
      </c>
      <c r="AB59" s="173" t="str">
        <f>IF((SurveyData!$A$53)=0,"",(SurveyData!$AL$52))</f>
        <v/>
      </c>
      <c r="AC59" s="173" t="str">
        <f>IF((SurveyData!$A$53)=0,"",(SurveyData!$AM$52))</f>
        <v/>
      </c>
      <c r="AD59" s="173" t="str">
        <f>IF((SurveyData!$A$53)=0,"",(SurveyData!$AN$52))</f>
        <v/>
      </c>
      <c r="AE59" s="173" t="str">
        <f>IF((SurveyData!$A$53)=0,"",(SurveyData!$AO$52))</f>
        <v/>
      </c>
      <c r="AF59" s="173" t="str">
        <f>IF((SurveyData!$A$53)=0,"",(SurveyData!$AP$52))</f>
        <v/>
      </c>
      <c r="AG59" s="173" t="str">
        <f>IF((SurveyData!$A$53)=0,"",(SurveyData!$AQ$52))</f>
        <v/>
      </c>
      <c r="AH59" s="125" t="str">
        <f>IF((SurveyData!$A$53)=0,"",($AG$59/10))</f>
        <v/>
      </c>
      <c r="AI59" s="173" t="str">
        <f>IF((SurveyData!$A$53)=0,"",(SurveyData!$AR$52))</f>
        <v/>
      </c>
      <c r="AJ59" s="173" t="str">
        <f>IF((SurveyData!$A$53)=0,"",(SurveyData!$AS$52))</f>
        <v/>
      </c>
      <c r="AK59" s="173" t="str">
        <f>IF((SurveyData!$A$53)=0,"",(SurveyData!$AT$52))</f>
        <v/>
      </c>
      <c r="AL59" s="173" t="str">
        <f>IF((SurveyData!$A$53)=0,"",(SurveyData!$AU$52))</f>
        <v/>
      </c>
      <c r="AM59" s="173" t="str">
        <f>IF((SurveyData!$A$53)=0,"",(SurveyData!$AV$52))</f>
        <v/>
      </c>
    </row>
    <row r="60" spans="2:39">
      <c r="B60" s="175" t="str">
        <f>IF((SurveyData!$A$54)=0,"",(SurveyData!$A$53))</f>
        <v/>
      </c>
      <c r="C60" s="171" t="str">
        <f>IF((SurveyData!$A$54)=0,"",(SurveyData!$N$53))</f>
        <v/>
      </c>
      <c r="D60" s="171" t="str">
        <f>IF((SurveyData!$A$54)=0,"",(SurveyData!$O$53))</f>
        <v/>
      </c>
      <c r="E60" s="171" t="str">
        <f>IF((SurveyData!$A$54)=0,"",(SurveyData!$P$53))</f>
        <v/>
      </c>
      <c r="F60" s="171" t="str">
        <f>IF((SurveyData!$A$54)=0,"",(SurveyData!$Q$53))</f>
        <v/>
      </c>
      <c r="G60" s="171" t="str">
        <f>IF((SurveyData!$A$54)=0,"",(SurveyData!$R$53))</f>
        <v/>
      </c>
      <c r="H60" s="171" t="str">
        <f>IF((SurveyData!$A$54)=0,"",(SurveyData!$S$53))</f>
        <v/>
      </c>
      <c r="I60" s="171" t="str">
        <f>IF((SurveyData!$A$54)=0,"",(SurveyData!$T$53))</f>
        <v/>
      </c>
      <c r="J60" s="171" t="str">
        <f>IF((SurveyData!$A$54)=0,"",(SurveyData!$U$53))</f>
        <v/>
      </c>
      <c r="K60" s="171" t="str">
        <f>IF((SurveyData!$A$54)=0,"",(SurveyData!$V$53))</f>
        <v/>
      </c>
      <c r="L60" s="171" t="str">
        <f>IF((SurveyData!$A$54)=0,"",(SurveyData!$W$53))</f>
        <v/>
      </c>
      <c r="M60" s="171" t="str">
        <f>IF((SurveyData!$A$54)=0,"",(SurveyData!$X$53))</f>
        <v/>
      </c>
      <c r="N60" s="171" t="str">
        <f>IF((SurveyData!$A$54)=0,"",(SurveyData!$Y$53))</f>
        <v/>
      </c>
      <c r="O60" s="171" t="str">
        <f>IF((SurveyData!$A$54)=0,"",(SurveyData!$Z$53))</f>
        <v/>
      </c>
      <c r="P60" s="171" t="str">
        <f>IF((SurveyData!$A$54)=0,"",(SurveyData!$AA$53))</f>
        <v/>
      </c>
      <c r="Q60" s="171" t="str">
        <f>IF((SurveyData!$A$54)=0,"",(SurveyData!$AB$53))</f>
        <v/>
      </c>
      <c r="R60" s="171" t="str">
        <f>IF((SurveyData!$A$54)=0,"",(SurveyData!$AC$53))</f>
        <v/>
      </c>
      <c r="S60" s="171" t="str">
        <f>IF((SurveyData!$A$54)=0,"",(SurveyData!$AD$53))</f>
        <v/>
      </c>
      <c r="T60" s="171" t="str">
        <f>IF((SurveyData!$A$54)=0,"",(SurveyData!$AE$53))</f>
        <v/>
      </c>
      <c r="U60" s="171" t="str">
        <f>IF((SurveyData!$A$54)=0,"",(SurveyData!$AF$53))</f>
        <v/>
      </c>
      <c r="V60" s="171" t="str">
        <f>IF((SurveyData!$A$54)=0,"",(SurveyData!$AG$53))</f>
        <v/>
      </c>
      <c r="W60" s="171" t="str">
        <f>IF((SurveyData!$A$54)=0,"",(SurveyData!$AH$53))</f>
        <v/>
      </c>
      <c r="X60" s="171" t="str">
        <f>IF((SurveyData!$A$54)=0,"",(SurveyData!$AI$53))</f>
        <v/>
      </c>
      <c r="Y60" s="172" t="str">
        <f>IF(ISERROR(SUM($K$60+$M$60+$O$60+$Q$60+$S$60+$U$60+$W$60)),"",(SUM($L$60+$N$60+$P$60+$R$60+$T$60+$V$60+$X$60)/($K$60+$M$60+$O$60+$Q$60+$S$60+$U$60+$W$60)))</f>
        <v/>
      </c>
      <c r="Z60" s="171" t="str">
        <f>IF((SurveyData!$A$54)=0,"",(SurveyData!$AJ$53))</f>
        <v/>
      </c>
      <c r="AA60" s="171" t="str">
        <f>IF((SurveyData!$A$54)=0,"",(SurveyData!$AK$53))</f>
        <v/>
      </c>
      <c r="AB60" s="171" t="str">
        <f>IF((SurveyData!$A$54)=0,"",(SurveyData!$AL$53))</f>
        <v/>
      </c>
      <c r="AC60" s="171" t="str">
        <f>IF((SurveyData!$A$54)=0,"",(SurveyData!$AM$53))</f>
        <v/>
      </c>
      <c r="AD60" s="171" t="str">
        <f>IF((SurveyData!$A$54)=0,"",(SurveyData!$AN$53))</f>
        <v/>
      </c>
      <c r="AE60" s="171" t="str">
        <f>IF((SurveyData!$A$54)=0,"",(SurveyData!$AO$53))</f>
        <v/>
      </c>
      <c r="AF60" s="171" t="str">
        <f>IF((SurveyData!$A$54)=0,"",(SurveyData!$AP$53))</f>
        <v/>
      </c>
      <c r="AG60" s="171" t="str">
        <f>IF((SurveyData!$A$54)=0,"",(SurveyData!$AQ$53))</f>
        <v/>
      </c>
      <c r="AH60" s="172" t="str">
        <f>IF((SurveyData!$A$54)=0,"",($AG$60/10))</f>
        <v/>
      </c>
      <c r="AI60" s="171" t="str">
        <f>IF((SurveyData!$A$54)=0,"",(SurveyData!$AR$53))</f>
        <v/>
      </c>
      <c r="AJ60" s="171" t="str">
        <f>IF((SurveyData!$A$54)=0,"",(SurveyData!$AS$53))</f>
        <v/>
      </c>
      <c r="AK60" s="171" t="str">
        <f>IF((SurveyData!$A$54)=0,"",(SurveyData!$AT$53))</f>
        <v/>
      </c>
      <c r="AL60" s="171" t="str">
        <f>IF((SurveyData!$A$54)=0,"",(SurveyData!$AU$53))</f>
        <v/>
      </c>
      <c r="AM60" s="171" t="str">
        <f>IF((SurveyData!$A$54)=0,"",(SurveyData!$AV$53))</f>
        <v/>
      </c>
    </row>
    <row r="61" spans="2:39">
      <c r="B61" s="176" t="str">
        <f>IF((SurveyData!$A$55)=0,"",(SurveyData!$A$54))</f>
        <v/>
      </c>
      <c r="C61" s="173" t="str">
        <f>IF((SurveyData!$A$55)=0,"",(SurveyData!$N$54))</f>
        <v/>
      </c>
      <c r="D61" s="173" t="str">
        <f>IF((SurveyData!$A$55)=0,"",(SurveyData!$O$54))</f>
        <v/>
      </c>
      <c r="E61" s="173" t="str">
        <f>IF((SurveyData!$A$55)=0,"",(SurveyData!$P$54))</f>
        <v/>
      </c>
      <c r="F61" s="173" t="str">
        <f>IF((SurveyData!$A$55)=0,"",(SurveyData!$Q$54))</f>
        <v/>
      </c>
      <c r="G61" s="173" t="str">
        <f>IF((SurveyData!$A$55)=0,"",(SurveyData!$R$54))</f>
        <v/>
      </c>
      <c r="H61" s="173" t="str">
        <f>IF((SurveyData!$A$55)=0,"",(SurveyData!$S$54))</f>
        <v/>
      </c>
      <c r="I61" s="173" t="str">
        <f>IF((SurveyData!$A$55)=0,"",(SurveyData!$T$54))</f>
        <v/>
      </c>
      <c r="J61" s="173" t="str">
        <f>IF((SurveyData!$A$55)=0,"",(SurveyData!$U$54))</f>
        <v/>
      </c>
      <c r="K61" s="173" t="str">
        <f>IF((SurveyData!$A$55)=0,"",(SurveyData!$V$54))</f>
        <v/>
      </c>
      <c r="L61" s="173" t="str">
        <f>IF((SurveyData!$A$55)=0,"",(SurveyData!$W$54))</f>
        <v/>
      </c>
      <c r="M61" s="173" t="str">
        <f>IF((SurveyData!$A$55)=0,"",(SurveyData!$X$54))</f>
        <v/>
      </c>
      <c r="N61" s="173" t="str">
        <f>IF((SurveyData!$A$55)=0,"",(SurveyData!$Y$54))</f>
        <v/>
      </c>
      <c r="O61" s="173" t="str">
        <f>IF((SurveyData!$A$55)=0,"",(SurveyData!$Z$54))</f>
        <v/>
      </c>
      <c r="P61" s="173" t="str">
        <f>IF((SurveyData!$A$55)=0,"",(SurveyData!$AA$54))</f>
        <v/>
      </c>
      <c r="Q61" s="173" t="str">
        <f>IF((SurveyData!$A$55)=0,"",(SurveyData!$AB$54))</f>
        <v/>
      </c>
      <c r="R61" s="173" t="str">
        <f>IF((SurveyData!$A$55)=0,"",(SurveyData!$AC$54))</f>
        <v/>
      </c>
      <c r="S61" s="173" t="str">
        <f>IF((SurveyData!$A$55)=0,"",(SurveyData!$AD$54))</f>
        <v/>
      </c>
      <c r="T61" s="173" t="str">
        <f>IF((SurveyData!$A$55)=0,"",(SurveyData!$AE$54))</f>
        <v/>
      </c>
      <c r="U61" s="173" t="str">
        <f>IF((SurveyData!$A$55)=0,"",(SurveyData!$AF$54))</f>
        <v/>
      </c>
      <c r="V61" s="173" t="str">
        <f>IF((SurveyData!$A$55)=0,"",(SurveyData!$AG$54))</f>
        <v/>
      </c>
      <c r="W61" s="173" t="str">
        <f>IF((SurveyData!$A$55)=0,"",(SurveyData!$AH$54))</f>
        <v/>
      </c>
      <c r="X61" s="173" t="str">
        <f>IF((SurveyData!$A$55)=0,"",(SurveyData!$AI$54))</f>
        <v/>
      </c>
      <c r="Y61" s="125" t="str">
        <f>IF(ISERROR(SUM($K$61+$M$61+$O$61+$Q$61+$S$61+$U$61+$W$61)),"",(SUM($L$61+$N$61+$P$61+$R$61+$T$61+$V$61+$X$61)/($K$61+$M$61+$O$61+$Q$61+$S$61+$U$61+$W$61)))</f>
        <v/>
      </c>
      <c r="Z61" s="173" t="str">
        <f>IF((SurveyData!$A$55)=0,"",(SurveyData!$AJ$54))</f>
        <v/>
      </c>
      <c r="AA61" s="173" t="str">
        <f>IF((SurveyData!$A$55)=0,"",(SurveyData!$AK$54))</f>
        <v/>
      </c>
      <c r="AB61" s="173" t="str">
        <f>IF((SurveyData!$A$55)=0,"",(SurveyData!$AL$54))</f>
        <v/>
      </c>
      <c r="AC61" s="173" t="str">
        <f>IF((SurveyData!$A$55)=0,"",(SurveyData!$AM$54))</f>
        <v/>
      </c>
      <c r="AD61" s="173" t="str">
        <f>IF((SurveyData!$A$55)=0,"",(SurveyData!$AN$54))</f>
        <v/>
      </c>
      <c r="AE61" s="173" t="str">
        <f>IF((SurveyData!$A$55)=0,"",(SurveyData!$AO$54))</f>
        <v/>
      </c>
      <c r="AF61" s="173" t="str">
        <f>IF((SurveyData!$A$55)=0,"",(SurveyData!$AP$54))</f>
        <v/>
      </c>
      <c r="AG61" s="173" t="str">
        <f>IF((SurveyData!$A$55)=0,"",(SurveyData!$AQ$54))</f>
        <v/>
      </c>
      <c r="AH61" s="125" t="str">
        <f>IF((SurveyData!$A$55)=0,"",($AG$61/10))</f>
        <v/>
      </c>
      <c r="AI61" s="173" t="str">
        <f>IF((SurveyData!$A$55)=0,"",(SurveyData!$AR$54))</f>
        <v/>
      </c>
      <c r="AJ61" s="173" t="str">
        <f>IF((SurveyData!$A$55)=0,"",(SurveyData!$AS$54))</f>
        <v/>
      </c>
      <c r="AK61" s="173" t="str">
        <f>IF((SurveyData!$A$55)=0,"",(SurveyData!$AT$54))</f>
        <v/>
      </c>
      <c r="AL61" s="173" t="str">
        <f>IF((SurveyData!$A$55)=0,"",(SurveyData!$AU$54))</f>
        <v/>
      </c>
      <c r="AM61" s="173" t="str">
        <f>IF((SurveyData!$A$55)=0,"",(SurveyData!$AV$54))</f>
        <v/>
      </c>
    </row>
    <row r="62" spans="2:39">
      <c r="B62" s="175" t="str">
        <f>IF((SurveyData!$A$56)=0,"",(SurveyData!$A$55))</f>
        <v/>
      </c>
      <c r="C62" s="171" t="str">
        <f>IF((SurveyData!$A$56)=0,"",(SurveyData!$N$55))</f>
        <v/>
      </c>
      <c r="D62" s="171" t="str">
        <f>IF((SurveyData!$A$56)=0,"",(SurveyData!$O$55))</f>
        <v/>
      </c>
      <c r="E62" s="171" t="str">
        <f>IF((SurveyData!$A$56)=0,"",(SurveyData!$P$55))</f>
        <v/>
      </c>
      <c r="F62" s="171" t="str">
        <f>IF((SurveyData!$A$56)=0,"",(SurveyData!$Q$55))</f>
        <v/>
      </c>
      <c r="G62" s="171" t="str">
        <f>IF((SurveyData!$A$56)=0,"",(SurveyData!$R$55))</f>
        <v/>
      </c>
      <c r="H62" s="171" t="str">
        <f>IF((SurveyData!$A$56)=0,"",(SurveyData!$S$55))</f>
        <v/>
      </c>
      <c r="I62" s="171" t="str">
        <f>IF((SurveyData!$A$56)=0,"",(SurveyData!$T$55))</f>
        <v/>
      </c>
      <c r="J62" s="171" t="str">
        <f>IF((SurveyData!$A$56)=0,"",(SurveyData!$U$55))</f>
        <v/>
      </c>
      <c r="K62" s="171" t="str">
        <f>IF((SurveyData!$A$56)=0,"",(SurveyData!$V$55))</f>
        <v/>
      </c>
      <c r="L62" s="171" t="str">
        <f>IF((SurveyData!$A$56)=0,"",(SurveyData!$W$55))</f>
        <v/>
      </c>
      <c r="M62" s="171" t="str">
        <f>IF((SurveyData!$A$56)=0,"",(SurveyData!$X$55))</f>
        <v/>
      </c>
      <c r="N62" s="171" t="str">
        <f>IF((SurveyData!$A$56)=0,"",(SurveyData!$Y$55))</f>
        <v/>
      </c>
      <c r="O62" s="171" t="str">
        <f>IF((SurveyData!$A$56)=0,"",(SurveyData!$Z$55))</f>
        <v/>
      </c>
      <c r="P62" s="171" t="str">
        <f>IF((SurveyData!$A$56)=0,"",(SurveyData!$AA$55))</f>
        <v/>
      </c>
      <c r="Q62" s="171" t="str">
        <f>IF((SurveyData!$A$56)=0,"",(SurveyData!$AB$55))</f>
        <v/>
      </c>
      <c r="R62" s="171" t="str">
        <f>IF((SurveyData!$A$56)=0,"",(SurveyData!$AC$55))</f>
        <v/>
      </c>
      <c r="S62" s="171" t="str">
        <f>IF((SurveyData!$A$56)=0,"",(SurveyData!$AD$55))</f>
        <v/>
      </c>
      <c r="T62" s="171" t="str">
        <f>IF((SurveyData!$A$56)=0,"",(SurveyData!$AE$55))</f>
        <v/>
      </c>
      <c r="U62" s="171" t="str">
        <f>IF((SurveyData!$A$56)=0,"",(SurveyData!$AF$55))</f>
        <v/>
      </c>
      <c r="V62" s="171" t="str">
        <f>IF((SurveyData!$A$56)=0,"",(SurveyData!$AG$55))</f>
        <v/>
      </c>
      <c r="W62" s="171" t="str">
        <f>IF((SurveyData!$A$56)=0,"",(SurveyData!$AH$55))</f>
        <v/>
      </c>
      <c r="X62" s="171" t="str">
        <f>IF((SurveyData!$A$56)=0,"",(SurveyData!$AI$55))</f>
        <v/>
      </c>
      <c r="Y62" s="172" t="str">
        <f>IF(ISERROR(SUM($K$62+$M$62+$O$62+$Q$62+$S$62+$U$62+$W$62)),"",(SUM($L$62+$N$62+$P$62+$R$62+$T$62+$V$62+$X$62)/($K$62+$M$62+$O$62+$Q$62+$S$62+$U$62+$W$62)))</f>
        <v/>
      </c>
      <c r="Z62" s="171" t="str">
        <f>IF((SurveyData!$A$56)=0,"",(SurveyData!$AJ$55))</f>
        <v/>
      </c>
      <c r="AA62" s="171" t="str">
        <f>IF((SurveyData!$A$56)=0,"",(SurveyData!$AK$55))</f>
        <v/>
      </c>
      <c r="AB62" s="171" t="str">
        <f>IF((SurveyData!$A$56)=0,"",(SurveyData!$AL$55))</f>
        <v/>
      </c>
      <c r="AC62" s="171" t="str">
        <f>IF((SurveyData!$A$56)=0,"",(SurveyData!$AM$55))</f>
        <v/>
      </c>
      <c r="AD62" s="171" t="str">
        <f>IF((SurveyData!$A$56)=0,"",(SurveyData!$AN$55))</f>
        <v/>
      </c>
      <c r="AE62" s="171" t="str">
        <f>IF((SurveyData!$A$56)=0,"",(SurveyData!$AO$55))</f>
        <v/>
      </c>
      <c r="AF62" s="171" t="str">
        <f>IF((SurveyData!$A$56)=0,"",(SurveyData!$AP$55))</f>
        <v/>
      </c>
      <c r="AG62" s="171" t="str">
        <f>IF((SurveyData!$A$56)=0,"",(SurveyData!$AQ$55))</f>
        <v/>
      </c>
      <c r="AH62" s="172" t="str">
        <f>IF((SurveyData!$A$56)=0,"",($AG$62/10))</f>
        <v/>
      </c>
      <c r="AI62" s="171" t="str">
        <f>IF((SurveyData!$A$56)=0,"",(SurveyData!$AR$55))</f>
        <v/>
      </c>
      <c r="AJ62" s="171" t="str">
        <f>IF((SurveyData!$A$56)=0,"",(SurveyData!$AS$55))</f>
        <v/>
      </c>
      <c r="AK62" s="171" t="str">
        <f>IF((SurveyData!$A$56)=0,"",(SurveyData!$AT$55))</f>
        <v/>
      </c>
      <c r="AL62" s="171" t="str">
        <f>IF((SurveyData!$A$56)=0,"",(SurveyData!$AU$55))</f>
        <v/>
      </c>
      <c r="AM62" s="171" t="str">
        <f>IF((SurveyData!$A$56)=0,"",(SurveyData!$AV$55))</f>
        <v/>
      </c>
    </row>
    <row r="63" spans="2:39">
      <c r="B63" s="176" t="str">
        <f>IF((SurveyData!$A$57)=0,"",(SurveyData!$A$56))</f>
        <v/>
      </c>
      <c r="C63" s="173" t="str">
        <f>IF((SurveyData!$A$57)=0,"",(SurveyData!$N$56))</f>
        <v/>
      </c>
      <c r="D63" s="173" t="str">
        <f>IF((SurveyData!$A$57)=0,"",(SurveyData!$O$56))</f>
        <v/>
      </c>
      <c r="E63" s="173" t="str">
        <f>IF((SurveyData!$A$57)=0,"",(SurveyData!$P$56))</f>
        <v/>
      </c>
      <c r="F63" s="173" t="str">
        <f>IF((SurveyData!$A$57)=0,"",(SurveyData!$Q$56))</f>
        <v/>
      </c>
      <c r="G63" s="173" t="str">
        <f>IF((SurveyData!$A$57)=0,"",(SurveyData!$R$56))</f>
        <v/>
      </c>
      <c r="H63" s="173" t="str">
        <f>IF((SurveyData!$A$57)=0,"",(SurveyData!$S$56))</f>
        <v/>
      </c>
      <c r="I63" s="173" t="str">
        <f>IF((SurveyData!$A$57)=0,"",(SurveyData!$T$56))</f>
        <v/>
      </c>
      <c r="J63" s="173" t="str">
        <f>IF((SurveyData!$A$57)=0,"",(SurveyData!$U$56))</f>
        <v/>
      </c>
      <c r="K63" s="173" t="str">
        <f>IF((SurveyData!$A$57)=0,"",(SurveyData!$V$56))</f>
        <v/>
      </c>
      <c r="L63" s="173" t="str">
        <f>IF((SurveyData!$A$57)=0,"",(SurveyData!$W$56))</f>
        <v/>
      </c>
      <c r="M63" s="173" t="str">
        <f>IF((SurveyData!$A$57)=0,"",(SurveyData!$X$56))</f>
        <v/>
      </c>
      <c r="N63" s="173" t="str">
        <f>IF((SurveyData!$A$57)=0,"",(SurveyData!$Y$56))</f>
        <v/>
      </c>
      <c r="O63" s="173" t="str">
        <f>IF((SurveyData!$A$57)=0,"",(SurveyData!$Z$56))</f>
        <v/>
      </c>
      <c r="P63" s="173" t="str">
        <f>IF((SurveyData!$A$57)=0,"",(SurveyData!$AA$56))</f>
        <v/>
      </c>
      <c r="Q63" s="173" t="str">
        <f>IF((SurveyData!$A$57)=0,"",(SurveyData!$AB$56))</f>
        <v/>
      </c>
      <c r="R63" s="173" t="str">
        <f>IF((SurveyData!$A$57)=0,"",(SurveyData!$AC$56))</f>
        <v/>
      </c>
      <c r="S63" s="173" t="str">
        <f>IF((SurveyData!$A$57)=0,"",(SurveyData!$AD$56))</f>
        <v/>
      </c>
      <c r="T63" s="173" t="str">
        <f>IF((SurveyData!$A$57)=0,"",(SurveyData!$AE$56))</f>
        <v/>
      </c>
      <c r="U63" s="173" t="str">
        <f>IF((SurveyData!$A$57)=0,"",(SurveyData!$AF$56))</f>
        <v/>
      </c>
      <c r="V63" s="173" t="str">
        <f>IF((SurveyData!$A$57)=0,"",(SurveyData!$AG$56))</f>
        <v/>
      </c>
      <c r="W63" s="173" t="str">
        <f>IF((SurveyData!$A$57)=0,"",(SurveyData!$AH$56))</f>
        <v/>
      </c>
      <c r="X63" s="173" t="str">
        <f>IF((SurveyData!$A$57)=0,"",(SurveyData!$AI$56))</f>
        <v/>
      </c>
      <c r="Y63" s="125" t="str">
        <f>IF(ISERROR(SUM($K$63+$M$63+$O$63+$Q$63+$S$63+$U$63+$W$63)),"",(SUM($L$63+$N$63+$P$63+$R$63+$T$63+$V$63+$X$63)/($K$63+$M$63+$O$63+$Q$63+$S$63+$U$63+$W$63)))</f>
        <v/>
      </c>
      <c r="Z63" s="173" t="str">
        <f>IF((SurveyData!$A$57)=0,"",(SurveyData!$AJ$56))</f>
        <v/>
      </c>
      <c r="AA63" s="173" t="str">
        <f>IF((SurveyData!$A$57)=0,"",(SurveyData!$AK$56))</f>
        <v/>
      </c>
      <c r="AB63" s="173" t="str">
        <f>IF((SurveyData!$A$57)=0,"",(SurveyData!$AL$56))</f>
        <v/>
      </c>
      <c r="AC63" s="173" t="str">
        <f>IF((SurveyData!$A$57)=0,"",(SurveyData!$AM$56))</f>
        <v/>
      </c>
      <c r="AD63" s="173" t="str">
        <f>IF((SurveyData!$A$57)=0,"",(SurveyData!$AN$56))</f>
        <v/>
      </c>
      <c r="AE63" s="173" t="str">
        <f>IF((SurveyData!$A$57)=0,"",(SurveyData!$AO$56))</f>
        <v/>
      </c>
      <c r="AF63" s="173" t="str">
        <f>IF((SurveyData!$A$57)=0,"",(SurveyData!$AP$56))</f>
        <v/>
      </c>
      <c r="AG63" s="173" t="str">
        <f>IF((SurveyData!$A$57)=0,"",(SurveyData!$AQ$56))</f>
        <v/>
      </c>
      <c r="AH63" s="125" t="str">
        <f>IF((SurveyData!$A$57)=0,"",($AG$63/10))</f>
        <v/>
      </c>
      <c r="AI63" s="173" t="str">
        <f>IF((SurveyData!$A$57)=0,"",(SurveyData!$AR$56))</f>
        <v/>
      </c>
      <c r="AJ63" s="173" t="str">
        <f>IF((SurveyData!$A$57)=0,"",(SurveyData!$AS$56))</f>
        <v/>
      </c>
      <c r="AK63" s="173" t="str">
        <f>IF((SurveyData!$A$57)=0,"",(SurveyData!$AT$56))</f>
        <v/>
      </c>
      <c r="AL63" s="173" t="str">
        <f>IF((SurveyData!$A$57)=0,"",(SurveyData!$AU$56))</f>
        <v/>
      </c>
      <c r="AM63" s="173" t="str">
        <f>IF((SurveyData!$A$57)=0,"",(SurveyData!$AV$56))</f>
        <v/>
      </c>
    </row>
    <row r="64" spans="2:39">
      <c r="B64" s="175" t="str">
        <f>IF((SurveyData!$A$58)=0,"",(SurveyData!$A$57))</f>
        <v/>
      </c>
      <c r="C64" s="171" t="str">
        <f>IF((SurveyData!$A$58)=0,"",(SurveyData!$N$57))</f>
        <v/>
      </c>
      <c r="D64" s="171" t="str">
        <f>IF((SurveyData!$A$58)=0,"",(SurveyData!$O$57))</f>
        <v/>
      </c>
      <c r="E64" s="171" t="str">
        <f>IF((SurveyData!$A$58)=0,"",(SurveyData!$P$57))</f>
        <v/>
      </c>
      <c r="F64" s="171" t="str">
        <f>IF((SurveyData!$A$58)=0,"",(SurveyData!$Q$57))</f>
        <v/>
      </c>
      <c r="G64" s="171" t="str">
        <f>IF((SurveyData!$A$58)=0,"",(SurveyData!$R$57))</f>
        <v/>
      </c>
      <c r="H64" s="171" t="str">
        <f>IF((SurveyData!$A$58)=0,"",(SurveyData!$S$57))</f>
        <v/>
      </c>
      <c r="I64" s="171" t="str">
        <f>IF((SurveyData!$A$58)=0,"",(SurveyData!$T$57))</f>
        <v/>
      </c>
      <c r="J64" s="171" t="str">
        <f>IF((SurveyData!$A$58)=0,"",(SurveyData!$U$57))</f>
        <v/>
      </c>
      <c r="K64" s="171" t="str">
        <f>IF((SurveyData!$A$58)=0,"",(SurveyData!$V$57))</f>
        <v/>
      </c>
      <c r="L64" s="171" t="str">
        <f>IF((SurveyData!$A$58)=0,"",(SurveyData!$W$57))</f>
        <v/>
      </c>
      <c r="M64" s="171" t="str">
        <f>IF((SurveyData!$A$58)=0,"",(SurveyData!$X$57))</f>
        <v/>
      </c>
      <c r="N64" s="171" t="str">
        <f>IF((SurveyData!$A$58)=0,"",(SurveyData!$Y$57))</f>
        <v/>
      </c>
      <c r="O64" s="171" t="str">
        <f>IF((SurveyData!$A$58)=0,"",(SurveyData!$Z$57))</f>
        <v/>
      </c>
      <c r="P64" s="171" t="str">
        <f>IF((SurveyData!$A$58)=0,"",(SurveyData!$AA$57))</f>
        <v/>
      </c>
      <c r="Q64" s="171" t="str">
        <f>IF((SurveyData!$A$58)=0,"",(SurveyData!$AB$57))</f>
        <v/>
      </c>
      <c r="R64" s="171" t="str">
        <f>IF((SurveyData!$A$58)=0,"",(SurveyData!$AC$57))</f>
        <v/>
      </c>
      <c r="S64" s="171" t="str">
        <f>IF((SurveyData!$A$58)=0,"",(SurveyData!$AD$57))</f>
        <v/>
      </c>
      <c r="T64" s="171" t="str">
        <f>IF((SurveyData!$A$58)=0,"",(SurveyData!$AE$57))</f>
        <v/>
      </c>
      <c r="U64" s="171" t="str">
        <f>IF((SurveyData!$A$58)=0,"",(SurveyData!$AF$57))</f>
        <v/>
      </c>
      <c r="V64" s="171" t="str">
        <f>IF((SurveyData!$A$58)=0,"",(SurveyData!$AG$57))</f>
        <v/>
      </c>
      <c r="W64" s="171" t="str">
        <f>IF((SurveyData!$A$58)=0,"",(SurveyData!$AH$57))</f>
        <v/>
      </c>
      <c r="X64" s="171" t="str">
        <f>IF((SurveyData!$A$58)=0,"",(SurveyData!$AI$57))</f>
        <v/>
      </c>
      <c r="Y64" s="172" t="str">
        <f>IF(ISERROR(SUM($K$64+$M$64+$O$64+$Q$64+$S$64+$U$64+$W$64)),"",(SUM($L$64+$N$64+$P$64+$R$64+$T$64+$V$64+$X$64)/($K$64+$M$64+$O$64+$Q$64+$S$64+$U$64+$W$64)))</f>
        <v/>
      </c>
      <c r="Z64" s="171" t="str">
        <f>IF((SurveyData!$A$58)=0,"",(SurveyData!$AJ$57))</f>
        <v/>
      </c>
      <c r="AA64" s="171" t="str">
        <f>IF((SurveyData!$A$58)=0,"",(SurveyData!$AK$57))</f>
        <v/>
      </c>
      <c r="AB64" s="171" t="str">
        <f>IF((SurveyData!$A$58)=0,"",(SurveyData!$AL$57))</f>
        <v/>
      </c>
      <c r="AC64" s="171" t="str">
        <f>IF((SurveyData!$A$58)=0,"",(SurveyData!$AM$57))</f>
        <v/>
      </c>
      <c r="AD64" s="171" t="str">
        <f>IF((SurveyData!$A$58)=0,"",(SurveyData!$AN$57))</f>
        <v/>
      </c>
      <c r="AE64" s="171" t="str">
        <f>IF((SurveyData!$A$58)=0,"",(SurveyData!$AO$57))</f>
        <v/>
      </c>
      <c r="AF64" s="171" t="str">
        <f>IF((SurveyData!$A$58)=0,"",(SurveyData!$AP$57))</f>
        <v/>
      </c>
      <c r="AG64" s="171" t="str">
        <f>IF((SurveyData!$A$58)=0,"",(SurveyData!$AQ$57))</f>
        <v/>
      </c>
      <c r="AH64" s="172" t="str">
        <f>IF((SurveyData!$A$58)=0,"",($AG$64/10))</f>
        <v/>
      </c>
      <c r="AI64" s="171" t="str">
        <f>IF((SurveyData!$A$58)=0,"",(SurveyData!$AR$57))</f>
        <v/>
      </c>
      <c r="AJ64" s="171" t="str">
        <f>IF((SurveyData!$A$58)=0,"",(SurveyData!$AS$57))</f>
        <v/>
      </c>
      <c r="AK64" s="171" t="str">
        <f>IF((SurveyData!$A$58)=0,"",(SurveyData!$AT$57))</f>
        <v/>
      </c>
      <c r="AL64" s="171" t="str">
        <f>IF((SurveyData!$A$58)=0,"",(SurveyData!$AU$57))</f>
        <v/>
      </c>
      <c r="AM64" s="171" t="str">
        <f>IF((SurveyData!$A$58)=0,"",(SurveyData!$AV$57))</f>
        <v/>
      </c>
    </row>
    <row r="65" spans="2:39">
      <c r="B65" s="176" t="str">
        <f>IF((SurveyData!$A$59)=0,"",(SurveyData!$A$58))</f>
        <v/>
      </c>
      <c r="C65" s="173" t="str">
        <f>IF((SurveyData!$A$59)=0,"",(SurveyData!$N$58))</f>
        <v/>
      </c>
      <c r="D65" s="173" t="str">
        <f>IF((SurveyData!$A$59)=0,"",(SurveyData!$O$58))</f>
        <v/>
      </c>
      <c r="E65" s="173" t="str">
        <f>IF((SurveyData!$A$59)=0,"",(SurveyData!$P$58))</f>
        <v/>
      </c>
      <c r="F65" s="173" t="str">
        <f>IF((SurveyData!$A$59)=0,"",(SurveyData!$Q$58))</f>
        <v/>
      </c>
      <c r="G65" s="173" t="str">
        <f>IF((SurveyData!$A$59)=0,"",(SurveyData!$R$58))</f>
        <v/>
      </c>
      <c r="H65" s="173" t="str">
        <f>IF((SurveyData!$A$59)=0,"",(SurveyData!$S$58))</f>
        <v/>
      </c>
      <c r="I65" s="173" t="str">
        <f>IF((SurveyData!$A$59)=0,"",(SurveyData!$T$58))</f>
        <v/>
      </c>
      <c r="J65" s="173" t="str">
        <f>IF((SurveyData!$A$59)=0,"",(SurveyData!$U$58))</f>
        <v/>
      </c>
      <c r="K65" s="173" t="str">
        <f>IF((SurveyData!$A$59)=0,"",(SurveyData!$V$58))</f>
        <v/>
      </c>
      <c r="L65" s="173" t="str">
        <f>IF((SurveyData!$A$59)=0,"",(SurveyData!$W$58))</f>
        <v/>
      </c>
      <c r="M65" s="173" t="str">
        <f>IF((SurveyData!$A$59)=0,"",(SurveyData!$X$58))</f>
        <v/>
      </c>
      <c r="N65" s="173" t="str">
        <f>IF((SurveyData!$A$59)=0,"",(SurveyData!$Y$58))</f>
        <v/>
      </c>
      <c r="O65" s="173" t="str">
        <f>IF((SurveyData!$A$59)=0,"",(SurveyData!$Z$58))</f>
        <v/>
      </c>
      <c r="P65" s="173" t="str">
        <f>IF((SurveyData!$A$59)=0,"",(SurveyData!$AA$58))</f>
        <v/>
      </c>
      <c r="Q65" s="173" t="str">
        <f>IF((SurveyData!$A$59)=0,"",(SurveyData!$AB$58))</f>
        <v/>
      </c>
      <c r="R65" s="173" t="str">
        <f>IF((SurveyData!$A$59)=0,"",(SurveyData!$AC$58))</f>
        <v/>
      </c>
      <c r="S65" s="173" t="str">
        <f>IF((SurveyData!$A$59)=0,"",(SurveyData!$AD$58))</f>
        <v/>
      </c>
      <c r="T65" s="173" t="str">
        <f>IF((SurveyData!$A$59)=0,"",(SurveyData!$AE$58))</f>
        <v/>
      </c>
      <c r="U65" s="173" t="str">
        <f>IF((SurveyData!$A$59)=0,"",(SurveyData!$AF$58))</f>
        <v/>
      </c>
      <c r="V65" s="173" t="str">
        <f>IF((SurveyData!$A$59)=0,"",(SurveyData!$AG$58))</f>
        <v/>
      </c>
      <c r="W65" s="173" t="str">
        <f>IF((SurveyData!$A$59)=0,"",(SurveyData!$AH$58))</f>
        <v/>
      </c>
      <c r="X65" s="173" t="str">
        <f>IF((SurveyData!$A$59)=0,"",(SurveyData!$AI$58))</f>
        <v/>
      </c>
      <c r="Y65" s="125" t="str">
        <f>IF(ISERROR(SUM($K$65+$M$65+$O$65+$Q$65+$S$65+$U$65+$W$65)),"",(SUM($L$65+$N$65+$P$65+$R$65+$T$65+$V$65+$X$65)/($K$65+$M$65+$O$65+$Q$65+$S$65+$U$65+$W$65)))</f>
        <v/>
      </c>
      <c r="Z65" s="173" t="str">
        <f>IF((SurveyData!$A$59)=0,"",(SurveyData!$AJ$58))</f>
        <v/>
      </c>
      <c r="AA65" s="173" t="str">
        <f>IF((SurveyData!$A$59)=0,"",(SurveyData!$AK$58))</f>
        <v/>
      </c>
      <c r="AB65" s="173" t="str">
        <f>IF((SurveyData!$A$59)=0,"",(SurveyData!$AL$58))</f>
        <v/>
      </c>
      <c r="AC65" s="173" t="str">
        <f>IF((SurveyData!$A$59)=0,"",(SurveyData!$AM$58))</f>
        <v/>
      </c>
      <c r="AD65" s="173" t="str">
        <f>IF((SurveyData!$A$59)=0,"",(SurveyData!$AN$58))</f>
        <v/>
      </c>
      <c r="AE65" s="173" t="str">
        <f>IF((SurveyData!$A$59)=0,"",(SurveyData!$AO$58))</f>
        <v/>
      </c>
      <c r="AF65" s="173" t="str">
        <f>IF((SurveyData!$A$59)=0,"",(SurveyData!$AP$58))</f>
        <v/>
      </c>
      <c r="AG65" s="173" t="str">
        <f>IF((SurveyData!$A$59)=0,"",(SurveyData!$AQ$58))</f>
        <v/>
      </c>
      <c r="AH65" s="125" t="str">
        <f>IF((SurveyData!$A$59)=0,"",($AG$65/10))</f>
        <v/>
      </c>
      <c r="AI65" s="173" t="str">
        <f>IF((SurveyData!$A$59)=0,"",(SurveyData!$AR$58))</f>
        <v/>
      </c>
      <c r="AJ65" s="173" t="str">
        <f>IF((SurveyData!$A$59)=0,"",(SurveyData!$AS$58))</f>
        <v/>
      </c>
      <c r="AK65" s="173" t="str">
        <f>IF((SurveyData!$A$59)=0,"",(SurveyData!$AT$58))</f>
        <v/>
      </c>
      <c r="AL65" s="173" t="str">
        <f>IF((SurveyData!$A$59)=0,"",(SurveyData!$AU$58))</f>
        <v/>
      </c>
      <c r="AM65" s="173" t="str">
        <f>IF((SurveyData!$A$59)=0,"",(SurveyData!$AV$58))</f>
        <v/>
      </c>
    </row>
    <row r="66" spans="2:39">
      <c r="B66" s="175" t="str">
        <f>IF((SurveyData!$A$60)=0,"",(SurveyData!$A$59))</f>
        <v/>
      </c>
      <c r="C66" s="171" t="str">
        <f>IF((SurveyData!$A$60)=0,"",(SurveyData!$N$59))</f>
        <v/>
      </c>
      <c r="D66" s="171" t="str">
        <f>IF((SurveyData!$A$60)=0,"",(SurveyData!$O$59))</f>
        <v/>
      </c>
      <c r="E66" s="171" t="str">
        <f>IF((SurveyData!$A$60)=0,"",(SurveyData!$P$59))</f>
        <v/>
      </c>
      <c r="F66" s="171" t="str">
        <f>IF((SurveyData!$A$60)=0,"",(SurveyData!$Q$59))</f>
        <v/>
      </c>
      <c r="G66" s="171" t="str">
        <f>IF((SurveyData!$A$60)=0,"",(SurveyData!$R$59))</f>
        <v/>
      </c>
      <c r="H66" s="171" t="str">
        <f>IF((SurveyData!$A$60)=0,"",(SurveyData!$S$59))</f>
        <v/>
      </c>
      <c r="I66" s="171" t="str">
        <f>IF((SurveyData!$A$60)=0,"",(SurveyData!$T$59))</f>
        <v/>
      </c>
      <c r="J66" s="171" t="str">
        <f>IF((SurveyData!$A$60)=0,"",(SurveyData!$U$59))</f>
        <v/>
      </c>
      <c r="K66" s="171" t="str">
        <f>IF((SurveyData!$A$60)=0,"",(SurveyData!$V$59))</f>
        <v/>
      </c>
      <c r="L66" s="171" t="str">
        <f>IF((SurveyData!$A$60)=0,"",(SurveyData!$W$59))</f>
        <v/>
      </c>
      <c r="M66" s="171" t="str">
        <f>IF((SurveyData!$A$60)=0,"",(SurveyData!$X$59))</f>
        <v/>
      </c>
      <c r="N66" s="171" t="str">
        <f>IF((SurveyData!$A$60)=0,"",(SurveyData!$Y$59))</f>
        <v/>
      </c>
      <c r="O66" s="171" t="str">
        <f>IF((SurveyData!$A$60)=0,"",(SurveyData!$Z$59))</f>
        <v/>
      </c>
      <c r="P66" s="171" t="str">
        <f>IF((SurveyData!$A$60)=0,"",(SurveyData!$AA$59))</f>
        <v/>
      </c>
      <c r="Q66" s="171" t="str">
        <f>IF((SurveyData!$A$60)=0,"",(SurveyData!$AB$59))</f>
        <v/>
      </c>
      <c r="R66" s="171" t="str">
        <f>IF((SurveyData!$A$60)=0,"",(SurveyData!$AC$59))</f>
        <v/>
      </c>
      <c r="S66" s="171" t="str">
        <f>IF((SurveyData!$A$60)=0,"",(SurveyData!$AD$59))</f>
        <v/>
      </c>
      <c r="T66" s="171" t="str">
        <f>IF((SurveyData!$A$60)=0,"",(SurveyData!$AE$59))</f>
        <v/>
      </c>
      <c r="U66" s="171" t="str">
        <f>IF((SurveyData!$A$60)=0,"",(SurveyData!$AF$59))</f>
        <v/>
      </c>
      <c r="V66" s="171" t="str">
        <f>IF((SurveyData!$A$60)=0,"",(SurveyData!$AG$59))</f>
        <v/>
      </c>
      <c r="W66" s="171" t="str">
        <f>IF((SurveyData!$A$60)=0,"",(SurveyData!$AH$59))</f>
        <v/>
      </c>
      <c r="X66" s="171" t="str">
        <f>IF((SurveyData!$A$60)=0,"",(SurveyData!$AI$59))</f>
        <v/>
      </c>
      <c r="Y66" s="172" t="str">
        <f>IF(ISERROR(SUM($K$66+$M$66+$O$66+$Q$66+$S$66+$U$66+$W$66)),"",(SUM($L$66+$N$66+$P$66+$R$66+$T$66+$V$66+$X$66)/($K$66+$M$66+$O$66+$Q$66+$S$66+$U$66+$W$66)))</f>
        <v/>
      </c>
      <c r="Z66" s="171" t="str">
        <f>IF((SurveyData!$A$60)=0,"",(SurveyData!$AJ$59))</f>
        <v/>
      </c>
      <c r="AA66" s="171" t="str">
        <f>IF((SurveyData!$A$60)=0,"",(SurveyData!$AK$59))</f>
        <v/>
      </c>
      <c r="AB66" s="171" t="str">
        <f>IF((SurveyData!$A$60)=0,"",(SurveyData!$AL$59))</f>
        <v/>
      </c>
      <c r="AC66" s="171" t="str">
        <f>IF((SurveyData!$A$60)=0,"",(SurveyData!$AM$59))</f>
        <v/>
      </c>
      <c r="AD66" s="171" t="str">
        <f>IF((SurveyData!$A$60)=0,"",(SurveyData!$AN$59))</f>
        <v/>
      </c>
      <c r="AE66" s="171" t="str">
        <f>IF((SurveyData!$A$60)=0,"",(SurveyData!$AO$59))</f>
        <v/>
      </c>
      <c r="AF66" s="171" t="str">
        <f>IF((SurveyData!$A$60)=0,"",(SurveyData!$AP$59))</f>
        <v/>
      </c>
      <c r="AG66" s="171" t="str">
        <f>IF((SurveyData!$A$60)=0,"",(SurveyData!$AQ$59))</f>
        <v/>
      </c>
      <c r="AH66" s="172" t="str">
        <f>IF((SurveyData!$A$60)=0,"",($AG$66/10))</f>
        <v/>
      </c>
      <c r="AI66" s="171" t="str">
        <f>IF((SurveyData!$A$60)=0,"",(SurveyData!$AR$59))</f>
        <v/>
      </c>
      <c r="AJ66" s="171" t="str">
        <f>IF((SurveyData!$A$60)=0,"",(SurveyData!$AS$59))</f>
        <v/>
      </c>
      <c r="AK66" s="171" t="str">
        <f>IF((SurveyData!$A$60)=0,"",(SurveyData!$AT$59))</f>
        <v/>
      </c>
      <c r="AL66" s="171" t="str">
        <f>IF((SurveyData!$A$60)=0,"",(SurveyData!$AU$59))</f>
        <v/>
      </c>
      <c r="AM66" s="171" t="str">
        <f>IF((SurveyData!$A$60)=0,"",(SurveyData!$AV$59))</f>
        <v/>
      </c>
    </row>
    <row r="67" spans="2:39">
      <c r="B67" s="176" t="str">
        <f>IF((SurveyData!$A$61)=0,"",(SurveyData!$A$60))</f>
        <v/>
      </c>
      <c r="C67" s="173" t="str">
        <f>IF((SurveyData!$A$61)=0,"",(SurveyData!$N$60))</f>
        <v/>
      </c>
      <c r="D67" s="173" t="str">
        <f>IF((SurveyData!$A$61)=0,"",(SurveyData!$O$60))</f>
        <v/>
      </c>
      <c r="E67" s="173" t="str">
        <f>IF((SurveyData!$A$61)=0,"",(SurveyData!$P$60))</f>
        <v/>
      </c>
      <c r="F67" s="173" t="str">
        <f>IF((SurveyData!$A$61)=0,"",(SurveyData!$Q$60))</f>
        <v/>
      </c>
      <c r="G67" s="173" t="str">
        <f>IF((SurveyData!$A$61)=0,"",(SurveyData!$R$60))</f>
        <v/>
      </c>
      <c r="H67" s="173" t="str">
        <f>IF((SurveyData!$A$61)=0,"",(SurveyData!$S$60))</f>
        <v/>
      </c>
      <c r="I67" s="173" t="str">
        <f>IF((SurveyData!$A$61)=0,"",(SurveyData!$T$60))</f>
        <v/>
      </c>
      <c r="J67" s="173" t="str">
        <f>IF((SurveyData!$A$61)=0,"",(SurveyData!$U$60))</f>
        <v/>
      </c>
      <c r="K67" s="173" t="str">
        <f>IF((SurveyData!$A$61)=0,"",(SurveyData!$V$60))</f>
        <v/>
      </c>
      <c r="L67" s="173" t="str">
        <f>IF((SurveyData!$A$61)=0,"",(SurveyData!$W$60))</f>
        <v/>
      </c>
      <c r="M67" s="173" t="str">
        <f>IF((SurveyData!$A$61)=0,"",(SurveyData!$X$60))</f>
        <v/>
      </c>
      <c r="N67" s="173" t="str">
        <f>IF((SurveyData!$A$61)=0,"",(SurveyData!$Y$60))</f>
        <v/>
      </c>
      <c r="O67" s="173" t="str">
        <f>IF((SurveyData!$A$61)=0,"",(SurveyData!$Z$60))</f>
        <v/>
      </c>
      <c r="P67" s="173" t="str">
        <f>IF((SurveyData!$A$61)=0,"",(SurveyData!$AA$60))</f>
        <v/>
      </c>
      <c r="Q67" s="173" t="str">
        <f>IF((SurveyData!$A$61)=0,"",(SurveyData!$AB$60))</f>
        <v/>
      </c>
      <c r="R67" s="173" t="str">
        <f>IF((SurveyData!$A$61)=0,"",(SurveyData!$AC$60))</f>
        <v/>
      </c>
      <c r="S67" s="173" t="str">
        <f>IF((SurveyData!$A$61)=0,"",(SurveyData!$AD$60))</f>
        <v/>
      </c>
      <c r="T67" s="173" t="str">
        <f>IF((SurveyData!$A$61)=0,"",(SurveyData!$AE$60))</f>
        <v/>
      </c>
      <c r="U67" s="173" t="str">
        <f>IF((SurveyData!$A$61)=0,"",(SurveyData!$AF$60))</f>
        <v/>
      </c>
      <c r="V67" s="173" t="str">
        <f>IF((SurveyData!$A$61)=0,"",(SurveyData!$AG$60))</f>
        <v/>
      </c>
      <c r="W67" s="173" t="str">
        <f>IF((SurveyData!$A$61)=0,"",(SurveyData!$AH$60))</f>
        <v/>
      </c>
      <c r="X67" s="173" t="str">
        <f>IF((SurveyData!$A$61)=0,"",(SurveyData!$AI$60))</f>
        <v/>
      </c>
      <c r="Y67" s="125" t="str">
        <f>IF(ISERROR(SUM($K$67+$M$67+$O$67+$Q$67+$S$67+$U$67+$W$67)),"",(SUM($L$67+$N$67+$P$67+$R$67+$T$67+$V$67+$X$67)/($K$67+$M$67+$O$67+$Q$67+$S$67+$U$67+$W$67)))</f>
        <v/>
      </c>
      <c r="Z67" s="173" t="str">
        <f>IF((SurveyData!$A$61)=0,"",(SurveyData!$AJ$60))</f>
        <v/>
      </c>
      <c r="AA67" s="173" t="str">
        <f>IF((SurveyData!$A$61)=0,"",(SurveyData!$AK$60))</f>
        <v/>
      </c>
      <c r="AB67" s="173" t="str">
        <f>IF((SurveyData!$A$61)=0,"",(SurveyData!$AL$60))</f>
        <v/>
      </c>
      <c r="AC67" s="173" t="str">
        <f>IF((SurveyData!$A$61)=0,"",(SurveyData!$AM$60))</f>
        <v/>
      </c>
      <c r="AD67" s="173" t="str">
        <f>IF((SurveyData!$A$61)=0,"",(SurveyData!$AN$60))</f>
        <v/>
      </c>
      <c r="AE67" s="173" t="str">
        <f>IF((SurveyData!$A$61)=0,"",(SurveyData!$AO$60))</f>
        <v/>
      </c>
      <c r="AF67" s="173" t="str">
        <f>IF((SurveyData!$A$61)=0,"",(SurveyData!$AP$60))</f>
        <v/>
      </c>
      <c r="AG67" s="173" t="str">
        <f>IF((SurveyData!$A$61)=0,"",(SurveyData!$AQ$60))</f>
        <v/>
      </c>
      <c r="AH67" s="125" t="str">
        <f>IF((SurveyData!$A$61)=0,"",($AG$67/10))</f>
        <v/>
      </c>
      <c r="AI67" s="173" t="str">
        <f>IF((SurveyData!$A$61)=0,"",(SurveyData!$AR$60))</f>
        <v/>
      </c>
      <c r="AJ67" s="173" t="str">
        <f>IF((SurveyData!$A$61)=0,"",(SurveyData!$AS$60))</f>
        <v/>
      </c>
      <c r="AK67" s="173" t="str">
        <f>IF((SurveyData!$A$61)=0,"",(SurveyData!$AT$60))</f>
        <v/>
      </c>
      <c r="AL67" s="173" t="str">
        <f>IF((SurveyData!$A$61)=0,"",(SurveyData!$AU$60))</f>
        <v/>
      </c>
      <c r="AM67" s="173" t="str">
        <f>IF((SurveyData!$A$61)=0,"",(SurveyData!$AV$60))</f>
        <v/>
      </c>
    </row>
    <row r="68" spans="2:39">
      <c r="B68" s="175" t="str">
        <f>IF((SurveyData!$A$62)=0,"",(SurveyData!$A$61))</f>
        <v/>
      </c>
      <c r="C68" s="171" t="str">
        <f>IF((SurveyData!$A$62)=0,"",(SurveyData!$N$61))</f>
        <v/>
      </c>
      <c r="D68" s="171" t="str">
        <f>IF((SurveyData!$A$62)=0,"",(SurveyData!$O$61))</f>
        <v/>
      </c>
      <c r="E68" s="171" t="str">
        <f>IF((SurveyData!$A$62)=0,"",(SurveyData!$P$61))</f>
        <v/>
      </c>
      <c r="F68" s="171" t="str">
        <f>IF((SurveyData!$A$62)=0,"",(SurveyData!$Q$61))</f>
        <v/>
      </c>
      <c r="G68" s="171" t="str">
        <f>IF((SurveyData!$A$62)=0,"",(SurveyData!$R$61))</f>
        <v/>
      </c>
      <c r="H68" s="171" t="str">
        <f>IF((SurveyData!$A$62)=0,"",(SurveyData!$S$61))</f>
        <v/>
      </c>
      <c r="I68" s="171" t="str">
        <f>IF((SurveyData!$A$62)=0,"",(SurveyData!$T$61))</f>
        <v/>
      </c>
      <c r="J68" s="171" t="str">
        <f>IF((SurveyData!$A$62)=0,"",(SurveyData!$U$61))</f>
        <v/>
      </c>
      <c r="K68" s="171" t="str">
        <f>IF((SurveyData!$A$62)=0,"",(SurveyData!$V$61))</f>
        <v/>
      </c>
      <c r="L68" s="171" t="str">
        <f>IF((SurveyData!$A$62)=0,"",(SurveyData!$W$61))</f>
        <v/>
      </c>
      <c r="M68" s="171" t="str">
        <f>IF((SurveyData!$A$62)=0,"",(SurveyData!$X$61))</f>
        <v/>
      </c>
      <c r="N68" s="171" t="str">
        <f>IF((SurveyData!$A$62)=0,"",(SurveyData!$Y$61))</f>
        <v/>
      </c>
      <c r="O68" s="171" t="str">
        <f>IF((SurveyData!$A$62)=0,"",(SurveyData!$Z$61))</f>
        <v/>
      </c>
      <c r="P68" s="171" t="str">
        <f>IF((SurveyData!$A$62)=0,"",(SurveyData!$AA$61))</f>
        <v/>
      </c>
      <c r="Q68" s="171" t="str">
        <f>IF((SurveyData!$A$62)=0,"",(SurveyData!$AB$61))</f>
        <v/>
      </c>
      <c r="R68" s="171" t="str">
        <f>IF((SurveyData!$A$62)=0,"",(SurveyData!$AC$61))</f>
        <v/>
      </c>
      <c r="S68" s="171" t="str">
        <f>IF((SurveyData!$A$62)=0,"",(SurveyData!$AD$61))</f>
        <v/>
      </c>
      <c r="T68" s="171" t="str">
        <f>IF((SurveyData!$A$62)=0,"",(SurveyData!$AE$61))</f>
        <v/>
      </c>
      <c r="U68" s="171" t="str">
        <f>IF((SurveyData!$A$62)=0,"",(SurveyData!$AF$61))</f>
        <v/>
      </c>
      <c r="V68" s="171" t="str">
        <f>IF((SurveyData!$A$62)=0,"",(SurveyData!$AG$61))</f>
        <v/>
      </c>
      <c r="W68" s="171" t="str">
        <f>IF((SurveyData!$A$62)=0,"",(SurveyData!$AH$61))</f>
        <v/>
      </c>
      <c r="X68" s="171" t="str">
        <f>IF((SurveyData!$A$62)=0,"",(SurveyData!$AI$61))</f>
        <v/>
      </c>
      <c r="Y68" s="172" t="str">
        <f>IF(ISERROR(SUM($K$68+$M$68+$O$68+$Q$68+$S$68+$U$68+$W$68)),"",(SUM($L$68+$N$68+$P$68+$R$68+$T$68+$V$68+$X$68)/($K$68+$M$68+$O$68+$Q$68+$S$68+$U$68+$W$68)))</f>
        <v/>
      </c>
      <c r="Z68" s="171" t="str">
        <f>IF((SurveyData!$A$62)=0,"",(SurveyData!$AJ$61))</f>
        <v/>
      </c>
      <c r="AA68" s="171" t="str">
        <f>IF((SurveyData!$A$62)=0,"",(SurveyData!$AK$61))</f>
        <v/>
      </c>
      <c r="AB68" s="171" t="str">
        <f>IF((SurveyData!$A$62)=0,"",(SurveyData!$AL$61))</f>
        <v/>
      </c>
      <c r="AC68" s="171" t="str">
        <f>IF((SurveyData!$A$62)=0,"",(SurveyData!$AM$61))</f>
        <v/>
      </c>
      <c r="AD68" s="171" t="str">
        <f>IF((SurveyData!$A$62)=0,"",(SurveyData!$AN$61))</f>
        <v/>
      </c>
      <c r="AE68" s="171" t="str">
        <f>IF((SurveyData!$A$62)=0,"",(SurveyData!$AO$61))</f>
        <v/>
      </c>
      <c r="AF68" s="171" t="str">
        <f>IF((SurveyData!$A$62)=0,"",(SurveyData!$AP$61))</f>
        <v/>
      </c>
      <c r="AG68" s="171" t="str">
        <f>IF((SurveyData!$A$62)=0,"",(SurveyData!$AQ$61))</f>
        <v/>
      </c>
      <c r="AH68" s="172" t="str">
        <f>IF((SurveyData!$A$62)=0,"",($AG$68/10))</f>
        <v/>
      </c>
      <c r="AI68" s="171" t="str">
        <f>IF((SurveyData!$A$62)=0,"",(SurveyData!$AR$61))</f>
        <v/>
      </c>
      <c r="AJ68" s="171" t="str">
        <f>IF((SurveyData!$A$62)=0,"",(SurveyData!$AS$61))</f>
        <v/>
      </c>
      <c r="AK68" s="171" t="str">
        <f>IF((SurveyData!$A$62)=0,"",(SurveyData!$AT$61))</f>
        <v/>
      </c>
      <c r="AL68" s="171" t="str">
        <f>IF((SurveyData!$A$62)=0,"",(SurveyData!$AU$61))</f>
        <v/>
      </c>
      <c r="AM68" s="171" t="str">
        <f>IF((SurveyData!$A$62)=0,"",(SurveyData!$AV$61))</f>
        <v/>
      </c>
    </row>
    <row r="69" spans="2:39">
      <c r="B69" s="176" t="str">
        <f>IF((SurveyData!$A$63)=0,"",(SurveyData!$A$62))</f>
        <v/>
      </c>
      <c r="C69" s="173" t="str">
        <f>IF((SurveyData!$A$63)=0,"",(SurveyData!$N$62))</f>
        <v/>
      </c>
      <c r="D69" s="173" t="str">
        <f>IF((SurveyData!$A$63)=0,"",(SurveyData!$O$62))</f>
        <v/>
      </c>
      <c r="E69" s="173" t="str">
        <f>IF((SurveyData!$A$63)=0,"",(SurveyData!$P$62))</f>
        <v/>
      </c>
      <c r="F69" s="173" t="str">
        <f>IF((SurveyData!$A$63)=0,"",(SurveyData!$Q$62))</f>
        <v/>
      </c>
      <c r="G69" s="173" t="str">
        <f>IF((SurveyData!$A$63)=0,"",(SurveyData!$R$62))</f>
        <v/>
      </c>
      <c r="H69" s="173" t="str">
        <f>IF((SurveyData!$A$63)=0,"",(SurveyData!$S$62))</f>
        <v/>
      </c>
      <c r="I69" s="173" t="str">
        <f>IF((SurveyData!$A$63)=0,"",(SurveyData!$T$62))</f>
        <v/>
      </c>
      <c r="J69" s="173" t="str">
        <f>IF((SurveyData!$A$63)=0,"",(SurveyData!$U$62))</f>
        <v/>
      </c>
      <c r="K69" s="173" t="str">
        <f>IF((SurveyData!$A$63)=0,"",(SurveyData!$V$62))</f>
        <v/>
      </c>
      <c r="L69" s="173" t="str">
        <f>IF((SurveyData!$A$63)=0,"",(SurveyData!$W$62))</f>
        <v/>
      </c>
      <c r="M69" s="173" t="str">
        <f>IF((SurveyData!$A$63)=0,"",(SurveyData!$X$62))</f>
        <v/>
      </c>
      <c r="N69" s="173" t="str">
        <f>IF((SurveyData!$A$63)=0,"",(SurveyData!$Y$62))</f>
        <v/>
      </c>
      <c r="O69" s="173" t="str">
        <f>IF((SurveyData!$A$63)=0,"",(SurveyData!$Z$62))</f>
        <v/>
      </c>
      <c r="P69" s="173" t="str">
        <f>IF((SurveyData!$A$63)=0,"",(SurveyData!$AA$62))</f>
        <v/>
      </c>
      <c r="Q69" s="173" t="str">
        <f>IF((SurveyData!$A$63)=0,"",(SurveyData!$AB$62))</f>
        <v/>
      </c>
      <c r="R69" s="173" t="str">
        <f>IF((SurveyData!$A$63)=0,"",(SurveyData!$AC$62))</f>
        <v/>
      </c>
      <c r="S69" s="173" t="str">
        <f>IF((SurveyData!$A$63)=0,"",(SurveyData!$AD$62))</f>
        <v/>
      </c>
      <c r="T69" s="173" t="str">
        <f>IF((SurveyData!$A$63)=0,"",(SurveyData!$AE$62))</f>
        <v/>
      </c>
      <c r="U69" s="173" t="str">
        <f>IF((SurveyData!$A$63)=0,"",(SurveyData!$AF$62))</f>
        <v/>
      </c>
      <c r="V69" s="173" t="str">
        <f>IF((SurveyData!$A$63)=0,"",(SurveyData!$AG$62))</f>
        <v/>
      </c>
      <c r="W69" s="173" t="str">
        <f>IF((SurveyData!$A$63)=0,"",(SurveyData!$AH$62))</f>
        <v/>
      </c>
      <c r="X69" s="173" t="str">
        <f>IF((SurveyData!$A$63)=0,"",(SurveyData!$AI$62))</f>
        <v/>
      </c>
      <c r="Y69" s="125" t="str">
        <f>IF(ISERROR(SUM($K$69+$M$69+$O$69+$Q$69+$S$69+$U$69+$W$69)),"",(SUM($L$69+$N$69+$P$69+$R$69+$T$69+$V$69+$X$69)/($K$69+$M$69+$O$69+$Q$69+$S$69+$U$69+$W$69)))</f>
        <v/>
      </c>
      <c r="Z69" s="173" t="str">
        <f>IF((SurveyData!$A$63)=0,"",(SurveyData!$AJ$62))</f>
        <v/>
      </c>
      <c r="AA69" s="173" t="str">
        <f>IF((SurveyData!$A$63)=0,"",(SurveyData!$AK$62))</f>
        <v/>
      </c>
      <c r="AB69" s="173" t="str">
        <f>IF((SurveyData!$A$63)=0,"",(SurveyData!$AL$62))</f>
        <v/>
      </c>
      <c r="AC69" s="173" t="str">
        <f>IF((SurveyData!$A$63)=0,"",(SurveyData!$AM$62))</f>
        <v/>
      </c>
      <c r="AD69" s="173" t="str">
        <f>IF((SurveyData!$A$63)=0,"",(SurveyData!$AN$62))</f>
        <v/>
      </c>
      <c r="AE69" s="173" t="str">
        <f>IF((SurveyData!$A$63)=0,"",(SurveyData!$AO$62))</f>
        <v/>
      </c>
      <c r="AF69" s="173" t="str">
        <f>IF((SurveyData!$A$63)=0,"",(SurveyData!$AP$62))</f>
        <v/>
      </c>
      <c r="AG69" s="173" t="str">
        <f>IF((SurveyData!$A$63)=0,"",(SurveyData!$AQ$62))</f>
        <v/>
      </c>
      <c r="AH69" s="125" t="str">
        <f>IF((SurveyData!$A$63)=0,"",($AG$69/10))</f>
        <v/>
      </c>
      <c r="AI69" s="173" t="str">
        <f>IF((SurveyData!$A$63)=0,"",(SurveyData!$AR$62))</f>
        <v/>
      </c>
      <c r="AJ69" s="173" t="str">
        <f>IF((SurveyData!$A$63)=0,"",(SurveyData!$AS$62))</f>
        <v/>
      </c>
      <c r="AK69" s="173" t="str">
        <f>IF((SurveyData!$A$63)=0,"",(SurveyData!$AT$62))</f>
        <v/>
      </c>
      <c r="AL69" s="173" t="str">
        <f>IF((SurveyData!$A$63)=0,"",(SurveyData!$AU$62))</f>
        <v/>
      </c>
      <c r="AM69" s="173" t="str">
        <f>IF((SurveyData!$A$63)=0,"",(SurveyData!$AV$62))</f>
        <v/>
      </c>
    </row>
    <row r="70" spans="2:39">
      <c r="B70" s="175" t="str">
        <f>IF((SurveyData!$A$64)=0,"",(SurveyData!$A$63))</f>
        <v/>
      </c>
      <c r="C70" s="171" t="str">
        <f>IF((SurveyData!$A$64)=0,"",(SurveyData!$N$63))</f>
        <v/>
      </c>
      <c r="D70" s="171" t="str">
        <f>IF((SurveyData!$A$64)=0,"",(SurveyData!$O$63))</f>
        <v/>
      </c>
      <c r="E70" s="171" t="str">
        <f>IF((SurveyData!$A$64)=0,"",(SurveyData!$P$63))</f>
        <v/>
      </c>
      <c r="F70" s="171" t="str">
        <f>IF((SurveyData!$A$64)=0,"",(SurveyData!$Q$63))</f>
        <v/>
      </c>
      <c r="G70" s="171" t="str">
        <f>IF((SurveyData!$A$64)=0,"",(SurveyData!$R$63))</f>
        <v/>
      </c>
      <c r="H70" s="171" t="str">
        <f>IF((SurveyData!$A$64)=0,"",(SurveyData!$S$63))</f>
        <v/>
      </c>
      <c r="I70" s="171" t="str">
        <f>IF((SurveyData!$A$64)=0,"",(SurveyData!$T$63))</f>
        <v/>
      </c>
      <c r="J70" s="171" t="str">
        <f>IF((SurveyData!$A$64)=0,"",(SurveyData!$U$63))</f>
        <v/>
      </c>
      <c r="K70" s="171" t="str">
        <f>IF((SurveyData!$A$64)=0,"",(SurveyData!$V$63))</f>
        <v/>
      </c>
      <c r="L70" s="171" t="str">
        <f>IF((SurveyData!$A$64)=0,"",(SurveyData!$W$63))</f>
        <v/>
      </c>
      <c r="M70" s="171" t="str">
        <f>IF((SurveyData!$A$64)=0,"",(SurveyData!$X$63))</f>
        <v/>
      </c>
      <c r="N70" s="171" t="str">
        <f>IF((SurveyData!$A$64)=0,"",(SurveyData!$Y$63))</f>
        <v/>
      </c>
      <c r="O70" s="171" t="str">
        <f>IF((SurveyData!$A$64)=0,"",(SurveyData!$Z$63))</f>
        <v/>
      </c>
      <c r="P70" s="171" t="str">
        <f>IF((SurveyData!$A$64)=0,"",(SurveyData!$AA$63))</f>
        <v/>
      </c>
      <c r="Q70" s="171" t="str">
        <f>IF((SurveyData!$A$64)=0,"",(SurveyData!$AB$63))</f>
        <v/>
      </c>
      <c r="R70" s="171" t="str">
        <f>IF((SurveyData!$A$64)=0,"",(SurveyData!$AC$63))</f>
        <v/>
      </c>
      <c r="S70" s="171" t="str">
        <f>IF((SurveyData!$A$64)=0,"",(SurveyData!$AD$63))</f>
        <v/>
      </c>
      <c r="T70" s="171" t="str">
        <f>IF((SurveyData!$A$64)=0,"",(SurveyData!$AE$63))</f>
        <v/>
      </c>
      <c r="U70" s="171" t="str">
        <f>IF((SurveyData!$A$64)=0,"",(SurveyData!$AF$63))</f>
        <v/>
      </c>
      <c r="V70" s="171" t="str">
        <f>IF((SurveyData!$A$64)=0,"",(SurveyData!$AG$63))</f>
        <v/>
      </c>
      <c r="W70" s="171" t="str">
        <f>IF((SurveyData!$A$64)=0,"",(SurveyData!$AH$63))</f>
        <v/>
      </c>
      <c r="X70" s="171" t="str">
        <f>IF((SurveyData!$A$64)=0,"",(SurveyData!$AI$63))</f>
        <v/>
      </c>
      <c r="Y70" s="172" t="str">
        <f>IF(ISERROR(SUM($K$70+$M$70+$O$70+$Q$70+$S$70+$U$70+$W$70)),"",(SUM($L$70+$N$70+$P$70+$R$70+$T$70+$V$70+$X$70)/($K$70+$M$70+$O$70+$Q$70+$S$70+$U$70+$W$70)))</f>
        <v/>
      </c>
      <c r="Z70" s="171" t="str">
        <f>IF((SurveyData!$A$64)=0,"",(SurveyData!$AJ$63))</f>
        <v/>
      </c>
      <c r="AA70" s="171" t="str">
        <f>IF((SurveyData!$A$64)=0,"",(SurveyData!$AK$63))</f>
        <v/>
      </c>
      <c r="AB70" s="171" t="str">
        <f>IF((SurveyData!$A$64)=0,"",(SurveyData!$AL$63))</f>
        <v/>
      </c>
      <c r="AC70" s="171" t="str">
        <f>IF((SurveyData!$A$64)=0,"",(SurveyData!$AM$63))</f>
        <v/>
      </c>
      <c r="AD70" s="171" t="str">
        <f>IF((SurveyData!$A$64)=0,"",(SurveyData!$AN$63))</f>
        <v/>
      </c>
      <c r="AE70" s="171" t="str">
        <f>IF((SurveyData!$A$64)=0,"",(SurveyData!$AO$63))</f>
        <v/>
      </c>
      <c r="AF70" s="171" t="str">
        <f>IF((SurveyData!$A$64)=0,"",(SurveyData!$AP$63))</f>
        <v/>
      </c>
      <c r="AG70" s="171" t="str">
        <f>IF((SurveyData!$A$64)=0,"",(SurveyData!$AQ$63))</f>
        <v/>
      </c>
      <c r="AH70" s="172" t="str">
        <f>IF((SurveyData!$A$64)=0,"",($AG$70/10))</f>
        <v/>
      </c>
      <c r="AI70" s="171" t="str">
        <f>IF((SurveyData!$A$64)=0,"",(SurveyData!$AR$63))</f>
        <v/>
      </c>
      <c r="AJ70" s="171" t="str">
        <f>IF((SurveyData!$A$64)=0,"",(SurveyData!$AS$63))</f>
        <v/>
      </c>
      <c r="AK70" s="171" t="str">
        <f>IF((SurveyData!$A$64)=0,"",(SurveyData!$AT$63))</f>
        <v/>
      </c>
      <c r="AL70" s="171" t="str">
        <f>IF((SurveyData!$A$64)=0,"",(SurveyData!$AU$63))</f>
        <v/>
      </c>
      <c r="AM70" s="171" t="str">
        <f>IF((SurveyData!$A$64)=0,"",(SurveyData!$AV$63))</f>
        <v/>
      </c>
    </row>
    <row r="71" spans="2:39">
      <c r="B71" s="176" t="str">
        <f>IF((SurveyData!$A$65)=0,"",(SurveyData!$A$64))</f>
        <v/>
      </c>
      <c r="C71" s="173" t="str">
        <f>IF((SurveyData!$A$65)=0,"",(SurveyData!$N$64))</f>
        <v/>
      </c>
      <c r="D71" s="173" t="str">
        <f>IF((SurveyData!$A$65)=0,"",(SurveyData!$O$64))</f>
        <v/>
      </c>
      <c r="E71" s="173" t="str">
        <f>IF((SurveyData!$A$65)=0,"",(SurveyData!$P$64))</f>
        <v/>
      </c>
      <c r="F71" s="173" t="str">
        <f>IF((SurveyData!$A$65)=0,"",(SurveyData!$Q$64))</f>
        <v/>
      </c>
      <c r="G71" s="173" t="str">
        <f>IF((SurveyData!$A$65)=0,"",(SurveyData!$R$64))</f>
        <v/>
      </c>
      <c r="H71" s="173" t="str">
        <f>IF((SurveyData!$A$65)=0,"",(SurveyData!$S$64))</f>
        <v/>
      </c>
      <c r="I71" s="173" t="str">
        <f>IF((SurveyData!$A$65)=0,"",(SurveyData!$T$64))</f>
        <v/>
      </c>
      <c r="J71" s="173" t="str">
        <f>IF((SurveyData!$A$65)=0,"",(SurveyData!$U$64))</f>
        <v/>
      </c>
      <c r="K71" s="173" t="str">
        <f>IF((SurveyData!$A$65)=0,"",(SurveyData!$V$64))</f>
        <v/>
      </c>
      <c r="L71" s="173" t="str">
        <f>IF((SurveyData!$A$65)=0,"",(SurveyData!$W$64))</f>
        <v/>
      </c>
      <c r="M71" s="173" t="str">
        <f>IF((SurveyData!$A$65)=0,"",(SurveyData!$X$64))</f>
        <v/>
      </c>
      <c r="N71" s="173" t="str">
        <f>IF((SurveyData!$A$65)=0,"",(SurveyData!$Y$64))</f>
        <v/>
      </c>
      <c r="O71" s="173" t="str">
        <f>IF((SurveyData!$A$65)=0,"",(SurveyData!$Z$64))</f>
        <v/>
      </c>
      <c r="P71" s="173" t="str">
        <f>IF((SurveyData!$A$65)=0,"",(SurveyData!$AA$64))</f>
        <v/>
      </c>
      <c r="Q71" s="173" t="str">
        <f>IF((SurveyData!$A$65)=0,"",(SurveyData!$AB$64))</f>
        <v/>
      </c>
      <c r="R71" s="173" t="str">
        <f>IF((SurveyData!$A$65)=0,"",(SurveyData!$AC$64))</f>
        <v/>
      </c>
      <c r="S71" s="173" t="str">
        <f>IF((SurveyData!$A$65)=0,"",(SurveyData!$AD$64))</f>
        <v/>
      </c>
      <c r="T71" s="173" t="str">
        <f>IF((SurveyData!$A$65)=0,"",(SurveyData!$AE$64))</f>
        <v/>
      </c>
      <c r="U71" s="173" t="str">
        <f>IF((SurveyData!$A$65)=0,"",(SurveyData!$AF$64))</f>
        <v/>
      </c>
      <c r="V71" s="173" t="str">
        <f>IF((SurveyData!$A$65)=0,"",(SurveyData!$AG$64))</f>
        <v/>
      </c>
      <c r="W71" s="173" t="str">
        <f>IF((SurveyData!$A$65)=0,"",(SurveyData!$AH$64))</f>
        <v/>
      </c>
      <c r="X71" s="173" t="str">
        <f>IF((SurveyData!$A$65)=0,"",(SurveyData!$AI$64))</f>
        <v/>
      </c>
      <c r="Y71" s="125" t="str">
        <f>IF(ISERROR(SUM($K$71+$M$71+$O$71+$Q$71+$S$71+$U$71+$W$71)),"",(SUM($L$71+$N$71+$P$71+$R$71+$T$71+$V$71+$X$71)/($K$71+$M$71+$O$71+$Q$71+$S$71+$U$71+$W$71)))</f>
        <v/>
      </c>
      <c r="Z71" s="173" t="str">
        <f>IF((SurveyData!$A$65)=0,"",(SurveyData!$AJ$64))</f>
        <v/>
      </c>
      <c r="AA71" s="173" t="str">
        <f>IF((SurveyData!$A$65)=0,"",(SurveyData!$AK$64))</f>
        <v/>
      </c>
      <c r="AB71" s="173" t="str">
        <f>IF((SurveyData!$A$65)=0,"",(SurveyData!$AL$64))</f>
        <v/>
      </c>
      <c r="AC71" s="173" t="str">
        <f>IF((SurveyData!$A$65)=0,"",(SurveyData!$AM$64))</f>
        <v/>
      </c>
      <c r="AD71" s="173" t="str">
        <f>IF((SurveyData!$A$65)=0,"",(SurveyData!$AN$64))</f>
        <v/>
      </c>
      <c r="AE71" s="173" t="str">
        <f>IF((SurveyData!$A$65)=0,"",(SurveyData!$AO$64))</f>
        <v/>
      </c>
      <c r="AF71" s="173" t="str">
        <f>IF((SurveyData!$A$65)=0,"",(SurveyData!$AP$64))</f>
        <v/>
      </c>
      <c r="AG71" s="173" t="str">
        <f>IF((SurveyData!$A$65)=0,"",(SurveyData!$AQ$64))</f>
        <v/>
      </c>
      <c r="AH71" s="125" t="str">
        <f>IF((SurveyData!$A$65)=0,"",($AG$71/10))</f>
        <v/>
      </c>
      <c r="AI71" s="173" t="str">
        <f>IF((SurveyData!$A$65)=0,"",(SurveyData!$AR$64))</f>
        <v/>
      </c>
      <c r="AJ71" s="173" t="str">
        <f>IF((SurveyData!$A$65)=0,"",(SurveyData!$AS$64))</f>
        <v/>
      </c>
      <c r="AK71" s="173" t="str">
        <f>IF((SurveyData!$A$65)=0,"",(SurveyData!$AT$64))</f>
        <v/>
      </c>
      <c r="AL71" s="173" t="str">
        <f>IF((SurveyData!$A$65)=0,"",(SurveyData!$AU$64))</f>
        <v/>
      </c>
      <c r="AM71" s="173" t="str">
        <f>IF((SurveyData!$A$65)=0,"",(SurveyData!$AV$64))</f>
        <v/>
      </c>
    </row>
    <row r="72" spans="2:39">
      <c r="B72" s="175" t="str">
        <f>IF((SurveyData!$A$66)=0,"",(SurveyData!$A$65))</f>
        <v/>
      </c>
      <c r="C72" s="171" t="str">
        <f>IF((SurveyData!$A$66)=0,"",(SurveyData!$N$65))</f>
        <v/>
      </c>
      <c r="D72" s="171" t="str">
        <f>IF((SurveyData!$A$66)=0,"",(SurveyData!$O$65))</f>
        <v/>
      </c>
      <c r="E72" s="171" t="str">
        <f>IF((SurveyData!$A$66)=0,"",(SurveyData!$P$65))</f>
        <v/>
      </c>
      <c r="F72" s="171" t="str">
        <f>IF((SurveyData!$A$66)=0,"",(SurveyData!$Q$65))</f>
        <v/>
      </c>
      <c r="G72" s="171" t="str">
        <f>IF((SurveyData!$A$66)=0,"",(SurveyData!$R$65))</f>
        <v/>
      </c>
      <c r="H72" s="171" t="str">
        <f>IF((SurveyData!$A$66)=0,"",(SurveyData!$S$65))</f>
        <v/>
      </c>
      <c r="I72" s="171" t="str">
        <f>IF((SurveyData!$A$66)=0,"",(SurveyData!$T$65))</f>
        <v/>
      </c>
      <c r="J72" s="171" t="str">
        <f>IF((SurveyData!$A$66)=0,"",(SurveyData!$U$65))</f>
        <v/>
      </c>
      <c r="K72" s="171" t="str">
        <f>IF((SurveyData!$A$66)=0,"",(SurveyData!$V$65))</f>
        <v/>
      </c>
      <c r="L72" s="171" t="str">
        <f>IF((SurveyData!$A$66)=0,"",(SurveyData!$W$65))</f>
        <v/>
      </c>
      <c r="M72" s="171" t="str">
        <f>IF((SurveyData!$A$66)=0,"",(SurveyData!$X$65))</f>
        <v/>
      </c>
      <c r="N72" s="171" t="str">
        <f>IF((SurveyData!$A$66)=0,"",(SurveyData!$Y$65))</f>
        <v/>
      </c>
      <c r="O72" s="171" t="str">
        <f>IF((SurveyData!$A$66)=0,"",(SurveyData!$Z$65))</f>
        <v/>
      </c>
      <c r="P72" s="171" t="str">
        <f>IF((SurveyData!$A$66)=0,"",(SurveyData!$AA$65))</f>
        <v/>
      </c>
      <c r="Q72" s="171" t="str">
        <f>IF((SurveyData!$A$66)=0,"",(SurveyData!$AB$65))</f>
        <v/>
      </c>
      <c r="R72" s="171" t="str">
        <f>IF((SurveyData!$A$66)=0,"",(SurveyData!$AC$65))</f>
        <v/>
      </c>
      <c r="S72" s="171" t="str">
        <f>IF((SurveyData!$A$66)=0,"",(SurveyData!$AD$65))</f>
        <v/>
      </c>
      <c r="T72" s="171" t="str">
        <f>IF((SurveyData!$A$66)=0,"",(SurveyData!$AE$65))</f>
        <v/>
      </c>
      <c r="U72" s="171" t="str">
        <f>IF((SurveyData!$A$66)=0,"",(SurveyData!$AF$65))</f>
        <v/>
      </c>
      <c r="V72" s="171" t="str">
        <f>IF((SurveyData!$A$66)=0,"",(SurveyData!$AG$65))</f>
        <v/>
      </c>
      <c r="W72" s="171" t="str">
        <f>IF((SurveyData!$A$66)=0,"",(SurveyData!$AH$65))</f>
        <v/>
      </c>
      <c r="X72" s="171" t="str">
        <f>IF((SurveyData!$A$66)=0,"",(SurveyData!$AI$65))</f>
        <v/>
      </c>
      <c r="Y72" s="172" t="str">
        <f>IF(ISERROR(SUM($K$72+$M$72+$O$72+$Q$72+$S$72+$U$72+$W$72)),"",(SUM($L$72+$N$72+$P$72+$R$72+$T$72+$V$72+$X$72)/($K$72+$M$72+$O$72+$Q$72+$S$72+$U$72+$W$72)))</f>
        <v/>
      </c>
      <c r="Z72" s="171" t="str">
        <f>IF((SurveyData!$A$66)=0,"",(SurveyData!$AJ$65))</f>
        <v/>
      </c>
      <c r="AA72" s="171" t="str">
        <f>IF((SurveyData!$A$66)=0,"",(SurveyData!$AK$65))</f>
        <v/>
      </c>
      <c r="AB72" s="171" t="str">
        <f>IF((SurveyData!$A$66)=0,"",(SurveyData!$AL$65))</f>
        <v/>
      </c>
      <c r="AC72" s="171" t="str">
        <f>IF((SurveyData!$A$66)=0,"",(SurveyData!$AM$65))</f>
        <v/>
      </c>
      <c r="AD72" s="171" t="str">
        <f>IF((SurveyData!$A$66)=0,"",(SurveyData!$AN$65))</f>
        <v/>
      </c>
      <c r="AE72" s="171" t="str">
        <f>IF((SurveyData!$A$66)=0,"",(SurveyData!$AO$65))</f>
        <v/>
      </c>
      <c r="AF72" s="171" t="str">
        <f>IF((SurveyData!$A$66)=0,"",(SurveyData!$AP$65))</f>
        <v/>
      </c>
      <c r="AG72" s="171" t="str">
        <f>IF((SurveyData!$A$66)=0,"",(SurveyData!$AQ$65))</f>
        <v/>
      </c>
      <c r="AH72" s="172" t="str">
        <f>IF((SurveyData!$A$66)=0,"",($AG$72/10))</f>
        <v/>
      </c>
      <c r="AI72" s="171" t="str">
        <f>IF((SurveyData!$A$66)=0,"",(SurveyData!$AR$65))</f>
        <v/>
      </c>
      <c r="AJ72" s="171" t="str">
        <f>IF((SurveyData!$A$66)=0,"",(SurveyData!$AS$65))</f>
        <v/>
      </c>
      <c r="AK72" s="171" t="str">
        <f>IF((SurveyData!$A$66)=0,"",(SurveyData!$AT$65))</f>
        <v/>
      </c>
      <c r="AL72" s="171" t="str">
        <f>IF((SurveyData!$A$66)=0,"",(SurveyData!$AU$65))</f>
        <v/>
      </c>
      <c r="AM72" s="171" t="str">
        <f>IF((SurveyData!$A$66)=0,"",(SurveyData!$AV$65))</f>
        <v/>
      </c>
    </row>
    <row r="73" spans="2:39">
      <c r="B73" s="176" t="str">
        <f>IF((SurveyData!$A$67)=0,"",(SurveyData!$A$66))</f>
        <v/>
      </c>
      <c r="C73" s="173" t="str">
        <f>IF((SurveyData!$A$67)=0,"",(SurveyData!$N$66))</f>
        <v/>
      </c>
      <c r="D73" s="173" t="str">
        <f>IF((SurveyData!$A$67)=0,"",(SurveyData!$O$66))</f>
        <v/>
      </c>
      <c r="E73" s="173" t="str">
        <f>IF((SurveyData!$A$67)=0,"",(SurveyData!$P$66))</f>
        <v/>
      </c>
      <c r="F73" s="173" t="str">
        <f>IF((SurveyData!$A$67)=0,"",(SurveyData!$Q$66))</f>
        <v/>
      </c>
      <c r="G73" s="173" t="str">
        <f>IF((SurveyData!$A$67)=0,"",(SurveyData!$R$66))</f>
        <v/>
      </c>
      <c r="H73" s="173" t="str">
        <f>IF((SurveyData!$A$67)=0,"",(SurveyData!$S$66))</f>
        <v/>
      </c>
      <c r="I73" s="173" t="str">
        <f>IF((SurveyData!$A$67)=0,"",(SurveyData!$T$66))</f>
        <v/>
      </c>
      <c r="J73" s="173" t="str">
        <f>IF((SurveyData!$A$67)=0,"",(SurveyData!$U$66))</f>
        <v/>
      </c>
      <c r="K73" s="173" t="str">
        <f>IF((SurveyData!$A$67)=0,"",(SurveyData!$V$66))</f>
        <v/>
      </c>
      <c r="L73" s="173" t="str">
        <f>IF((SurveyData!$A$67)=0,"",(SurveyData!$W$66))</f>
        <v/>
      </c>
      <c r="M73" s="173" t="str">
        <f>IF((SurveyData!$A$67)=0,"",(SurveyData!$X$66))</f>
        <v/>
      </c>
      <c r="N73" s="173" t="str">
        <f>IF((SurveyData!$A$67)=0,"",(SurveyData!$Y$66))</f>
        <v/>
      </c>
      <c r="O73" s="173" t="str">
        <f>IF((SurveyData!$A$67)=0,"",(SurveyData!$Z$66))</f>
        <v/>
      </c>
      <c r="P73" s="173" t="str">
        <f>IF((SurveyData!$A$67)=0,"",(SurveyData!$AA$66))</f>
        <v/>
      </c>
      <c r="Q73" s="173" t="str">
        <f>IF((SurveyData!$A$67)=0,"",(SurveyData!$AB$66))</f>
        <v/>
      </c>
      <c r="R73" s="173" t="str">
        <f>IF((SurveyData!$A$67)=0,"",(SurveyData!$AC$66))</f>
        <v/>
      </c>
      <c r="S73" s="173" t="str">
        <f>IF((SurveyData!$A$67)=0,"",(SurveyData!$AD$66))</f>
        <v/>
      </c>
      <c r="T73" s="173" t="str">
        <f>IF((SurveyData!$A$67)=0,"",(SurveyData!$AE$66))</f>
        <v/>
      </c>
      <c r="U73" s="173" t="str">
        <f>IF((SurveyData!$A$67)=0,"",(SurveyData!$AF$66))</f>
        <v/>
      </c>
      <c r="V73" s="173" t="str">
        <f>IF((SurveyData!$A$67)=0,"",(SurveyData!$AG$66))</f>
        <v/>
      </c>
      <c r="W73" s="173" t="str">
        <f>IF((SurveyData!$A$67)=0,"",(SurveyData!$AH$66))</f>
        <v/>
      </c>
      <c r="X73" s="173" t="str">
        <f>IF((SurveyData!$A$67)=0,"",(SurveyData!$AI$66))</f>
        <v/>
      </c>
      <c r="Y73" s="125" t="str">
        <f>IF(ISERROR(SUM($K$73+$M$73+$O$73+$Q$73+$S$73+$U$73+$W$73)),"",(SUM($L$73+$N$73+$P$73+$R$73+$T$73+$V$73+$X$73)/($K$73+$M$73+$O$73+$Q$73+$S$73+$U$73+$W$73)))</f>
        <v/>
      </c>
      <c r="Z73" s="173" t="str">
        <f>IF((SurveyData!$A$67)=0,"",(SurveyData!$AJ$66))</f>
        <v/>
      </c>
      <c r="AA73" s="173" t="str">
        <f>IF((SurveyData!$A$67)=0,"",(SurveyData!$AK$66))</f>
        <v/>
      </c>
      <c r="AB73" s="173" t="str">
        <f>IF((SurveyData!$A$67)=0,"",(SurveyData!$AL$66))</f>
        <v/>
      </c>
      <c r="AC73" s="173" t="str">
        <f>IF((SurveyData!$A$67)=0,"",(SurveyData!$AM$66))</f>
        <v/>
      </c>
      <c r="AD73" s="173" t="str">
        <f>IF((SurveyData!$A$67)=0,"",(SurveyData!$AN$66))</f>
        <v/>
      </c>
      <c r="AE73" s="173" t="str">
        <f>IF((SurveyData!$A$67)=0,"",(SurveyData!$AO$66))</f>
        <v/>
      </c>
      <c r="AF73" s="173" t="str">
        <f>IF((SurveyData!$A$67)=0,"",(SurveyData!$AP$66))</f>
        <v/>
      </c>
      <c r="AG73" s="173" t="str">
        <f>IF((SurveyData!$A$67)=0,"",(SurveyData!$AQ$66))</f>
        <v/>
      </c>
      <c r="AH73" s="125" t="str">
        <f>IF((SurveyData!$A$67)=0,"",($AG$73/10))</f>
        <v/>
      </c>
      <c r="AI73" s="173" t="str">
        <f>IF((SurveyData!$A$67)=0,"",(SurveyData!$AR$66))</f>
        <v/>
      </c>
      <c r="AJ73" s="173" t="str">
        <f>IF((SurveyData!$A$67)=0,"",(SurveyData!$AS$66))</f>
        <v/>
      </c>
      <c r="AK73" s="173" t="str">
        <f>IF((SurveyData!$A$67)=0,"",(SurveyData!$AT$66))</f>
        <v/>
      </c>
      <c r="AL73" s="173" t="str">
        <f>IF((SurveyData!$A$67)=0,"",(SurveyData!$AU$66))</f>
        <v/>
      </c>
      <c r="AM73" s="173" t="str">
        <f>IF((SurveyData!$A$67)=0,"",(SurveyData!$AV$66))</f>
        <v/>
      </c>
    </row>
    <row r="74" spans="2:39">
      <c r="B74" s="175" t="str">
        <f>IF((SurveyData!$A$68)=0,"",(SurveyData!$A$67))</f>
        <v/>
      </c>
      <c r="C74" s="171" t="str">
        <f>IF((SurveyData!$A$68)=0,"",(SurveyData!$N$67))</f>
        <v/>
      </c>
      <c r="D74" s="171" t="str">
        <f>IF((SurveyData!$A$68)=0,"",(SurveyData!$O$67))</f>
        <v/>
      </c>
      <c r="E74" s="171" t="str">
        <f>IF((SurveyData!$A$68)=0,"",(SurveyData!$P$67))</f>
        <v/>
      </c>
      <c r="F74" s="171" t="str">
        <f>IF((SurveyData!$A$68)=0,"",(SurveyData!$Q$67))</f>
        <v/>
      </c>
      <c r="G74" s="171" t="str">
        <f>IF((SurveyData!$A$68)=0,"",(SurveyData!$R$67))</f>
        <v/>
      </c>
      <c r="H74" s="171" t="str">
        <f>IF((SurveyData!$A$68)=0,"",(SurveyData!$S$67))</f>
        <v/>
      </c>
      <c r="I74" s="171" t="str">
        <f>IF((SurveyData!$A$68)=0,"",(SurveyData!$T$67))</f>
        <v/>
      </c>
      <c r="J74" s="171" t="str">
        <f>IF((SurveyData!$A$68)=0,"",(SurveyData!$U$67))</f>
        <v/>
      </c>
      <c r="K74" s="171" t="str">
        <f>IF((SurveyData!$A$68)=0,"",(SurveyData!$V$67))</f>
        <v/>
      </c>
      <c r="L74" s="171" t="str">
        <f>IF((SurveyData!$A$68)=0,"",(SurveyData!$W$67))</f>
        <v/>
      </c>
      <c r="M74" s="171" t="str">
        <f>IF((SurveyData!$A$68)=0,"",(SurveyData!$X$67))</f>
        <v/>
      </c>
      <c r="N74" s="171" t="str">
        <f>IF((SurveyData!$A$68)=0,"",(SurveyData!$Y$67))</f>
        <v/>
      </c>
      <c r="O74" s="171" t="str">
        <f>IF((SurveyData!$A$68)=0,"",(SurveyData!$Z$67))</f>
        <v/>
      </c>
      <c r="P74" s="171" t="str">
        <f>IF((SurveyData!$A$68)=0,"",(SurveyData!$AA$67))</f>
        <v/>
      </c>
      <c r="Q74" s="171" t="str">
        <f>IF((SurveyData!$A$68)=0,"",(SurveyData!$AB$67))</f>
        <v/>
      </c>
      <c r="R74" s="171" t="str">
        <f>IF((SurveyData!$A$68)=0,"",(SurveyData!$AC$67))</f>
        <v/>
      </c>
      <c r="S74" s="171" t="str">
        <f>IF((SurveyData!$A$68)=0,"",(SurveyData!$AD$67))</f>
        <v/>
      </c>
      <c r="T74" s="171" t="str">
        <f>IF((SurveyData!$A$68)=0,"",(SurveyData!$AE$67))</f>
        <v/>
      </c>
      <c r="U74" s="171" t="str">
        <f>IF((SurveyData!$A$68)=0,"",(SurveyData!$AF$67))</f>
        <v/>
      </c>
      <c r="V74" s="171" t="str">
        <f>IF((SurveyData!$A$68)=0,"",(SurveyData!$AG$67))</f>
        <v/>
      </c>
      <c r="W74" s="171" t="str">
        <f>IF((SurveyData!$A$68)=0,"",(SurveyData!$AH$67))</f>
        <v/>
      </c>
      <c r="X74" s="171" t="str">
        <f>IF((SurveyData!$A$68)=0,"",(SurveyData!$AI$67))</f>
        <v/>
      </c>
      <c r="Y74" s="172" t="str">
        <f>IF(ISERROR(SUM($K$74+$M$74+$O$74+$Q$74+$S$74+$U$74+$W$74)),"",(SUM($L$74+$N$74+$P$74+$R$74+$T$74+$V$74+$X$74)/($K$74+$M$74+$O$74+$Q$74+$S$74+$U$74+$W$74)))</f>
        <v/>
      </c>
      <c r="Z74" s="171" t="str">
        <f>IF((SurveyData!$A$68)=0,"",(SurveyData!$AJ$67))</f>
        <v/>
      </c>
      <c r="AA74" s="171" t="str">
        <f>IF((SurveyData!$A$68)=0,"",(SurveyData!$AK$67))</f>
        <v/>
      </c>
      <c r="AB74" s="171" t="str">
        <f>IF((SurveyData!$A$68)=0,"",(SurveyData!$AL$67))</f>
        <v/>
      </c>
      <c r="AC74" s="171" t="str">
        <f>IF((SurveyData!$A$68)=0,"",(SurveyData!$AM$67))</f>
        <v/>
      </c>
      <c r="AD74" s="171" t="str">
        <f>IF((SurveyData!$A$68)=0,"",(SurveyData!$AN$67))</f>
        <v/>
      </c>
      <c r="AE74" s="171" t="str">
        <f>IF((SurveyData!$A$68)=0,"",(SurveyData!$AO$67))</f>
        <v/>
      </c>
      <c r="AF74" s="171" t="str">
        <f>IF((SurveyData!$A$68)=0,"",(SurveyData!$AP$67))</f>
        <v/>
      </c>
      <c r="AG74" s="171" t="str">
        <f>IF((SurveyData!$A$68)=0,"",(SurveyData!$AQ$67))</f>
        <v/>
      </c>
      <c r="AH74" s="172" t="str">
        <f>IF((SurveyData!$A$68)=0,"",($AG$74/10))</f>
        <v/>
      </c>
      <c r="AI74" s="171" t="str">
        <f>IF((SurveyData!$A$68)=0,"",(SurveyData!$AR$67))</f>
        <v/>
      </c>
      <c r="AJ74" s="171" t="str">
        <f>IF((SurveyData!$A$68)=0,"",(SurveyData!$AS$67))</f>
        <v/>
      </c>
      <c r="AK74" s="171" t="str">
        <f>IF((SurveyData!$A$68)=0,"",(SurveyData!$AT$67))</f>
        <v/>
      </c>
      <c r="AL74" s="171" t="str">
        <f>IF((SurveyData!$A$68)=0,"",(SurveyData!$AU$67))</f>
        <v/>
      </c>
      <c r="AM74" s="171" t="str">
        <f>IF((SurveyData!$A$68)=0,"",(SurveyData!$AV$67))</f>
        <v/>
      </c>
    </row>
    <row r="75" spans="2:39">
      <c r="B75" s="176" t="str">
        <f>IF((SurveyData!$A$69)=0,"",(SurveyData!$A$68))</f>
        <v/>
      </c>
      <c r="C75" s="173" t="str">
        <f>IF((SurveyData!$A$69)=0,"",(SurveyData!$N$68))</f>
        <v/>
      </c>
      <c r="D75" s="173" t="str">
        <f>IF((SurveyData!$A$69)=0,"",(SurveyData!$O$68))</f>
        <v/>
      </c>
      <c r="E75" s="173" t="str">
        <f>IF((SurveyData!$A$69)=0,"",(SurveyData!$P$68))</f>
        <v/>
      </c>
      <c r="F75" s="173" t="str">
        <f>IF((SurveyData!$A$69)=0,"",(SurveyData!$Q$68))</f>
        <v/>
      </c>
      <c r="G75" s="173" t="str">
        <f>IF((SurveyData!$A$69)=0,"",(SurveyData!$R$68))</f>
        <v/>
      </c>
      <c r="H75" s="173" t="str">
        <f>IF((SurveyData!$A$69)=0,"",(SurveyData!$S$68))</f>
        <v/>
      </c>
      <c r="I75" s="173" t="str">
        <f>IF((SurveyData!$A$69)=0,"",(SurveyData!$T$68))</f>
        <v/>
      </c>
      <c r="J75" s="173" t="str">
        <f>IF((SurveyData!$A$69)=0,"",(SurveyData!$U$68))</f>
        <v/>
      </c>
      <c r="K75" s="173" t="str">
        <f>IF((SurveyData!$A$69)=0,"",(SurveyData!$V$68))</f>
        <v/>
      </c>
      <c r="L75" s="173" t="str">
        <f>IF((SurveyData!$A$69)=0,"",(SurveyData!$W$68))</f>
        <v/>
      </c>
      <c r="M75" s="173" t="str">
        <f>IF((SurveyData!$A$69)=0,"",(SurveyData!$X$68))</f>
        <v/>
      </c>
      <c r="N75" s="173" t="str">
        <f>IF((SurveyData!$A$69)=0,"",(SurveyData!$Y$68))</f>
        <v/>
      </c>
      <c r="O75" s="173" t="str">
        <f>IF((SurveyData!$A$69)=0,"",(SurveyData!$Z$68))</f>
        <v/>
      </c>
      <c r="P75" s="173" t="str">
        <f>IF((SurveyData!$A$69)=0,"",(SurveyData!$AA$68))</f>
        <v/>
      </c>
      <c r="Q75" s="173" t="str">
        <f>IF((SurveyData!$A$69)=0,"",(SurveyData!$AB$68))</f>
        <v/>
      </c>
      <c r="R75" s="173" t="str">
        <f>IF((SurveyData!$A$69)=0,"",(SurveyData!$AC$68))</f>
        <v/>
      </c>
      <c r="S75" s="173" t="str">
        <f>IF((SurveyData!$A$69)=0,"",(SurveyData!$AD$68))</f>
        <v/>
      </c>
      <c r="T75" s="173" t="str">
        <f>IF((SurveyData!$A$69)=0,"",(SurveyData!$AE$68))</f>
        <v/>
      </c>
      <c r="U75" s="173" t="str">
        <f>IF((SurveyData!$A$69)=0,"",(SurveyData!$AF$68))</f>
        <v/>
      </c>
      <c r="V75" s="173" t="str">
        <f>IF((SurveyData!$A$69)=0,"",(SurveyData!$AG$68))</f>
        <v/>
      </c>
      <c r="W75" s="173" t="str">
        <f>IF((SurveyData!$A$69)=0,"",(SurveyData!$AH$68))</f>
        <v/>
      </c>
      <c r="X75" s="173" t="str">
        <f>IF((SurveyData!$A$69)=0,"",(SurveyData!$AI$68))</f>
        <v/>
      </c>
      <c r="Y75" s="125" t="str">
        <f>IF(ISERROR(SUM($K$75+$M$75+$O$75+$Q$75+$S$75+$U$75+$W$75)),"",(SUM($L$75+$N$75+$P$75+$R$75+$T$75+$V$75+$X$75)/($K$75+$M$75+$O$75+$Q$75+$S$75+$U$75+$W$75)))</f>
        <v/>
      </c>
      <c r="Z75" s="173" t="str">
        <f>IF((SurveyData!$A$69)=0,"",(SurveyData!$AJ$68))</f>
        <v/>
      </c>
      <c r="AA75" s="173" t="str">
        <f>IF((SurveyData!$A$69)=0,"",(SurveyData!$AK$68))</f>
        <v/>
      </c>
      <c r="AB75" s="173" t="str">
        <f>IF((SurveyData!$A$69)=0,"",(SurveyData!$AL$68))</f>
        <v/>
      </c>
      <c r="AC75" s="173" t="str">
        <f>IF((SurveyData!$A$69)=0,"",(SurveyData!$AM$68))</f>
        <v/>
      </c>
      <c r="AD75" s="173" t="str">
        <f>IF((SurveyData!$A$69)=0,"",(SurveyData!$AN$68))</f>
        <v/>
      </c>
      <c r="AE75" s="173" t="str">
        <f>IF((SurveyData!$A$69)=0,"",(SurveyData!$AO$68))</f>
        <v/>
      </c>
      <c r="AF75" s="173" t="str">
        <f>IF((SurveyData!$A$69)=0,"",(SurveyData!$AP$68))</f>
        <v/>
      </c>
      <c r="AG75" s="173" t="str">
        <f>IF((SurveyData!$A$69)=0,"",(SurveyData!$AQ$68))</f>
        <v/>
      </c>
      <c r="AH75" s="125" t="str">
        <f>IF((SurveyData!$A$69)=0,"",($AG$75/10))</f>
        <v/>
      </c>
      <c r="AI75" s="173" t="str">
        <f>IF((SurveyData!$A$69)=0,"",(SurveyData!$AR$68))</f>
        <v/>
      </c>
      <c r="AJ75" s="173" t="str">
        <f>IF((SurveyData!$A$69)=0,"",(SurveyData!$AS$68))</f>
        <v/>
      </c>
      <c r="AK75" s="173" t="str">
        <f>IF((SurveyData!$A$69)=0,"",(SurveyData!$AT$68))</f>
        <v/>
      </c>
      <c r="AL75" s="173" t="str">
        <f>IF((SurveyData!$A$69)=0,"",(SurveyData!$AU$68))</f>
        <v/>
      </c>
      <c r="AM75" s="173" t="str">
        <f>IF((SurveyData!$A$69)=0,"",(SurveyData!$AV$68))</f>
        <v/>
      </c>
    </row>
    <row r="76" spans="2:39">
      <c r="B76" s="175" t="str">
        <f>IF((SurveyData!$A$70)=0,"",(SurveyData!$A$69))</f>
        <v/>
      </c>
      <c r="C76" s="171" t="str">
        <f>IF((SurveyData!$A$70)=0,"",(SurveyData!$N$69))</f>
        <v/>
      </c>
      <c r="D76" s="171" t="str">
        <f>IF((SurveyData!$A$70)=0,"",(SurveyData!$O$69))</f>
        <v/>
      </c>
      <c r="E76" s="171" t="str">
        <f>IF((SurveyData!$A$70)=0,"",(SurveyData!$P$69))</f>
        <v/>
      </c>
      <c r="F76" s="171" t="str">
        <f>IF((SurveyData!$A$70)=0,"",(SurveyData!$Q$69))</f>
        <v/>
      </c>
      <c r="G76" s="171" t="str">
        <f>IF((SurveyData!$A$70)=0,"",(SurveyData!$R$69))</f>
        <v/>
      </c>
      <c r="H76" s="171" t="str">
        <f>IF((SurveyData!$A$70)=0,"",(SurveyData!$S$69))</f>
        <v/>
      </c>
      <c r="I76" s="171" t="str">
        <f>IF((SurveyData!$A$70)=0,"",(SurveyData!$T$69))</f>
        <v/>
      </c>
      <c r="J76" s="171" t="str">
        <f>IF((SurveyData!$A$70)=0,"",(SurveyData!$U$69))</f>
        <v/>
      </c>
      <c r="K76" s="171" t="str">
        <f>IF((SurveyData!$A$70)=0,"",(SurveyData!$V$69))</f>
        <v/>
      </c>
      <c r="L76" s="171" t="str">
        <f>IF((SurveyData!$A$70)=0,"",(SurveyData!$W$69))</f>
        <v/>
      </c>
      <c r="M76" s="171" t="str">
        <f>IF((SurveyData!$A$70)=0,"",(SurveyData!$X$69))</f>
        <v/>
      </c>
      <c r="N76" s="171" t="str">
        <f>IF((SurveyData!$A$70)=0,"",(SurveyData!$Y$69))</f>
        <v/>
      </c>
      <c r="O76" s="171" t="str">
        <f>IF((SurveyData!$A$70)=0,"",(SurveyData!$Z$69))</f>
        <v/>
      </c>
      <c r="P76" s="171" t="str">
        <f>IF((SurveyData!$A$70)=0,"",(SurveyData!$AA$69))</f>
        <v/>
      </c>
      <c r="Q76" s="171" t="str">
        <f>IF((SurveyData!$A$70)=0,"",(SurveyData!$AB$69))</f>
        <v/>
      </c>
      <c r="R76" s="171" t="str">
        <f>IF((SurveyData!$A$70)=0,"",(SurveyData!$AC$69))</f>
        <v/>
      </c>
      <c r="S76" s="171" t="str">
        <f>IF((SurveyData!$A$70)=0,"",(SurveyData!$AD$69))</f>
        <v/>
      </c>
      <c r="T76" s="171" t="str">
        <f>IF((SurveyData!$A$70)=0,"",(SurveyData!$AE$69))</f>
        <v/>
      </c>
      <c r="U76" s="171" t="str">
        <f>IF((SurveyData!$A$70)=0,"",(SurveyData!$AF$69))</f>
        <v/>
      </c>
      <c r="V76" s="171" t="str">
        <f>IF((SurveyData!$A$70)=0,"",(SurveyData!$AG$69))</f>
        <v/>
      </c>
      <c r="W76" s="171" t="str">
        <f>IF((SurveyData!$A$70)=0,"",(SurveyData!$AH$69))</f>
        <v/>
      </c>
      <c r="X76" s="171" t="str">
        <f>IF((SurveyData!$A$70)=0,"",(SurveyData!$AI$69))</f>
        <v/>
      </c>
      <c r="Y76" s="172" t="str">
        <f>IF(ISERROR(SUM($K$76+$M$76+$O$76+$Q$76+$S$76+$U$76+$W$76)),"",(SUM($L$76+$N$76+$P$76+$R$76+$T$76+$V$76+$X$76)/($K$76+$M$76+$O$76+$Q$76+$S$76+$U$76+$W$76)))</f>
        <v/>
      </c>
      <c r="Z76" s="171" t="str">
        <f>IF((SurveyData!$A$70)=0,"",(SurveyData!$AJ$69))</f>
        <v/>
      </c>
      <c r="AA76" s="171" t="str">
        <f>IF((SurveyData!$A$70)=0,"",(SurveyData!$AK$69))</f>
        <v/>
      </c>
      <c r="AB76" s="171" t="str">
        <f>IF((SurveyData!$A$70)=0,"",(SurveyData!$AL$69))</f>
        <v/>
      </c>
      <c r="AC76" s="171" t="str">
        <f>IF((SurveyData!$A$70)=0,"",(SurveyData!$AM$69))</f>
        <v/>
      </c>
      <c r="AD76" s="171" t="str">
        <f>IF((SurveyData!$A$70)=0,"",(SurveyData!$AN$69))</f>
        <v/>
      </c>
      <c r="AE76" s="171" t="str">
        <f>IF((SurveyData!$A$70)=0,"",(SurveyData!$AO$69))</f>
        <v/>
      </c>
      <c r="AF76" s="171" t="str">
        <f>IF((SurveyData!$A$70)=0,"",(SurveyData!$AP$69))</f>
        <v/>
      </c>
      <c r="AG76" s="171" t="str">
        <f>IF((SurveyData!$A$70)=0,"",(SurveyData!$AQ$69))</f>
        <v/>
      </c>
      <c r="AH76" s="172" t="str">
        <f>IF((SurveyData!$A$70)=0,"",($AG$76/10))</f>
        <v/>
      </c>
      <c r="AI76" s="171" t="str">
        <f>IF((SurveyData!$A$70)=0,"",(SurveyData!$AR$69))</f>
        <v/>
      </c>
      <c r="AJ76" s="171" t="str">
        <f>IF((SurveyData!$A$70)=0,"",(SurveyData!$AS$69))</f>
        <v/>
      </c>
      <c r="AK76" s="171" t="str">
        <f>IF((SurveyData!$A$70)=0,"",(SurveyData!$AT$69))</f>
        <v/>
      </c>
      <c r="AL76" s="171" t="str">
        <f>IF((SurveyData!$A$70)=0,"",(SurveyData!$AU$69))</f>
        <v/>
      </c>
      <c r="AM76" s="171" t="str">
        <f>IF((SurveyData!$A$70)=0,"",(SurveyData!$AV$69))</f>
        <v/>
      </c>
    </row>
    <row r="77" spans="2:39">
      <c r="B77" s="176" t="str">
        <f>IF((SurveyData!$A$71)=0,"",(SurveyData!$A$70))</f>
        <v/>
      </c>
      <c r="C77" s="173" t="str">
        <f>IF((SurveyData!$A$71)=0,"",(SurveyData!$N$70))</f>
        <v/>
      </c>
      <c r="D77" s="173" t="str">
        <f>IF((SurveyData!$A$71)=0,"",(SurveyData!$O$70))</f>
        <v/>
      </c>
      <c r="E77" s="173" t="str">
        <f>IF((SurveyData!$A$71)=0,"",(SurveyData!$P$70))</f>
        <v/>
      </c>
      <c r="F77" s="173" t="str">
        <f>IF((SurveyData!$A$71)=0,"",(SurveyData!$Q$70))</f>
        <v/>
      </c>
      <c r="G77" s="173" t="str">
        <f>IF((SurveyData!$A$71)=0,"",(SurveyData!$R$70))</f>
        <v/>
      </c>
      <c r="H77" s="173" t="str">
        <f>IF((SurveyData!$A$71)=0,"",(SurveyData!$S$70))</f>
        <v/>
      </c>
      <c r="I77" s="173" t="str">
        <f>IF((SurveyData!$A$71)=0,"",(SurveyData!$T$70))</f>
        <v/>
      </c>
      <c r="J77" s="173" t="str">
        <f>IF((SurveyData!$A$71)=0,"",(SurveyData!$U$70))</f>
        <v/>
      </c>
      <c r="K77" s="173" t="str">
        <f>IF((SurveyData!$A$71)=0,"",(SurveyData!$V$70))</f>
        <v/>
      </c>
      <c r="L77" s="173" t="str">
        <f>IF((SurveyData!$A$71)=0,"",(SurveyData!$W$70))</f>
        <v/>
      </c>
      <c r="M77" s="173" t="str">
        <f>IF((SurveyData!$A$71)=0,"",(SurveyData!$X$70))</f>
        <v/>
      </c>
      <c r="N77" s="173" t="str">
        <f>IF((SurveyData!$A$71)=0,"",(SurveyData!$Y$70))</f>
        <v/>
      </c>
      <c r="O77" s="173" t="str">
        <f>IF((SurveyData!$A$71)=0,"",(SurveyData!$Z$70))</f>
        <v/>
      </c>
      <c r="P77" s="173" t="str">
        <f>IF((SurveyData!$A$71)=0,"",(SurveyData!$AA$70))</f>
        <v/>
      </c>
      <c r="Q77" s="173" t="str">
        <f>IF((SurveyData!$A$71)=0,"",(SurveyData!$AB$70))</f>
        <v/>
      </c>
      <c r="R77" s="173" t="str">
        <f>IF((SurveyData!$A$71)=0,"",(SurveyData!$AC$70))</f>
        <v/>
      </c>
      <c r="S77" s="173" t="str">
        <f>IF((SurveyData!$A$71)=0,"",(SurveyData!$AD$70))</f>
        <v/>
      </c>
      <c r="T77" s="173" t="str">
        <f>IF((SurveyData!$A$71)=0,"",(SurveyData!$AE$70))</f>
        <v/>
      </c>
      <c r="U77" s="173" t="str">
        <f>IF((SurveyData!$A$71)=0,"",(SurveyData!$AF$70))</f>
        <v/>
      </c>
      <c r="V77" s="173" t="str">
        <f>IF((SurveyData!$A$71)=0,"",(SurveyData!$AG$70))</f>
        <v/>
      </c>
      <c r="W77" s="173" t="str">
        <f>IF((SurveyData!$A$71)=0,"",(SurveyData!$AH$70))</f>
        <v/>
      </c>
      <c r="X77" s="173" t="str">
        <f>IF((SurveyData!$A$71)=0,"",(SurveyData!$AI$70))</f>
        <v/>
      </c>
      <c r="Y77" s="125" t="str">
        <f>IF(ISERROR(SUM($K$77+$M$77+$O$77+$Q$77+$S$77+$U$77+$W$77)),"",(SUM($L$77+$N$77+$P$77+$R$77+$T$77+$V$77+$X$77)/($K$77+$M$77+$O$77+$Q$77+$S$77+$U$77+$W$77)))</f>
        <v/>
      </c>
      <c r="Z77" s="173" t="str">
        <f>IF((SurveyData!$A$71)=0,"",(SurveyData!$AJ$70))</f>
        <v/>
      </c>
      <c r="AA77" s="173" t="str">
        <f>IF((SurveyData!$A$71)=0,"",(SurveyData!$AK$70))</f>
        <v/>
      </c>
      <c r="AB77" s="173" t="str">
        <f>IF((SurveyData!$A$71)=0,"",(SurveyData!$AL$70))</f>
        <v/>
      </c>
      <c r="AC77" s="173" t="str">
        <f>IF((SurveyData!$A$71)=0,"",(SurveyData!$AM$70))</f>
        <v/>
      </c>
      <c r="AD77" s="173" t="str">
        <f>IF((SurveyData!$A$71)=0,"",(SurveyData!$AN$70))</f>
        <v/>
      </c>
      <c r="AE77" s="173" t="str">
        <f>IF((SurveyData!$A$71)=0,"",(SurveyData!$AO$70))</f>
        <v/>
      </c>
      <c r="AF77" s="173" t="str">
        <f>IF((SurveyData!$A$71)=0,"",(SurveyData!$AP$70))</f>
        <v/>
      </c>
      <c r="AG77" s="173" t="str">
        <f>IF((SurveyData!$A$71)=0,"",(SurveyData!$AQ$70))</f>
        <v/>
      </c>
      <c r="AH77" s="125" t="str">
        <f>IF((SurveyData!$A$71)=0,"",($AG$77/10))</f>
        <v/>
      </c>
      <c r="AI77" s="173" t="str">
        <f>IF((SurveyData!$A$71)=0,"",(SurveyData!$AR$70))</f>
        <v/>
      </c>
      <c r="AJ77" s="173" t="str">
        <f>IF((SurveyData!$A$71)=0,"",(SurveyData!$AS$70))</f>
        <v/>
      </c>
      <c r="AK77" s="173" t="str">
        <f>IF((SurveyData!$A$71)=0,"",(SurveyData!$AT$70))</f>
        <v/>
      </c>
      <c r="AL77" s="173" t="str">
        <f>IF((SurveyData!$A$71)=0,"",(SurveyData!$AU$70))</f>
        <v/>
      </c>
      <c r="AM77" s="173" t="str">
        <f>IF((SurveyData!$A$71)=0,"",(SurveyData!$AV$70))</f>
        <v/>
      </c>
    </row>
    <row r="78" spans="2:39">
      <c r="B78" s="175" t="str">
        <f>IF((SurveyData!$A$72)=0,"",(SurveyData!$A$71))</f>
        <v/>
      </c>
      <c r="C78" s="171" t="str">
        <f>IF((SurveyData!$A$72)=0,"",(SurveyData!$N$71))</f>
        <v/>
      </c>
      <c r="D78" s="171" t="str">
        <f>IF((SurveyData!$A$72)=0,"",(SurveyData!$O$71))</f>
        <v/>
      </c>
      <c r="E78" s="171" t="str">
        <f>IF((SurveyData!$A$72)=0,"",(SurveyData!$P$71))</f>
        <v/>
      </c>
      <c r="F78" s="171" t="str">
        <f>IF((SurveyData!$A$72)=0,"",(SurveyData!$Q$71))</f>
        <v/>
      </c>
      <c r="G78" s="171" t="str">
        <f>IF((SurveyData!$A$72)=0,"",(SurveyData!$R$71))</f>
        <v/>
      </c>
      <c r="H78" s="171" t="str">
        <f>IF((SurveyData!$A$72)=0,"",(SurveyData!$S$71))</f>
        <v/>
      </c>
      <c r="I78" s="171" t="str">
        <f>IF((SurveyData!$A$72)=0,"",(SurveyData!$T$71))</f>
        <v/>
      </c>
      <c r="J78" s="171" t="str">
        <f>IF((SurveyData!$A$72)=0,"",(SurveyData!$U$71))</f>
        <v/>
      </c>
      <c r="K78" s="171" t="str">
        <f>IF((SurveyData!$A$72)=0,"",(SurveyData!$V$71))</f>
        <v/>
      </c>
      <c r="L78" s="171" t="str">
        <f>IF((SurveyData!$A$72)=0,"",(SurveyData!$W$71))</f>
        <v/>
      </c>
      <c r="M78" s="171" t="str">
        <f>IF((SurveyData!$A$72)=0,"",(SurveyData!$X$71))</f>
        <v/>
      </c>
      <c r="N78" s="171" t="str">
        <f>IF((SurveyData!$A$72)=0,"",(SurveyData!$Y$71))</f>
        <v/>
      </c>
      <c r="O78" s="171" t="str">
        <f>IF((SurveyData!$A$72)=0,"",(SurveyData!$Z$71))</f>
        <v/>
      </c>
      <c r="P78" s="171" t="str">
        <f>IF((SurveyData!$A$72)=0,"",(SurveyData!$AA$71))</f>
        <v/>
      </c>
      <c r="Q78" s="171" t="str">
        <f>IF((SurveyData!$A$72)=0,"",(SurveyData!$AB$71))</f>
        <v/>
      </c>
      <c r="R78" s="171" t="str">
        <f>IF((SurveyData!$A$72)=0,"",(SurveyData!$AC$71))</f>
        <v/>
      </c>
      <c r="S78" s="171" t="str">
        <f>IF((SurveyData!$A$72)=0,"",(SurveyData!$AD$71))</f>
        <v/>
      </c>
      <c r="T78" s="171" t="str">
        <f>IF((SurveyData!$A$72)=0,"",(SurveyData!$AE$71))</f>
        <v/>
      </c>
      <c r="U78" s="171" t="str">
        <f>IF((SurveyData!$A$72)=0,"",(SurveyData!$AF$71))</f>
        <v/>
      </c>
      <c r="V78" s="171" t="str">
        <f>IF((SurveyData!$A$72)=0,"",(SurveyData!$AG$71))</f>
        <v/>
      </c>
      <c r="W78" s="171" t="str">
        <f>IF((SurveyData!$A$72)=0,"",(SurveyData!$AH$71))</f>
        <v/>
      </c>
      <c r="X78" s="171" t="str">
        <f>IF((SurveyData!$A$72)=0,"",(SurveyData!$AI$71))</f>
        <v/>
      </c>
      <c r="Y78" s="172" t="str">
        <f>IF(ISERROR(SUM($K$78+$M$78+$O$78+$Q$78+$S$78+$U$78+$W$78)),"",(SUM($L$78+$N$78+$P$78+$R$78+$T$78+$V$78+$X$78)/($K$78+$M$78+$O$78+$Q$78+$S$78+$U$78+$W$78)))</f>
        <v/>
      </c>
      <c r="Z78" s="171" t="str">
        <f>IF((SurveyData!$A$72)=0,"",(SurveyData!$AJ$71))</f>
        <v/>
      </c>
      <c r="AA78" s="171" t="str">
        <f>IF((SurveyData!$A$72)=0,"",(SurveyData!$AK$71))</f>
        <v/>
      </c>
      <c r="AB78" s="171" t="str">
        <f>IF((SurveyData!$A$72)=0,"",(SurveyData!$AL$71))</f>
        <v/>
      </c>
      <c r="AC78" s="171" t="str">
        <f>IF((SurveyData!$A$72)=0,"",(SurveyData!$AM$71))</f>
        <v/>
      </c>
      <c r="AD78" s="171" t="str">
        <f>IF((SurveyData!$A$72)=0,"",(SurveyData!$AN$71))</f>
        <v/>
      </c>
      <c r="AE78" s="171" t="str">
        <f>IF((SurveyData!$A$72)=0,"",(SurveyData!$AO$71))</f>
        <v/>
      </c>
      <c r="AF78" s="171" t="str">
        <f>IF((SurveyData!$A$72)=0,"",(SurveyData!$AP$71))</f>
        <v/>
      </c>
      <c r="AG78" s="171" t="str">
        <f>IF((SurveyData!$A$72)=0,"",(SurveyData!$AQ$71))</f>
        <v/>
      </c>
      <c r="AH78" s="172" t="str">
        <f>IF((SurveyData!$A$72)=0,"",($AG$78/10))</f>
        <v/>
      </c>
      <c r="AI78" s="171" t="str">
        <f>IF((SurveyData!$A$72)=0,"",(SurveyData!$AR$71))</f>
        <v/>
      </c>
      <c r="AJ78" s="171" t="str">
        <f>IF((SurveyData!$A$72)=0,"",(SurveyData!$AS$71))</f>
        <v/>
      </c>
      <c r="AK78" s="171" t="str">
        <f>IF((SurveyData!$A$72)=0,"",(SurveyData!$AT$71))</f>
        <v/>
      </c>
      <c r="AL78" s="171" t="str">
        <f>IF((SurveyData!$A$72)=0,"",(SurveyData!$AU$71))</f>
        <v/>
      </c>
      <c r="AM78" s="171" t="str">
        <f>IF((SurveyData!$A$72)=0,"",(SurveyData!$AV$71))</f>
        <v/>
      </c>
    </row>
    <row r="79" spans="2:39">
      <c r="B79" s="176" t="str">
        <f>IF((SurveyData!$A$73)=0,"",(SurveyData!$A$72))</f>
        <v/>
      </c>
      <c r="C79" s="173" t="str">
        <f>IF((SurveyData!$A$73)=0,"",(SurveyData!$N$72))</f>
        <v/>
      </c>
      <c r="D79" s="173" t="str">
        <f>IF((SurveyData!$A$73)=0,"",(SurveyData!$O$72))</f>
        <v/>
      </c>
      <c r="E79" s="173" t="str">
        <f>IF((SurveyData!$A$73)=0,"",(SurveyData!$P$72))</f>
        <v/>
      </c>
      <c r="F79" s="173" t="str">
        <f>IF((SurveyData!$A$73)=0,"",(SurveyData!$Q$72))</f>
        <v/>
      </c>
      <c r="G79" s="173" t="str">
        <f>IF((SurveyData!$A$73)=0,"",(SurveyData!$R$72))</f>
        <v/>
      </c>
      <c r="H79" s="173" t="str">
        <f>IF((SurveyData!$A$73)=0,"",(SurveyData!$S$72))</f>
        <v/>
      </c>
      <c r="I79" s="173" t="str">
        <f>IF((SurveyData!$A$73)=0,"",(SurveyData!$T$72))</f>
        <v/>
      </c>
      <c r="J79" s="173" t="str">
        <f>IF((SurveyData!$A$73)=0,"",(SurveyData!$U$72))</f>
        <v/>
      </c>
      <c r="K79" s="173" t="str">
        <f>IF((SurveyData!$A$73)=0,"",(SurveyData!$V$72))</f>
        <v/>
      </c>
      <c r="L79" s="173" t="str">
        <f>IF((SurveyData!$A$73)=0,"",(SurveyData!$W$72))</f>
        <v/>
      </c>
      <c r="M79" s="173" t="str">
        <f>IF((SurveyData!$A$73)=0,"",(SurveyData!$X$72))</f>
        <v/>
      </c>
      <c r="N79" s="173" t="str">
        <f>IF((SurveyData!$A$73)=0,"",(SurveyData!$Y$72))</f>
        <v/>
      </c>
      <c r="O79" s="173" t="str">
        <f>IF((SurveyData!$A$73)=0,"",(SurveyData!$Z$72))</f>
        <v/>
      </c>
      <c r="P79" s="173" t="str">
        <f>IF((SurveyData!$A$73)=0,"",(SurveyData!$AA$72))</f>
        <v/>
      </c>
      <c r="Q79" s="173" t="str">
        <f>IF((SurveyData!$A$73)=0,"",(SurveyData!$AB$72))</f>
        <v/>
      </c>
      <c r="R79" s="173" t="str">
        <f>IF((SurveyData!$A$73)=0,"",(SurveyData!$AC$72))</f>
        <v/>
      </c>
      <c r="S79" s="173" t="str">
        <f>IF((SurveyData!$A$73)=0,"",(SurveyData!$AD$72))</f>
        <v/>
      </c>
      <c r="T79" s="173" t="str">
        <f>IF((SurveyData!$A$73)=0,"",(SurveyData!$AE$72))</f>
        <v/>
      </c>
      <c r="U79" s="173" t="str">
        <f>IF((SurveyData!$A$73)=0,"",(SurveyData!$AF$72))</f>
        <v/>
      </c>
      <c r="V79" s="173" t="str">
        <f>IF((SurveyData!$A$73)=0,"",(SurveyData!$AG$72))</f>
        <v/>
      </c>
      <c r="W79" s="173" t="str">
        <f>IF((SurveyData!$A$73)=0,"",(SurveyData!$AH$72))</f>
        <v/>
      </c>
      <c r="X79" s="173" t="str">
        <f>IF((SurveyData!$A$73)=0,"",(SurveyData!$AI$72))</f>
        <v/>
      </c>
      <c r="Y79" s="125" t="str">
        <f>IF(ISERROR(SUM($K$79+$M$79+$O$79+$Q$79+$S$79+$U$79+$W$79)),"",(SUM($L$79+$N$79+$P$79+$R$79+$T$79+$V$79+$X$79)/($K$79+$M$79+$O$79+$Q$79+$S$79+$U$79+$W$79)))</f>
        <v/>
      </c>
      <c r="Z79" s="173" t="str">
        <f>IF((SurveyData!$A$73)=0,"",(SurveyData!$AJ$72))</f>
        <v/>
      </c>
      <c r="AA79" s="173" t="str">
        <f>IF((SurveyData!$A$73)=0,"",(SurveyData!$AK$72))</f>
        <v/>
      </c>
      <c r="AB79" s="173" t="str">
        <f>IF((SurveyData!$A$73)=0,"",(SurveyData!$AL$72))</f>
        <v/>
      </c>
      <c r="AC79" s="173" t="str">
        <f>IF((SurveyData!$A$73)=0,"",(SurveyData!$AM$72))</f>
        <v/>
      </c>
      <c r="AD79" s="173" t="str">
        <f>IF((SurveyData!$A$73)=0,"",(SurveyData!$AN$72))</f>
        <v/>
      </c>
      <c r="AE79" s="173" t="str">
        <f>IF((SurveyData!$A$73)=0,"",(SurveyData!$AO$72))</f>
        <v/>
      </c>
      <c r="AF79" s="173" t="str">
        <f>IF((SurveyData!$A$73)=0,"",(SurveyData!$AP$72))</f>
        <v/>
      </c>
      <c r="AG79" s="173" t="str">
        <f>IF((SurveyData!$A$73)=0,"",(SurveyData!$AQ$72))</f>
        <v/>
      </c>
      <c r="AH79" s="125" t="str">
        <f>IF((SurveyData!$A$73)=0,"",($AG$79/10))</f>
        <v/>
      </c>
      <c r="AI79" s="173" t="str">
        <f>IF((SurveyData!$A$73)=0,"",(SurveyData!$AR$72))</f>
        <v/>
      </c>
      <c r="AJ79" s="173" t="str">
        <f>IF((SurveyData!$A$73)=0,"",(SurveyData!$AS$72))</f>
        <v/>
      </c>
      <c r="AK79" s="173" t="str">
        <f>IF((SurveyData!$A$73)=0,"",(SurveyData!$AT$72))</f>
        <v/>
      </c>
      <c r="AL79" s="173" t="str">
        <f>IF((SurveyData!$A$73)=0,"",(SurveyData!$AU$72))</f>
        <v/>
      </c>
      <c r="AM79" s="173" t="str">
        <f>IF((SurveyData!$A$73)=0,"",(SurveyData!$AV$72))</f>
        <v/>
      </c>
    </row>
    <row r="80" spans="2:39">
      <c r="B80" s="175" t="str">
        <f>IF((SurveyData!$A$74)=0,"",(SurveyData!$A$73))</f>
        <v/>
      </c>
      <c r="C80" s="171" t="str">
        <f>IF((SurveyData!$A$74)=0,"",(SurveyData!$N$73))</f>
        <v/>
      </c>
      <c r="D80" s="171" t="str">
        <f>IF((SurveyData!$A$74)=0,"",(SurveyData!$O$73))</f>
        <v/>
      </c>
      <c r="E80" s="171" t="str">
        <f>IF((SurveyData!$A$74)=0,"",(SurveyData!$P$73))</f>
        <v/>
      </c>
      <c r="F80" s="171" t="str">
        <f>IF((SurveyData!$A$74)=0,"",(SurveyData!$Q$73))</f>
        <v/>
      </c>
      <c r="G80" s="171" t="str">
        <f>IF((SurveyData!$A$74)=0,"",(SurveyData!$R$73))</f>
        <v/>
      </c>
      <c r="H80" s="171" t="str">
        <f>IF((SurveyData!$A$74)=0,"",(SurveyData!$S$73))</f>
        <v/>
      </c>
      <c r="I80" s="171" t="str">
        <f>IF((SurveyData!$A$74)=0,"",(SurveyData!$T$73))</f>
        <v/>
      </c>
      <c r="J80" s="171" t="str">
        <f>IF((SurveyData!$A$74)=0,"",(SurveyData!$U$73))</f>
        <v/>
      </c>
      <c r="K80" s="171" t="str">
        <f>IF((SurveyData!$A$74)=0,"",(SurveyData!$V$73))</f>
        <v/>
      </c>
      <c r="L80" s="171" t="str">
        <f>IF((SurveyData!$A$74)=0,"",(SurveyData!$W$73))</f>
        <v/>
      </c>
      <c r="M80" s="171" t="str">
        <f>IF((SurveyData!$A$74)=0,"",(SurveyData!$X$73))</f>
        <v/>
      </c>
      <c r="N80" s="171" t="str">
        <f>IF((SurveyData!$A$74)=0,"",(SurveyData!$Y$73))</f>
        <v/>
      </c>
      <c r="O80" s="171" t="str">
        <f>IF((SurveyData!$A$74)=0,"",(SurveyData!$Z$73))</f>
        <v/>
      </c>
      <c r="P80" s="171" t="str">
        <f>IF((SurveyData!$A$74)=0,"",(SurveyData!$AA$73))</f>
        <v/>
      </c>
      <c r="Q80" s="171" t="str">
        <f>IF((SurveyData!$A$74)=0,"",(SurveyData!$AB$73))</f>
        <v/>
      </c>
      <c r="R80" s="171" t="str">
        <f>IF((SurveyData!$A$74)=0,"",(SurveyData!$AC$73))</f>
        <v/>
      </c>
      <c r="S80" s="171" t="str">
        <f>IF((SurveyData!$A$74)=0,"",(SurveyData!$AD$73))</f>
        <v/>
      </c>
      <c r="T80" s="171" t="str">
        <f>IF((SurveyData!$A$74)=0,"",(SurveyData!$AE$73))</f>
        <v/>
      </c>
      <c r="U80" s="171" t="str">
        <f>IF((SurveyData!$A$74)=0,"",(SurveyData!$AF$73))</f>
        <v/>
      </c>
      <c r="V80" s="171" t="str">
        <f>IF((SurveyData!$A$74)=0,"",(SurveyData!$AG$73))</f>
        <v/>
      </c>
      <c r="W80" s="171" t="str">
        <f>IF((SurveyData!$A$74)=0,"",(SurveyData!$AH$73))</f>
        <v/>
      </c>
      <c r="X80" s="171" t="str">
        <f>IF((SurveyData!$A$74)=0,"",(SurveyData!$AI$73))</f>
        <v/>
      </c>
      <c r="Y80" s="172" t="str">
        <f>IF(ISERROR(SUM($K$80+$M$80+$O$80+$Q$80+$S$80+$U$80+$W$80)),"",(SUM($L$80+$N$80+$P$80+$R$80+$T$80+$V$80+$X$80)/($K$80+$M$80+$O$80+$Q$80+$S$80+$U$80+$W$80)))</f>
        <v/>
      </c>
      <c r="Z80" s="171" t="str">
        <f>IF((SurveyData!$A$74)=0,"",(SurveyData!$AJ$73))</f>
        <v/>
      </c>
      <c r="AA80" s="171" t="str">
        <f>IF((SurveyData!$A$74)=0,"",(SurveyData!$AK$73))</f>
        <v/>
      </c>
      <c r="AB80" s="171" t="str">
        <f>IF((SurveyData!$A$74)=0,"",(SurveyData!$AL$73))</f>
        <v/>
      </c>
      <c r="AC80" s="171" t="str">
        <f>IF((SurveyData!$A$74)=0,"",(SurveyData!$AM$73))</f>
        <v/>
      </c>
      <c r="AD80" s="171" t="str">
        <f>IF((SurveyData!$A$74)=0,"",(SurveyData!$AN$73))</f>
        <v/>
      </c>
      <c r="AE80" s="171" t="str">
        <f>IF((SurveyData!$A$74)=0,"",(SurveyData!$AO$73))</f>
        <v/>
      </c>
      <c r="AF80" s="171" t="str">
        <f>IF((SurveyData!$A$74)=0,"",(SurveyData!$AP$73))</f>
        <v/>
      </c>
      <c r="AG80" s="171" t="str">
        <f>IF((SurveyData!$A$74)=0,"",(SurveyData!$AQ$73))</f>
        <v/>
      </c>
      <c r="AH80" s="172" t="str">
        <f>IF((SurveyData!$A$74)=0,"",($AG$80/10))</f>
        <v/>
      </c>
      <c r="AI80" s="171" t="str">
        <f>IF((SurveyData!$A$74)=0,"",(SurveyData!$AR$73))</f>
        <v/>
      </c>
      <c r="AJ80" s="171" t="str">
        <f>IF((SurveyData!$A$74)=0,"",(SurveyData!$AS$73))</f>
        <v/>
      </c>
      <c r="AK80" s="171" t="str">
        <f>IF((SurveyData!$A$74)=0,"",(SurveyData!$AT$73))</f>
        <v/>
      </c>
      <c r="AL80" s="171" t="str">
        <f>IF((SurveyData!$A$74)=0,"",(SurveyData!$AU$73))</f>
        <v/>
      </c>
      <c r="AM80" s="171" t="str">
        <f>IF((SurveyData!$A$74)=0,"",(SurveyData!$AV$73))</f>
        <v/>
      </c>
    </row>
    <row r="81" spans="2:39">
      <c r="B81" s="176" t="str">
        <f>IF((SurveyData!$A$75)=0,"",(SurveyData!$A$74))</f>
        <v/>
      </c>
      <c r="C81" s="173" t="str">
        <f>IF((SurveyData!$A$75)=0,"",(SurveyData!$N$74))</f>
        <v/>
      </c>
      <c r="D81" s="173" t="str">
        <f>IF((SurveyData!$A$75)=0,"",(SurveyData!$O$74))</f>
        <v/>
      </c>
      <c r="E81" s="173" t="str">
        <f>IF((SurveyData!$A$75)=0,"",(SurveyData!$P$74))</f>
        <v/>
      </c>
      <c r="F81" s="173" t="str">
        <f>IF((SurveyData!$A$75)=0,"",(SurveyData!$Q$74))</f>
        <v/>
      </c>
      <c r="G81" s="173" t="str">
        <f>IF((SurveyData!$A$75)=0,"",(SurveyData!$R$74))</f>
        <v/>
      </c>
      <c r="H81" s="173" t="str">
        <f>IF((SurveyData!$A$75)=0,"",(SurveyData!$S$74))</f>
        <v/>
      </c>
      <c r="I81" s="173" t="str">
        <f>IF((SurveyData!$A$75)=0,"",(SurveyData!$T$74))</f>
        <v/>
      </c>
      <c r="J81" s="173" t="str">
        <f>IF((SurveyData!$A$75)=0,"",(SurveyData!$U$74))</f>
        <v/>
      </c>
      <c r="K81" s="173" t="str">
        <f>IF((SurveyData!$A$75)=0,"",(SurveyData!$V$74))</f>
        <v/>
      </c>
      <c r="L81" s="173" t="str">
        <f>IF((SurveyData!$A$75)=0,"",(SurveyData!$W$74))</f>
        <v/>
      </c>
      <c r="M81" s="173" t="str">
        <f>IF((SurveyData!$A$75)=0,"",(SurveyData!$X$74))</f>
        <v/>
      </c>
      <c r="N81" s="173" t="str">
        <f>IF((SurveyData!$A$75)=0,"",(SurveyData!$Y$74))</f>
        <v/>
      </c>
      <c r="O81" s="173" t="str">
        <f>IF((SurveyData!$A$75)=0,"",(SurveyData!$Z$74))</f>
        <v/>
      </c>
      <c r="P81" s="173" t="str">
        <f>IF((SurveyData!$A$75)=0,"",(SurveyData!$AA$74))</f>
        <v/>
      </c>
      <c r="Q81" s="173" t="str">
        <f>IF((SurveyData!$A$75)=0,"",(SurveyData!$AB$74))</f>
        <v/>
      </c>
      <c r="R81" s="173" t="str">
        <f>IF((SurveyData!$A$75)=0,"",(SurveyData!$AC$74))</f>
        <v/>
      </c>
      <c r="S81" s="173" t="str">
        <f>IF((SurveyData!$A$75)=0,"",(SurveyData!$AD$74))</f>
        <v/>
      </c>
      <c r="T81" s="173" t="str">
        <f>IF((SurveyData!$A$75)=0,"",(SurveyData!$AE$74))</f>
        <v/>
      </c>
      <c r="U81" s="173" t="str">
        <f>IF((SurveyData!$A$75)=0,"",(SurveyData!$AF$74))</f>
        <v/>
      </c>
      <c r="V81" s="173" t="str">
        <f>IF((SurveyData!$A$75)=0,"",(SurveyData!$AG$74))</f>
        <v/>
      </c>
      <c r="W81" s="173" t="str">
        <f>IF((SurveyData!$A$75)=0,"",(SurveyData!$AH$74))</f>
        <v/>
      </c>
      <c r="X81" s="173" t="str">
        <f>IF((SurveyData!$A$75)=0,"",(SurveyData!$AI$74))</f>
        <v/>
      </c>
      <c r="Y81" s="125" t="str">
        <f>IF(ISERROR(SUM($K$81+$M$81+$O$81+$Q$81+$S$81+$U$81+$W$81)),"",(SUM($L$81+$N$81+$P$81+$R$81+$T$81+$V$81+$X$81)/($K$81+$M$81+$O$81+$Q$81+$S$81+$U$81+$W$81)))</f>
        <v/>
      </c>
      <c r="Z81" s="173" t="str">
        <f>IF((SurveyData!$A$75)=0,"",(SurveyData!$AJ$74))</f>
        <v/>
      </c>
      <c r="AA81" s="173" t="str">
        <f>IF((SurveyData!$A$75)=0,"",(SurveyData!$AK$74))</f>
        <v/>
      </c>
      <c r="AB81" s="173" t="str">
        <f>IF((SurveyData!$A$75)=0,"",(SurveyData!$AL$74))</f>
        <v/>
      </c>
      <c r="AC81" s="173" t="str">
        <f>IF((SurveyData!$A$75)=0,"",(SurveyData!$AM$74))</f>
        <v/>
      </c>
      <c r="AD81" s="173" t="str">
        <f>IF((SurveyData!$A$75)=0,"",(SurveyData!$AN$74))</f>
        <v/>
      </c>
      <c r="AE81" s="173" t="str">
        <f>IF((SurveyData!$A$75)=0,"",(SurveyData!$AO$74))</f>
        <v/>
      </c>
      <c r="AF81" s="173" t="str">
        <f>IF((SurveyData!$A$75)=0,"",(SurveyData!$AP$74))</f>
        <v/>
      </c>
      <c r="AG81" s="173" t="str">
        <f>IF((SurveyData!$A$75)=0,"",(SurveyData!$AQ$74))</f>
        <v/>
      </c>
      <c r="AH81" s="125" t="str">
        <f>IF((SurveyData!$A$75)=0,"",($AG$81/10))</f>
        <v/>
      </c>
      <c r="AI81" s="173" t="str">
        <f>IF((SurveyData!$A$75)=0,"",(SurveyData!$AR$74))</f>
        <v/>
      </c>
      <c r="AJ81" s="173" t="str">
        <f>IF((SurveyData!$A$75)=0,"",(SurveyData!$AS$74))</f>
        <v/>
      </c>
      <c r="AK81" s="173" t="str">
        <f>IF((SurveyData!$A$75)=0,"",(SurveyData!$AT$74))</f>
        <v/>
      </c>
      <c r="AL81" s="173" t="str">
        <f>IF((SurveyData!$A$75)=0,"",(SurveyData!$AU$74))</f>
        <v/>
      </c>
      <c r="AM81" s="173" t="str">
        <f>IF((SurveyData!$A$75)=0,"",(SurveyData!$AV$74))</f>
        <v/>
      </c>
    </row>
    <row r="82" spans="2:39">
      <c r="B82" s="175" t="str">
        <f>IF((SurveyData!$A$76)=0,"",(SurveyData!$A$75))</f>
        <v/>
      </c>
      <c r="C82" s="171" t="str">
        <f>IF((SurveyData!$A$76)=0,"",(SurveyData!$N$75))</f>
        <v/>
      </c>
      <c r="D82" s="171" t="str">
        <f>IF((SurveyData!$A$76)=0,"",(SurveyData!$O$75))</f>
        <v/>
      </c>
      <c r="E82" s="171" t="str">
        <f>IF((SurveyData!$A$76)=0,"",(SurveyData!$P$75))</f>
        <v/>
      </c>
      <c r="F82" s="171" t="str">
        <f>IF((SurveyData!$A$76)=0,"",(SurveyData!$Q$75))</f>
        <v/>
      </c>
      <c r="G82" s="171" t="str">
        <f>IF((SurveyData!$A$76)=0,"",(SurveyData!$R$75))</f>
        <v/>
      </c>
      <c r="H82" s="171" t="str">
        <f>IF((SurveyData!$A$76)=0,"",(SurveyData!$S$75))</f>
        <v/>
      </c>
      <c r="I82" s="171" t="str">
        <f>IF((SurveyData!$A$76)=0,"",(SurveyData!$T$75))</f>
        <v/>
      </c>
      <c r="J82" s="171" t="str">
        <f>IF((SurveyData!$A$76)=0,"",(SurveyData!$U$75))</f>
        <v/>
      </c>
      <c r="K82" s="171" t="str">
        <f>IF((SurveyData!$A$76)=0,"",(SurveyData!$V$75))</f>
        <v/>
      </c>
      <c r="L82" s="171" t="str">
        <f>IF((SurveyData!$A$76)=0,"",(SurveyData!$W$75))</f>
        <v/>
      </c>
      <c r="M82" s="171" t="str">
        <f>IF((SurveyData!$A$76)=0,"",(SurveyData!$X$75))</f>
        <v/>
      </c>
      <c r="N82" s="171" t="str">
        <f>IF((SurveyData!$A$76)=0,"",(SurveyData!$Y$75))</f>
        <v/>
      </c>
      <c r="O82" s="171" t="str">
        <f>IF((SurveyData!$A$76)=0,"",(SurveyData!$Z$75))</f>
        <v/>
      </c>
      <c r="P82" s="171" t="str">
        <f>IF((SurveyData!$A$76)=0,"",(SurveyData!$AA$75))</f>
        <v/>
      </c>
      <c r="Q82" s="171" t="str">
        <f>IF((SurveyData!$A$76)=0,"",(SurveyData!$AB$75))</f>
        <v/>
      </c>
      <c r="R82" s="171" t="str">
        <f>IF((SurveyData!$A$76)=0,"",(SurveyData!$AC$75))</f>
        <v/>
      </c>
      <c r="S82" s="171" t="str">
        <f>IF((SurveyData!$A$76)=0,"",(SurveyData!$AD$75))</f>
        <v/>
      </c>
      <c r="T82" s="171" t="str">
        <f>IF((SurveyData!$A$76)=0,"",(SurveyData!$AE$75))</f>
        <v/>
      </c>
      <c r="U82" s="171" t="str">
        <f>IF((SurveyData!$A$76)=0,"",(SurveyData!$AF$75))</f>
        <v/>
      </c>
      <c r="V82" s="171" t="str">
        <f>IF((SurveyData!$A$76)=0,"",(SurveyData!$AG$75))</f>
        <v/>
      </c>
      <c r="W82" s="171" t="str">
        <f>IF((SurveyData!$A$76)=0,"",(SurveyData!$AH$75))</f>
        <v/>
      </c>
      <c r="X82" s="171" t="str">
        <f>IF((SurveyData!$A$76)=0,"",(SurveyData!$AI$75))</f>
        <v/>
      </c>
      <c r="Y82" s="172" t="str">
        <f>IF(ISERROR(SUM($K$82+$M$82+$O$82+$Q$82+$S$82+$U$82+$W$82)),"",(SUM($L$82+$N$82+$P$82+$R$82+$T$82+$V$82+$X$82)/($K$82+$M$82+$O$82+$Q$82+$S$82+$U$82+$W$82)))</f>
        <v/>
      </c>
      <c r="Z82" s="171" t="str">
        <f>IF((SurveyData!$A$76)=0,"",(SurveyData!$AJ$75))</f>
        <v/>
      </c>
      <c r="AA82" s="171" t="str">
        <f>IF((SurveyData!$A$76)=0,"",(SurveyData!$AK$75))</f>
        <v/>
      </c>
      <c r="AB82" s="171" t="str">
        <f>IF((SurveyData!$A$76)=0,"",(SurveyData!$AL$75))</f>
        <v/>
      </c>
      <c r="AC82" s="171" t="str">
        <f>IF((SurveyData!$A$76)=0,"",(SurveyData!$AM$75))</f>
        <v/>
      </c>
      <c r="AD82" s="171" t="str">
        <f>IF((SurveyData!$A$76)=0,"",(SurveyData!$AN$75))</f>
        <v/>
      </c>
      <c r="AE82" s="171" t="str">
        <f>IF((SurveyData!$A$76)=0,"",(SurveyData!$AO$75))</f>
        <v/>
      </c>
      <c r="AF82" s="171" t="str">
        <f>IF((SurveyData!$A$76)=0,"",(SurveyData!$AP$75))</f>
        <v/>
      </c>
      <c r="AG82" s="171" t="str">
        <f>IF((SurveyData!$A$76)=0,"",(SurveyData!$AQ$75))</f>
        <v/>
      </c>
      <c r="AH82" s="172" t="str">
        <f>IF((SurveyData!$A$76)=0,"",($AG$82/10))</f>
        <v/>
      </c>
      <c r="AI82" s="171" t="str">
        <f>IF((SurveyData!$A$76)=0,"",(SurveyData!$AR$75))</f>
        <v/>
      </c>
      <c r="AJ82" s="171" t="str">
        <f>IF((SurveyData!$A$76)=0,"",(SurveyData!$AS$75))</f>
        <v/>
      </c>
      <c r="AK82" s="171" t="str">
        <f>IF((SurveyData!$A$76)=0,"",(SurveyData!$AT$75))</f>
        <v/>
      </c>
      <c r="AL82" s="171" t="str">
        <f>IF((SurveyData!$A$76)=0,"",(SurveyData!$AU$75))</f>
        <v/>
      </c>
      <c r="AM82" s="171" t="str">
        <f>IF((SurveyData!$A$76)=0,"",(SurveyData!$AV$75))</f>
        <v/>
      </c>
    </row>
    <row r="83" spans="2:39">
      <c r="B83" s="176" t="str">
        <f>IF((SurveyData!$A$77)=0,"",(SurveyData!$A$76))</f>
        <v/>
      </c>
      <c r="C83" s="173" t="str">
        <f>IF((SurveyData!$A$77)=0,"",(SurveyData!$N$76))</f>
        <v/>
      </c>
      <c r="D83" s="173" t="str">
        <f>IF((SurveyData!$A$77)=0,"",(SurveyData!$O$76))</f>
        <v/>
      </c>
      <c r="E83" s="173" t="str">
        <f>IF((SurveyData!$A$77)=0,"",(SurveyData!$P$76))</f>
        <v/>
      </c>
      <c r="F83" s="173" t="str">
        <f>IF((SurveyData!$A$77)=0,"",(SurveyData!$Q$76))</f>
        <v/>
      </c>
      <c r="G83" s="173" t="str">
        <f>IF((SurveyData!$A$77)=0,"",(SurveyData!$R$76))</f>
        <v/>
      </c>
      <c r="H83" s="173" t="str">
        <f>IF((SurveyData!$A$77)=0,"",(SurveyData!$S$76))</f>
        <v/>
      </c>
      <c r="I83" s="173" t="str">
        <f>IF((SurveyData!$A$77)=0,"",(SurveyData!$T$76))</f>
        <v/>
      </c>
      <c r="J83" s="173" t="str">
        <f>IF((SurveyData!$A$77)=0,"",(SurveyData!$U$76))</f>
        <v/>
      </c>
      <c r="K83" s="173" t="str">
        <f>IF((SurveyData!$A$77)=0,"",(SurveyData!$V$76))</f>
        <v/>
      </c>
      <c r="L83" s="173" t="str">
        <f>IF((SurveyData!$A$77)=0,"",(SurveyData!$W$76))</f>
        <v/>
      </c>
      <c r="M83" s="173" t="str">
        <f>IF((SurveyData!$A$77)=0,"",(SurveyData!$X$76))</f>
        <v/>
      </c>
      <c r="N83" s="173" t="str">
        <f>IF((SurveyData!$A$77)=0,"",(SurveyData!$Y$76))</f>
        <v/>
      </c>
      <c r="O83" s="173" t="str">
        <f>IF((SurveyData!$A$77)=0,"",(SurveyData!$Z$76))</f>
        <v/>
      </c>
      <c r="P83" s="173" t="str">
        <f>IF((SurveyData!$A$77)=0,"",(SurveyData!$AA$76))</f>
        <v/>
      </c>
      <c r="Q83" s="173" t="str">
        <f>IF((SurveyData!$A$77)=0,"",(SurveyData!$AB$76))</f>
        <v/>
      </c>
      <c r="R83" s="173" t="str">
        <f>IF((SurveyData!$A$77)=0,"",(SurveyData!$AC$76))</f>
        <v/>
      </c>
      <c r="S83" s="173" t="str">
        <f>IF((SurveyData!$A$77)=0,"",(SurveyData!$AD$76))</f>
        <v/>
      </c>
      <c r="T83" s="173" t="str">
        <f>IF((SurveyData!$A$77)=0,"",(SurveyData!$AE$76))</f>
        <v/>
      </c>
      <c r="U83" s="173" t="str">
        <f>IF((SurveyData!$A$77)=0,"",(SurveyData!$AF$76))</f>
        <v/>
      </c>
      <c r="V83" s="173" t="str">
        <f>IF((SurveyData!$A$77)=0,"",(SurveyData!$AG$76))</f>
        <v/>
      </c>
      <c r="W83" s="173" t="str">
        <f>IF((SurveyData!$A$77)=0,"",(SurveyData!$AH$76))</f>
        <v/>
      </c>
      <c r="X83" s="173" t="str">
        <f>IF((SurveyData!$A$77)=0,"",(SurveyData!$AI$76))</f>
        <v/>
      </c>
      <c r="Y83" s="125" t="str">
        <f>IF(ISERROR(SUM($K$83+$M$83+$O$83+$Q$83+$S$83+$U$83+$W$83)),"",(SUM($L$83+$N$83+$P$83+$R$83+$T$83+$V$83+$X$83)/($K$83+$M$83+$O$83+$Q$83+$S$83+$U$83+$W$83)))</f>
        <v/>
      </c>
      <c r="Z83" s="173" t="str">
        <f>IF((SurveyData!$A$77)=0,"",(SurveyData!$AJ$76))</f>
        <v/>
      </c>
      <c r="AA83" s="173" t="str">
        <f>IF((SurveyData!$A$77)=0,"",(SurveyData!$AK$76))</f>
        <v/>
      </c>
      <c r="AB83" s="173" t="str">
        <f>IF((SurveyData!$A$77)=0,"",(SurveyData!$AL$76))</f>
        <v/>
      </c>
      <c r="AC83" s="173" t="str">
        <f>IF((SurveyData!$A$77)=0,"",(SurveyData!$AM$76))</f>
        <v/>
      </c>
      <c r="AD83" s="173" t="str">
        <f>IF((SurveyData!$A$77)=0,"",(SurveyData!$AN$76))</f>
        <v/>
      </c>
      <c r="AE83" s="173" t="str">
        <f>IF((SurveyData!$A$77)=0,"",(SurveyData!$AO$76))</f>
        <v/>
      </c>
      <c r="AF83" s="173" t="str">
        <f>IF((SurveyData!$A$77)=0,"",(SurveyData!$AP$76))</f>
        <v/>
      </c>
      <c r="AG83" s="173" t="str">
        <f>IF((SurveyData!$A$77)=0,"",(SurveyData!$AQ$76))</f>
        <v/>
      </c>
      <c r="AH83" s="125" t="str">
        <f>IF((SurveyData!$A$77)=0,"",($AG$83/10))</f>
        <v/>
      </c>
      <c r="AI83" s="173" t="str">
        <f>IF((SurveyData!$A$77)=0,"",(SurveyData!$AR$76))</f>
        <v/>
      </c>
      <c r="AJ83" s="173" t="str">
        <f>IF((SurveyData!$A$77)=0,"",(SurveyData!$AS$76))</f>
        <v/>
      </c>
      <c r="AK83" s="173" t="str">
        <f>IF((SurveyData!$A$77)=0,"",(SurveyData!$AT$76))</f>
        <v/>
      </c>
      <c r="AL83" s="173" t="str">
        <f>IF((SurveyData!$A$77)=0,"",(SurveyData!$AU$76))</f>
        <v/>
      </c>
      <c r="AM83" s="173" t="str">
        <f>IF((SurveyData!$A$77)=0,"",(SurveyData!$AV$76))</f>
        <v/>
      </c>
    </row>
    <row r="84" spans="2:39">
      <c r="B84" s="175" t="str">
        <f>IF((SurveyData!$A$78)=0,"",(SurveyData!$A$77))</f>
        <v/>
      </c>
      <c r="C84" s="171" t="str">
        <f>IF((SurveyData!$A$78)=0,"",(SurveyData!$N$77))</f>
        <v/>
      </c>
      <c r="D84" s="171" t="str">
        <f>IF((SurveyData!$A$78)=0,"",(SurveyData!$O$77))</f>
        <v/>
      </c>
      <c r="E84" s="171" t="str">
        <f>IF((SurveyData!$A$78)=0,"",(SurveyData!$P$77))</f>
        <v/>
      </c>
      <c r="F84" s="171" t="str">
        <f>IF((SurveyData!$A$78)=0,"",(SurveyData!$Q$77))</f>
        <v/>
      </c>
      <c r="G84" s="171" t="str">
        <f>IF((SurveyData!$A$78)=0,"",(SurveyData!$R$77))</f>
        <v/>
      </c>
      <c r="H84" s="171" t="str">
        <f>IF((SurveyData!$A$78)=0,"",(SurveyData!$S$77))</f>
        <v/>
      </c>
      <c r="I84" s="171" t="str">
        <f>IF((SurveyData!$A$78)=0,"",(SurveyData!$T$77))</f>
        <v/>
      </c>
      <c r="J84" s="171" t="str">
        <f>IF((SurveyData!$A$78)=0,"",(SurveyData!$U$77))</f>
        <v/>
      </c>
      <c r="K84" s="171" t="str">
        <f>IF((SurveyData!$A$78)=0,"",(SurveyData!$V$77))</f>
        <v/>
      </c>
      <c r="L84" s="171" t="str">
        <f>IF((SurveyData!$A$78)=0,"",(SurveyData!$W$77))</f>
        <v/>
      </c>
      <c r="M84" s="171" t="str">
        <f>IF((SurveyData!$A$78)=0,"",(SurveyData!$X$77))</f>
        <v/>
      </c>
      <c r="N84" s="171" t="str">
        <f>IF((SurveyData!$A$78)=0,"",(SurveyData!$Y$77))</f>
        <v/>
      </c>
      <c r="O84" s="171" t="str">
        <f>IF((SurveyData!$A$78)=0,"",(SurveyData!$Z$77))</f>
        <v/>
      </c>
      <c r="P84" s="171" t="str">
        <f>IF((SurveyData!$A$78)=0,"",(SurveyData!$AA$77))</f>
        <v/>
      </c>
      <c r="Q84" s="171" t="str">
        <f>IF((SurveyData!$A$78)=0,"",(SurveyData!$AB$77))</f>
        <v/>
      </c>
      <c r="R84" s="171" t="str">
        <f>IF((SurveyData!$A$78)=0,"",(SurveyData!$AC$77))</f>
        <v/>
      </c>
      <c r="S84" s="171" t="str">
        <f>IF((SurveyData!$A$78)=0,"",(SurveyData!$AD$77))</f>
        <v/>
      </c>
      <c r="T84" s="171" t="str">
        <f>IF((SurveyData!$A$78)=0,"",(SurveyData!$AE$77))</f>
        <v/>
      </c>
      <c r="U84" s="171" t="str">
        <f>IF((SurveyData!$A$78)=0,"",(SurveyData!$AF$77))</f>
        <v/>
      </c>
      <c r="V84" s="171" t="str">
        <f>IF((SurveyData!$A$78)=0,"",(SurveyData!$AG$77))</f>
        <v/>
      </c>
      <c r="W84" s="171" t="str">
        <f>IF((SurveyData!$A$78)=0,"",(SurveyData!$AH$77))</f>
        <v/>
      </c>
      <c r="X84" s="171" t="str">
        <f>IF((SurveyData!$A$78)=0,"",(SurveyData!$AI$77))</f>
        <v/>
      </c>
      <c r="Y84" s="172" t="str">
        <f>IF(ISERROR(SUM($K$84+$M$84+$O$84+$Q$84+$S$84+$U$84+$W$84)),"",(SUM($L$84+$N$84+$P$84+$R$84+$T$84+$V$84+$X$84)/($K$84+$M$84+$O$84+$Q$84+$S$84+$U$84+$W$84)))</f>
        <v/>
      </c>
      <c r="Z84" s="171" t="str">
        <f>IF((SurveyData!$A$78)=0,"",(SurveyData!$AJ$77))</f>
        <v/>
      </c>
      <c r="AA84" s="171" t="str">
        <f>IF((SurveyData!$A$78)=0,"",(SurveyData!$AK$77))</f>
        <v/>
      </c>
      <c r="AB84" s="171" t="str">
        <f>IF((SurveyData!$A$78)=0,"",(SurveyData!$AL$77))</f>
        <v/>
      </c>
      <c r="AC84" s="171" t="str">
        <f>IF((SurveyData!$A$78)=0,"",(SurveyData!$AM$77))</f>
        <v/>
      </c>
      <c r="AD84" s="171" t="str">
        <f>IF((SurveyData!$A$78)=0,"",(SurveyData!$AN$77))</f>
        <v/>
      </c>
      <c r="AE84" s="171" t="str">
        <f>IF((SurveyData!$A$78)=0,"",(SurveyData!$AO$77))</f>
        <v/>
      </c>
      <c r="AF84" s="171" t="str">
        <f>IF((SurveyData!$A$78)=0,"",(SurveyData!$AP$77))</f>
        <v/>
      </c>
      <c r="AG84" s="171" t="str">
        <f>IF((SurveyData!$A$78)=0,"",(SurveyData!$AQ$77))</f>
        <v/>
      </c>
      <c r="AH84" s="172" t="str">
        <f>IF((SurveyData!$A$78)=0,"",($AG$84/10))</f>
        <v/>
      </c>
      <c r="AI84" s="171" t="str">
        <f>IF((SurveyData!$A$78)=0,"",(SurveyData!$AR$77))</f>
        <v/>
      </c>
      <c r="AJ84" s="171" t="str">
        <f>IF((SurveyData!$A$78)=0,"",(SurveyData!$AS$77))</f>
        <v/>
      </c>
      <c r="AK84" s="171" t="str">
        <f>IF((SurveyData!$A$78)=0,"",(SurveyData!$AT$77))</f>
        <v/>
      </c>
      <c r="AL84" s="171" t="str">
        <f>IF((SurveyData!$A$78)=0,"",(SurveyData!$AU$77))</f>
        <v/>
      </c>
      <c r="AM84" s="171" t="str">
        <f>IF((SurveyData!$A$78)=0,"",(SurveyData!$AV$77))</f>
        <v/>
      </c>
    </row>
    <row r="85" spans="2:39">
      <c r="B85" s="176" t="str">
        <f>IF((SurveyData!$A$79)=0,"",(SurveyData!$A$78))</f>
        <v/>
      </c>
      <c r="C85" s="173" t="str">
        <f>IF((SurveyData!$A$79)=0,"",(SurveyData!$N$78))</f>
        <v/>
      </c>
      <c r="D85" s="173" t="str">
        <f>IF((SurveyData!$A$79)=0,"",(SurveyData!$O$78))</f>
        <v/>
      </c>
      <c r="E85" s="173" t="str">
        <f>IF((SurveyData!$A$79)=0,"",(SurveyData!$P$78))</f>
        <v/>
      </c>
      <c r="F85" s="173" t="str">
        <f>IF((SurveyData!$A$79)=0,"",(SurveyData!$Q$78))</f>
        <v/>
      </c>
      <c r="G85" s="173" t="str">
        <f>IF((SurveyData!$A$79)=0,"",(SurveyData!$R$78))</f>
        <v/>
      </c>
      <c r="H85" s="173" t="str">
        <f>IF((SurveyData!$A$79)=0,"",(SurveyData!$S$78))</f>
        <v/>
      </c>
      <c r="I85" s="173" t="str">
        <f>IF((SurveyData!$A$79)=0,"",(SurveyData!$T$78))</f>
        <v/>
      </c>
      <c r="J85" s="173" t="str">
        <f>IF((SurveyData!$A$79)=0,"",(SurveyData!$U$78))</f>
        <v/>
      </c>
      <c r="K85" s="173" t="str">
        <f>IF((SurveyData!$A$79)=0,"",(SurveyData!$V$78))</f>
        <v/>
      </c>
      <c r="L85" s="173" t="str">
        <f>IF((SurveyData!$A$79)=0,"",(SurveyData!$W$78))</f>
        <v/>
      </c>
      <c r="M85" s="173" t="str">
        <f>IF((SurveyData!$A$79)=0,"",(SurveyData!$X$78))</f>
        <v/>
      </c>
      <c r="N85" s="173" t="str">
        <f>IF((SurveyData!$A$79)=0,"",(SurveyData!$Y$78))</f>
        <v/>
      </c>
      <c r="O85" s="173" t="str">
        <f>IF((SurveyData!$A$79)=0,"",(SurveyData!$Z$78))</f>
        <v/>
      </c>
      <c r="P85" s="173" t="str">
        <f>IF((SurveyData!$A$79)=0,"",(SurveyData!$AA$78))</f>
        <v/>
      </c>
      <c r="Q85" s="173" t="str">
        <f>IF((SurveyData!$A$79)=0,"",(SurveyData!$AB$78))</f>
        <v/>
      </c>
      <c r="R85" s="173" t="str">
        <f>IF((SurveyData!$A$79)=0,"",(SurveyData!$AC$78))</f>
        <v/>
      </c>
      <c r="S85" s="173" t="str">
        <f>IF((SurveyData!$A$79)=0,"",(SurveyData!$AD$78))</f>
        <v/>
      </c>
      <c r="T85" s="173" t="str">
        <f>IF((SurveyData!$A$79)=0,"",(SurveyData!$AE$78))</f>
        <v/>
      </c>
      <c r="U85" s="173" t="str">
        <f>IF((SurveyData!$A$79)=0,"",(SurveyData!$AF$78))</f>
        <v/>
      </c>
      <c r="V85" s="173" t="str">
        <f>IF((SurveyData!$A$79)=0,"",(SurveyData!$AG$78))</f>
        <v/>
      </c>
      <c r="W85" s="173" t="str">
        <f>IF((SurveyData!$A$79)=0,"",(SurveyData!$AH$78))</f>
        <v/>
      </c>
      <c r="X85" s="173" t="str">
        <f>IF((SurveyData!$A$79)=0,"",(SurveyData!$AI$78))</f>
        <v/>
      </c>
      <c r="Y85" s="125" t="str">
        <f>IF(ISERROR(SUM($K$85+$M$85+$O$85+$Q$85+$S$85+$U$85+$W$85)),"",(SUM($L$85+$N$85+$P$85+$R$85+$T$85+$V$85+$X$85)/($K$85+$M$85+$O$85+$Q$85+$S$85+$U$85+$W$85)))</f>
        <v/>
      </c>
      <c r="Z85" s="173" t="str">
        <f>IF((SurveyData!$A$79)=0,"",(SurveyData!$AJ$78))</f>
        <v/>
      </c>
      <c r="AA85" s="173" t="str">
        <f>IF((SurveyData!$A$79)=0,"",(SurveyData!$AK$78))</f>
        <v/>
      </c>
      <c r="AB85" s="173" t="str">
        <f>IF((SurveyData!$A$79)=0,"",(SurveyData!$AL$78))</f>
        <v/>
      </c>
      <c r="AC85" s="173" t="str">
        <f>IF((SurveyData!$A$79)=0,"",(SurveyData!$AM$78))</f>
        <v/>
      </c>
      <c r="AD85" s="173" t="str">
        <f>IF((SurveyData!$A$79)=0,"",(SurveyData!$AN$78))</f>
        <v/>
      </c>
      <c r="AE85" s="173" t="str">
        <f>IF((SurveyData!$A$79)=0,"",(SurveyData!$AO$78))</f>
        <v/>
      </c>
      <c r="AF85" s="173" t="str">
        <f>IF((SurveyData!$A$79)=0,"",(SurveyData!$AP$78))</f>
        <v/>
      </c>
      <c r="AG85" s="173" t="str">
        <f>IF((SurveyData!$A$79)=0,"",(SurveyData!$AQ$78))</f>
        <v/>
      </c>
      <c r="AH85" s="125" t="str">
        <f>IF((SurveyData!$A$79)=0,"",($AG$85/10))</f>
        <v/>
      </c>
      <c r="AI85" s="173" t="str">
        <f>IF((SurveyData!$A$79)=0,"",(SurveyData!$AR$78))</f>
        <v/>
      </c>
      <c r="AJ85" s="173" t="str">
        <f>IF((SurveyData!$A$79)=0,"",(SurveyData!$AS$78))</f>
        <v/>
      </c>
      <c r="AK85" s="173" t="str">
        <f>IF((SurveyData!$A$79)=0,"",(SurveyData!$AT$78))</f>
        <v/>
      </c>
      <c r="AL85" s="173" t="str">
        <f>IF((SurveyData!$A$79)=0,"",(SurveyData!$AU$78))</f>
        <v/>
      </c>
      <c r="AM85" s="173" t="str">
        <f>IF((SurveyData!$A$79)=0,"",(SurveyData!$AV$78))</f>
        <v/>
      </c>
    </row>
    <row r="86" spans="2:39">
      <c r="B86" s="175" t="str">
        <f>IF((SurveyData!$A$80)=0,"",(SurveyData!$A$79))</f>
        <v/>
      </c>
      <c r="C86" s="171" t="str">
        <f>IF((SurveyData!$A$80)=0,"",(SurveyData!$N$79))</f>
        <v/>
      </c>
      <c r="D86" s="171" t="str">
        <f>IF((SurveyData!$A$80)=0,"",(SurveyData!$O$79))</f>
        <v/>
      </c>
      <c r="E86" s="171" t="str">
        <f>IF((SurveyData!$A$80)=0,"",(SurveyData!$P$79))</f>
        <v/>
      </c>
      <c r="F86" s="171" t="str">
        <f>IF((SurveyData!$A$80)=0,"",(SurveyData!$Q$79))</f>
        <v/>
      </c>
      <c r="G86" s="171" t="str">
        <f>IF((SurveyData!$A$80)=0,"",(SurveyData!$R$79))</f>
        <v/>
      </c>
      <c r="H86" s="171" t="str">
        <f>IF((SurveyData!$A$80)=0,"",(SurveyData!$S$79))</f>
        <v/>
      </c>
      <c r="I86" s="171" t="str">
        <f>IF((SurveyData!$A$80)=0,"",(SurveyData!$T$79))</f>
        <v/>
      </c>
      <c r="J86" s="171" t="str">
        <f>IF((SurveyData!$A$80)=0,"",(SurveyData!$U$79))</f>
        <v/>
      </c>
      <c r="K86" s="171" t="str">
        <f>IF((SurveyData!$A$80)=0,"",(SurveyData!$V$79))</f>
        <v/>
      </c>
      <c r="L86" s="171" t="str">
        <f>IF((SurveyData!$A$80)=0,"",(SurveyData!$W$79))</f>
        <v/>
      </c>
      <c r="M86" s="171" t="str">
        <f>IF((SurveyData!$A$80)=0,"",(SurveyData!$X$79))</f>
        <v/>
      </c>
      <c r="N86" s="171" t="str">
        <f>IF((SurveyData!$A$80)=0,"",(SurveyData!$Y$79))</f>
        <v/>
      </c>
      <c r="O86" s="171" t="str">
        <f>IF((SurveyData!$A$80)=0,"",(SurveyData!$Z$79))</f>
        <v/>
      </c>
      <c r="P86" s="171" t="str">
        <f>IF((SurveyData!$A$80)=0,"",(SurveyData!$AA$79))</f>
        <v/>
      </c>
      <c r="Q86" s="171" t="str">
        <f>IF((SurveyData!$A$80)=0,"",(SurveyData!$AB$79))</f>
        <v/>
      </c>
      <c r="R86" s="171" t="str">
        <f>IF((SurveyData!$A$80)=0,"",(SurveyData!$AC$79))</f>
        <v/>
      </c>
      <c r="S86" s="171" t="str">
        <f>IF((SurveyData!$A$80)=0,"",(SurveyData!$AD$79))</f>
        <v/>
      </c>
      <c r="T86" s="171" t="str">
        <f>IF((SurveyData!$A$80)=0,"",(SurveyData!$AE$79))</f>
        <v/>
      </c>
      <c r="U86" s="171" t="str">
        <f>IF((SurveyData!$A$80)=0,"",(SurveyData!$AF$79))</f>
        <v/>
      </c>
      <c r="V86" s="171" t="str">
        <f>IF((SurveyData!$A$80)=0,"",(SurveyData!$AG$79))</f>
        <v/>
      </c>
      <c r="W86" s="171" t="str">
        <f>IF((SurveyData!$A$80)=0,"",(SurveyData!$AH$79))</f>
        <v/>
      </c>
      <c r="X86" s="171" t="str">
        <f>IF((SurveyData!$A$80)=0,"",(SurveyData!$AI$79))</f>
        <v/>
      </c>
      <c r="Y86" s="172" t="str">
        <f>IF(ISERROR(SUM($K$86+$M$86+$O$86+$Q$86+$S$86+$U$86+$W$86)),"",(SUM($L$86+$N$86+$P$86+$R$86+$T$86+$V$86+$X$86)/($K$86+$M$86+$O$86+$Q$86+$S$86+$U$86+$W$86)))</f>
        <v/>
      </c>
      <c r="Z86" s="171" t="str">
        <f>IF((SurveyData!$A$80)=0,"",(SurveyData!$AJ$79))</f>
        <v/>
      </c>
      <c r="AA86" s="171" t="str">
        <f>IF((SurveyData!$A$80)=0,"",(SurveyData!$AK$79))</f>
        <v/>
      </c>
      <c r="AB86" s="171" t="str">
        <f>IF((SurveyData!$A$80)=0,"",(SurveyData!$AL$79))</f>
        <v/>
      </c>
      <c r="AC86" s="171" t="str">
        <f>IF((SurveyData!$A$80)=0,"",(SurveyData!$AM$79))</f>
        <v/>
      </c>
      <c r="AD86" s="171" t="str">
        <f>IF((SurveyData!$A$80)=0,"",(SurveyData!$AN$79))</f>
        <v/>
      </c>
      <c r="AE86" s="171" t="str">
        <f>IF((SurveyData!$A$80)=0,"",(SurveyData!$AO$79))</f>
        <v/>
      </c>
      <c r="AF86" s="171" t="str">
        <f>IF((SurveyData!$A$80)=0,"",(SurveyData!$AP$79))</f>
        <v/>
      </c>
      <c r="AG86" s="171" t="str">
        <f>IF((SurveyData!$A$80)=0,"",(SurveyData!$AQ$79))</f>
        <v/>
      </c>
      <c r="AH86" s="172" t="str">
        <f>IF((SurveyData!$A$80)=0,"",($AG$86/10))</f>
        <v/>
      </c>
      <c r="AI86" s="171" t="str">
        <f>IF((SurveyData!$A$80)=0,"",(SurveyData!$AR$79))</f>
        <v/>
      </c>
      <c r="AJ86" s="171" t="str">
        <f>IF((SurveyData!$A$80)=0,"",(SurveyData!$AS$79))</f>
        <v/>
      </c>
      <c r="AK86" s="171" t="str">
        <f>IF((SurveyData!$A$80)=0,"",(SurveyData!$AT$79))</f>
        <v/>
      </c>
      <c r="AL86" s="171" t="str">
        <f>IF((SurveyData!$A$80)=0,"",(SurveyData!$AU$79))</f>
        <v/>
      </c>
      <c r="AM86" s="171" t="str">
        <f>IF((SurveyData!$A$80)=0,"",(SurveyData!$AV$79))</f>
        <v/>
      </c>
    </row>
    <row r="87" spans="2:39">
      <c r="B87" s="176" t="str">
        <f>IF((SurveyData!$A$81)=0,"",(SurveyData!$A$80))</f>
        <v/>
      </c>
      <c r="C87" s="173" t="str">
        <f>IF((SurveyData!$A$81)=0,"",(SurveyData!$N$80))</f>
        <v/>
      </c>
      <c r="D87" s="173" t="str">
        <f>IF((SurveyData!$A$81)=0,"",(SurveyData!$O$80))</f>
        <v/>
      </c>
      <c r="E87" s="173" t="str">
        <f>IF((SurveyData!$A$81)=0,"",(SurveyData!$P$80))</f>
        <v/>
      </c>
      <c r="F87" s="173" t="str">
        <f>IF((SurveyData!$A$81)=0,"",(SurveyData!$Q$80))</f>
        <v/>
      </c>
      <c r="G87" s="173" t="str">
        <f>IF((SurveyData!$A$81)=0,"",(SurveyData!$R$80))</f>
        <v/>
      </c>
      <c r="H87" s="173" t="str">
        <f>IF((SurveyData!$A$81)=0,"",(SurveyData!$S$80))</f>
        <v/>
      </c>
      <c r="I87" s="173" t="str">
        <f>IF((SurveyData!$A$81)=0,"",(SurveyData!$T$80))</f>
        <v/>
      </c>
      <c r="J87" s="173" t="str">
        <f>IF((SurveyData!$A$81)=0,"",(SurveyData!$U$80))</f>
        <v/>
      </c>
      <c r="K87" s="173" t="str">
        <f>IF((SurveyData!$A$81)=0,"",(SurveyData!$V$80))</f>
        <v/>
      </c>
      <c r="L87" s="173" t="str">
        <f>IF((SurveyData!$A$81)=0,"",(SurveyData!$W$80))</f>
        <v/>
      </c>
      <c r="M87" s="173" t="str">
        <f>IF((SurveyData!$A$81)=0,"",(SurveyData!$X$80))</f>
        <v/>
      </c>
      <c r="N87" s="173" t="str">
        <f>IF((SurveyData!$A$81)=0,"",(SurveyData!$Y$80))</f>
        <v/>
      </c>
      <c r="O87" s="173" t="str">
        <f>IF((SurveyData!$A$81)=0,"",(SurveyData!$Z$80))</f>
        <v/>
      </c>
      <c r="P87" s="173" t="str">
        <f>IF((SurveyData!$A$81)=0,"",(SurveyData!$AA$80))</f>
        <v/>
      </c>
      <c r="Q87" s="173" t="str">
        <f>IF((SurveyData!$A$81)=0,"",(SurveyData!$AB$80))</f>
        <v/>
      </c>
      <c r="R87" s="173" t="str">
        <f>IF((SurveyData!$A$81)=0,"",(SurveyData!$AC$80))</f>
        <v/>
      </c>
      <c r="S87" s="173" t="str">
        <f>IF((SurveyData!$A$81)=0,"",(SurveyData!$AD$80))</f>
        <v/>
      </c>
      <c r="T87" s="173" t="str">
        <f>IF((SurveyData!$A$81)=0,"",(SurveyData!$AE$80))</f>
        <v/>
      </c>
      <c r="U87" s="173" t="str">
        <f>IF((SurveyData!$A$81)=0,"",(SurveyData!$AF$80))</f>
        <v/>
      </c>
      <c r="V87" s="173" t="str">
        <f>IF((SurveyData!$A$81)=0,"",(SurveyData!$AG$80))</f>
        <v/>
      </c>
      <c r="W87" s="173" t="str">
        <f>IF((SurveyData!$A$81)=0,"",(SurveyData!$AH$80))</f>
        <v/>
      </c>
      <c r="X87" s="173" t="str">
        <f>IF((SurveyData!$A$81)=0,"",(SurveyData!$AI$80))</f>
        <v/>
      </c>
      <c r="Y87" s="125" t="str">
        <f>IF(ISERROR(SUM($K$87+$M$87+$O$87+$Q$87+$S$87+$U$87+$W$87)),"",(SUM($L$87+$N$87+$P$87+$R$87+$T$87+$V$87+$X$87)/($K$87+$M$87+$O$87+$Q$87+$S$87+$U$87+$W$87)))</f>
        <v/>
      </c>
      <c r="Z87" s="173" t="str">
        <f>IF((SurveyData!$A$81)=0,"",(SurveyData!$AJ$80))</f>
        <v/>
      </c>
      <c r="AA87" s="173" t="str">
        <f>IF((SurveyData!$A$81)=0,"",(SurveyData!$AK$80))</f>
        <v/>
      </c>
      <c r="AB87" s="173" t="str">
        <f>IF((SurveyData!$A$81)=0,"",(SurveyData!$AL$80))</f>
        <v/>
      </c>
      <c r="AC87" s="173" t="str">
        <f>IF((SurveyData!$A$81)=0,"",(SurveyData!$AM$80))</f>
        <v/>
      </c>
      <c r="AD87" s="173" t="str">
        <f>IF((SurveyData!$A$81)=0,"",(SurveyData!$AN$80))</f>
        <v/>
      </c>
      <c r="AE87" s="173" t="str">
        <f>IF((SurveyData!$A$81)=0,"",(SurveyData!$AO$80))</f>
        <v/>
      </c>
      <c r="AF87" s="173" t="str">
        <f>IF((SurveyData!$A$81)=0,"",(SurveyData!$AP$80))</f>
        <v/>
      </c>
      <c r="AG87" s="173" t="str">
        <f>IF((SurveyData!$A$81)=0,"",(SurveyData!$AQ$80))</f>
        <v/>
      </c>
      <c r="AH87" s="125" t="str">
        <f>IF((SurveyData!$A$81)=0,"",($AG$87/10))</f>
        <v/>
      </c>
      <c r="AI87" s="173" t="str">
        <f>IF((SurveyData!$A$81)=0,"",(SurveyData!$AR$80))</f>
        <v/>
      </c>
      <c r="AJ87" s="173" t="str">
        <f>IF((SurveyData!$A$81)=0,"",(SurveyData!$AS$80))</f>
        <v/>
      </c>
      <c r="AK87" s="173" t="str">
        <f>IF((SurveyData!$A$81)=0,"",(SurveyData!$AT$80))</f>
        <v/>
      </c>
      <c r="AL87" s="173" t="str">
        <f>IF((SurveyData!$A$81)=0,"",(SurveyData!$AU$80))</f>
        <v/>
      </c>
      <c r="AM87" s="173" t="str">
        <f>IF((SurveyData!$A$81)=0,"",(SurveyData!$AV$80))</f>
        <v/>
      </c>
    </row>
    <row r="88" spans="2:39">
      <c r="B88" s="175" t="str">
        <f>IF((SurveyData!$A$82)=0,"",(SurveyData!$A$81))</f>
        <v/>
      </c>
      <c r="C88" s="171" t="str">
        <f>IF((SurveyData!$A$82)=0,"",(SurveyData!$N$81))</f>
        <v/>
      </c>
      <c r="D88" s="171" t="str">
        <f>IF((SurveyData!$A$82)=0,"",(SurveyData!$O$81))</f>
        <v/>
      </c>
      <c r="E88" s="171" t="str">
        <f>IF((SurveyData!$A$82)=0,"",(SurveyData!$P$81))</f>
        <v/>
      </c>
      <c r="F88" s="171" t="str">
        <f>IF((SurveyData!$A$82)=0,"",(SurveyData!$Q$81))</f>
        <v/>
      </c>
      <c r="G88" s="171" t="str">
        <f>IF((SurveyData!$A$82)=0,"",(SurveyData!$R$81))</f>
        <v/>
      </c>
      <c r="H88" s="171" t="str">
        <f>IF((SurveyData!$A$82)=0,"",(SurveyData!$S$81))</f>
        <v/>
      </c>
      <c r="I88" s="171" t="str">
        <f>IF((SurveyData!$A$82)=0,"",(SurveyData!$T$81))</f>
        <v/>
      </c>
      <c r="J88" s="171" t="str">
        <f>IF((SurveyData!$A$82)=0,"",(SurveyData!$U$81))</f>
        <v/>
      </c>
      <c r="K88" s="171" t="str">
        <f>IF((SurveyData!$A$82)=0,"",(SurveyData!$V$81))</f>
        <v/>
      </c>
      <c r="L88" s="171" t="str">
        <f>IF((SurveyData!$A$82)=0,"",(SurveyData!$W$81))</f>
        <v/>
      </c>
      <c r="M88" s="171" t="str">
        <f>IF((SurveyData!$A$82)=0,"",(SurveyData!$X$81))</f>
        <v/>
      </c>
      <c r="N88" s="171" t="str">
        <f>IF((SurveyData!$A$82)=0,"",(SurveyData!$Y$81))</f>
        <v/>
      </c>
      <c r="O88" s="171" t="str">
        <f>IF((SurveyData!$A$82)=0,"",(SurveyData!$Z$81))</f>
        <v/>
      </c>
      <c r="P88" s="171" t="str">
        <f>IF((SurveyData!$A$82)=0,"",(SurveyData!$AA$81))</f>
        <v/>
      </c>
      <c r="Q88" s="171" t="str">
        <f>IF((SurveyData!$A$82)=0,"",(SurveyData!$AB$81))</f>
        <v/>
      </c>
      <c r="R88" s="171" t="str">
        <f>IF((SurveyData!$A$82)=0,"",(SurveyData!$AC$81))</f>
        <v/>
      </c>
      <c r="S88" s="171" t="str">
        <f>IF((SurveyData!$A$82)=0,"",(SurveyData!$AD$81))</f>
        <v/>
      </c>
      <c r="T88" s="171" t="str">
        <f>IF((SurveyData!$A$82)=0,"",(SurveyData!$AE$81))</f>
        <v/>
      </c>
      <c r="U88" s="171" t="str">
        <f>IF((SurveyData!$A$82)=0,"",(SurveyData!$AF$81))</f>
        <v/>
      </c>
      <c r="V88" s="171" t="str">
        <f>IF((SurveyData!$A$82)=0,"",(SurveyData!$AG$81))</f>
        <v/>
      </c>
      <c r="W88" s="171" t="str">
        <f>IF((SurveyData!$A$82)=0,"",(SurveyData!$AH$81))</f>
        <v/>
      </c>
      <c r="X88" s="171" t="str">
        <f>IF((SurveyData!$A$82)=0,"",(SurveyData!$AI$81))</f>
        <v/>
      </c>
      <c r="Y88" s="172" t="str">
        <f>IF(ISERROR(SUM($K$88+$M$88+$O$88+$Q$88+$S$88+$U$88+$W$88)),"",(SUM($L$88+$N$88+$P$88+$R$88+$T$88+$V$88+$X$88)/($K$88+$M$88+$O$88+$Q$88+$S$88+$U$88+$W$88)))</f>
        <v/>
      </c>
      <c r="Z88" s="171" t="str">
        <f>IF((SurveyData!$A$82)=0,"",(SurveyData!$AJ$81))</f>
        <v/>
      </c>
      <c r="AA88" s="171" t="str">
        <f>IF((SurveyData!$A$82)=0,"",(SurveyData!$AK$81))</f>
        <v/>
      </c>
      <c r="AB88" s="171" t="str">
        <f>IF((SurveyData!$A$82)=0,"",(SurveyData!$AL$81))</f>
        <v/>
      </c>
      <c r="AC88" s="171" t="str">
        <f>IF((SurveyData!$A$82)=0,"",(SurveyData!$AM$81))</f>
        <v/>
      </c>
      <c r="AD88" s="171" t="str">
        <f>IF((SurveyData!$A$82)=0,"",(SurveyData!$AN$81))</f>
        <v/>
      </c>
      <c r="AE88" s="171" t="str">
        <f>IF((SurveyData!$A$82)=0,"",(SurveyData!$AO$81))</f>
        <v/>
      </c>
      <c r="AF88" s="171" t="str">
        <f>IF((SurveyData!$A$82)=0,"",(SurveyData!$AP$81))</f>
        <v/>
      </c>
      <c r="AG88" s="171" t="str">
        <f>IF((SurveyData!$A$82)=0,"",(SurveyData!$AQ$81))</f>
        <v/>
      </c>
      <c r="AH88" s="172" t="str">
        <f>IF((SurveyData!$A$82)=0,"",($AG$88/10))</f>
        <v/>
      </c>
      <c r="AI88" s="171" t="str">
        <f>IF((SurveyData!$A$82)=0,"",(SurveyData!$AR$81))</f>
        <v/>
      </c>
      <c r="AJ88" s="171" t="str">
        <f>IF((SurveyData!$A$82)=0,"",(SurveyData!$AS$81))</f>
        <v/>
      </c>
      <c r="AK88" s="171" t="str">
        <f>IF((SurveyData!$A$82)=0,"",(SurveyData!$AT$81))</f>
        <v/>
      </c>
      <c r="AL88" s="171" t="str">
        <f>IF((SurveyData!$A$82)=0,"",(SurveyData!$AU$81))</f>
        <v/>
      </c>
      <c r="AM88" s="171" t="str">
        <f>IF((SurveyData!$A$82)=0,"",(SurveyData!$AV$81))</f>
        <v/>
      </c>
    </row>
    <row r="89" spans="2:39">
      <c r="B89" s="176" t="str">
        <f>IF((SurveyData!$A$83)=0,"",(SurveyData!$A$82))</f>
        <v/>
      </c>
      <c r="C89" s="173" t="str">
        <f>IF((SurveyData!$A$83)=0,"",(SurveyData!$N$82))</f>
        <v/>
      </c>
      <c r="D89" s="173" t="str">
        <f>IF((SurveyData!$A$83)=0,"",(SurveyData!$O$82))</f>
        <v/>
      </c>
      <c r="E89" s="173" t="str">
        <f>IF((SurveyData!$A$83)=0,"",(SurveyData!$P$82))</f>
        <v/>
      </c>
      <c r="F89" s="173" t="str">
        <f>IF((SurveyData!$A$83)=0,"",(SurveyData!$Q$82))</f>
        <v/>
      </c>
      <c r="G89" s="173" t="str">
        <f>IF((SurveyData!$A$83)=0,"",(SurveyData!$R$82))</f>
        <v/>
      </c>
      <c r="H89" s="173" t="str">
        <f>IF((SurveyData!$A$83)=0,"",(SurveyData!$S$82))</f>
        <v/>
      </c>
      <c r="I89" s="173" t="str">
        <f>IF((SurveyData!$A$83)=0,"",(SurveyData!$T$82))</f>
        <v/>
      </c>
      <c r="J89" s="173" t="str">
        <f>IF((SurveyData!$A$83)=0,"",(SurveyData!$U$82))</f>
        <v/>
      </c>
      <c r="K89" s="173" t="str">
        <f>IF((SurveyData!$A$83)=0,"",(SurveyData!$V$82))</f>
        <v/>
      </c>
      <c r="L89" s="173" t="str">
        <f>IF((SurveyData!$A$83)=0,"",(SurveyData!$W$82))</f>
        <v/>
      </c>
      <c r="M89" s="173" t="str">
        <f>IF((SurveyData!$A$83)=0,"",(SurveyData!$X$82))</f>
        <v/>
      </c>
      <c r="N89" s="173" t="str">
        <f>IF((SurveyData!$A$83)=0,"",(SurveyData!$Y$82))</f>
        <v/>
      </c>
      <c r="O89" s="173" t="str">
        <f>IF((SurveyData!$A$83)=0,"",(SurveyData!$Z$82))</f>
        <v/>
      </c>
      <c r="P89" s="173" t="str">
        <f>IF((SurveyData!$A$83)=0,"",(SurveyData!$AA$82))</f>
        <v/>
      </c>
      <c r="Q89" s="173" t="str">
        <f>IF((SurveyData!$A$83)=0,"",(SurveyData!$AB$82))</f>
        <v/>
      </c>
      <c r="R89" s="173" t="str">
        <f>IF((SurveyData!$A$83)=0,"",(SurveyData!$AC$82))</f>
        <v/>
      </c>
      <c r="S89" s="173" t="str">
        <f>IF((SurveyData!$A$83)=0,"",(SurveyData!$AD$82))</f>
        <v/>
      </c>
      <c r="T89" s="173" t="str">
        <f>IF((SurveyData!$A$83)=0,"",(SurveyData!$AE$82))</f>
        <v/>
      </c>
      <c r="U89" s="173" t="str">
        <f>IF((SurveyData!$A$83)=0,"",(SurveyData!$AF$82))</f>
        <v/>
      </c>
      <c r="V89" s="173" t="str">
        <f>IF((SurveyData!$A$83)=0,"",(SurveyData!$AG$82))</f>
        <v/>
      </c>
      <c r="W89" s="173" t="str">
        <f>IF((SurveyData!$A$83)=0,"",(SurveyData!$AH$82))</f>
        <v/>
      </c>
      <c r="X89" s="173" t="str">
        <f>IF((SurveyData!$A$83)=0,"",(SurveyData!$AI$82))</f>
        <v/>
      </c>
      <c r="Y89" s="125" t="str">
        <f>IF(ISERROR(SUM($K$89+$M$89+$O$89+$Q$89+$S$89+$U$89+$W$89)),"",(SUM($L$89+$N$89+$P$89+$R$89+$T$89+$V$89+$X$89)/($K$89+$M$89+$O$89+$Q$89+$S$89+$U$89+$W$89)))</f>
        <v/>
      </c>
      <c r="Z89" s="173" t="str">
        <f>IF((SurveyData!$A$83)=0,"",(SurveyData!$AJ$82))</f>
        <v/>
      </c>
      <c r="AA89" s="173" t="str">
        <f>IF((SurveyData!$A$83)=0,"",(SurveyData!$AK$82))</f>
        <v/>
      </c>
      <c r="AB89" s="173" t="str">
        <f>IF((SurveyData!$A$83)=0,"",(SurveyData!$AL$82))</f>
        <v/>
      </c>
      <c r="AC89" s="173" t="str">
        <f>IF((SurveyData!$A$83)=0,"",(SurveyData!$AM$82))</f>
        <v/>
      </c>
      <c r="AD89" s="173" t="str">
        <f>IF((SurveyData!$A$83)=0,"",(SurveyData!$AN$82))</f>
        <v/>
      </c>
      <c r="AE89" s="173" t="str">
        <f>IF((SurveyData!$A$83)=0,"",(SurveyData!$AO$82))</f>
        <v/>
      </c>
      <c r="AF89" s="173" t="str">
        <f>IF((SurveyData!$A$83)=0,"",(SurveyData!$AP$82))</f>
        <v/>
      </c>
      <c r="AG89" s="173" t="str">
        <f>IF((SurveyData!$A$83)=0,"",(SurveyData!$AQ$82))</f>
        <v/>
      </c>
      <c r="AH89" s="125" t="str">
        <f>IF((SurveyData!$A$83)=0,"",($AG$89/10))</f>
        <v/>
      </c>
      <c r="AI89" s="173" t="str">
        <f>IF((SurveyData!$A$83)=0,"",(SurveyData!$AR$82))</f>
        <v/>
      </c>
      <c r="AJ89" s="173" t="str">
        <f>IF((SurveyData!$A$83)=0,"",(SurveyData!$AS$82))</f>
        <v/>
      </c>
      <c r="AK89" s="173" t="str">
        <f>IF((SurveyData!$A$83)=0,"",(SurveyData!$AT$82))</f>
        <v/>
      </c>
      <c r="AL89" s="173" t="str">
        <f>IF((SurveyData!$A$83)=0,"",(SurveyData!$AU$82))</f>
        <v/>
      </c>
      <c r="AM89" s="173" t="str">
        <f>IF((SurveyData!$A$83)=0,"",(SurveyData!$AV$82))</f>
        <v/>
      </c>
    </row>
    <row r="90" spans="2:39">
      <c r="B90" s="175" t="str">
        <f>IF((SurveyData!$A$84)=0,"",(SurveyData!$A$83))</f>
        <v/>
      </c>
      <c r="C90" s="171" t="str">
        <f>IF((SurveyData!$A$84)=0,"",(SurveyData!$N$83))</f>
        <v/>
      </c>
      <c r="D90" s="171" t="str">
        <f>IF((SurveyData!$A$84)=0,"",(SurveyData!$O$83))</f>
        <v/>
      </c>
      <c r="E90" s="171" t="str">
        <f>IF((SurveyData!$A$84)=0,"",(SurveyData!$P$83))</f>
        <v/>
      </c>
      <c r="F90" s="171" t="str">
        <f>IF((SurveyData!$A$84)=0,"",(SurveyData!$Q$83))</f>
        <v/>
      </c>
      <c r="G90" s="171" t="str">
        <f>IF((SurveyData!$A$84)=0,"",(SurveyData!$R$83))</f>
        <v/>
      </c>
      <c r="H90" s="171" t="str">
        <f>IF((SurveyData!$A$84)=0,"",(SurveyData!$S$83))</f>
        <v/>
      </c>
      <c r="I90" s="171" t="str">
        <f>IF((SurveyData!$A$84)=0,"",(SurveyData!$T$83))</f>
        <v/>
      </c>
      <c r="J90" s="171" t="str">
        <f>IF((SurveyData!$A$84)=0,"",(SurveyData!$U$83))</f>
        <v/>
      </c>
      <c r="K90" s="171" t="str">
        <f>IF((SurveyData!$A$84)=0,"",(SurveyData!$V$83))</f>
        <v/>
      </c>
      <c r="L90" s="171" t="str">
        <f>IF((SurveyData!$A$84)=0,"",(SurveyData!$W$83))</f>
        <v/>
      </c>
      <c r="M90" s="171" t="str">
        <f>IF((SurveyData!$A$84)=0,"",(SurveyData!$X$83))</f>
        <v/>
      </c>
      <c r="N90" s="171" t="str">
        <f>IF((SurveyData!$A$84)=0,"",(SurveyData!$Y$83))</f>
        <v/>
      </c>
      <c r="O90" s="171" t="str">
        <f>IF((SurveyData!$A$84)=0,"",(SurveyData!$Z$83))</f>
        <v/>
      </c>
      <c r="P90" s="171" t="str">
        <f>IF((SurveyData!$A$84)=0,"",(SurveyData!$AA$83))</f>
        <v/>
      </c>
      <c r="Q90" s="171" t="str">
        <f>IF((SurveyData!$A$84)=0,"",(SurveyData!$AB$83))</f>
        <v/>
      </c>
      <c r="R90" s="171" t="str">
        <f>IF((SurveyData!$A$84)=0,"",(SurveyData!$AC$83))</f>
        <v/>
      </c>
      <c r="S90" s="171" t="str">
        <f>IF((SurveyData!$A$84)=0,"",(SurveyData!$AD$83))</f>
        <v/>
      </c>
      <c r="T90" s="171" t="str">
        <f>IF((SurveyData!$A$84)=0,"",(SurveyData!$AE$83))</f>
        <v/>
      </c>
      <c r="U90" s="171" t="str">
        <f>IF((SurveyData!$A$84)=0,"",(SurveyData!$AF$83))</f>
        <v/>
      </c>
      <c r="V90" s="171" t="str">
        <f>IF((SurveyData!$A$84)=0,"",(SurveyData!$AG$83))</f>
        <v/>
      </c>
      <c r="W90" s="171" t="str">
        <f>IF((SurveyData!$A$84)=0,"",(SurveyData!$AH$83))</f>
        <v/>
      </c>
      <c r="X90" s="171" t="str">
        <f>IF((SurveyData!$A$84)=0,"",(SurveyData!$AI$83))</f>
        <v/>
      </c>
      <c r="Y90" s="172" t="str">
        <f>IF(ISERROR(SUM($K$90+$M$90+$O$90+$Q$90+$S$90+$U$90+$W$90)),"",(SUM($L$90+$N$90+$P$90+$R$90+$T$90+$V$90+$X$90)/($K$90+$M$90+$O$90+$Q$90+$S$90+$U$90+$W$90)))</f>
        <v/>
      </c>
      <c r="Z90" s="171" t="str">
        <f>IF((SurveyData!$A$84)=0,"",(SurveyData!$AJ$83))</f>
        <v/>
      </c>
      <c r="AA90" s="171" t="str">
        <f>IF((SurveyData!$A$84)=0,"",(SurveyData!$AK$83))</f>
        <v/>
      </c>
      <c r="AB90" s="171" t="str">
        <f>IF((SurveyData!$A$84)=0,"",(SurveyData!$AL$83))</f>
        <v/>
      </c>
      <c r="AC90" s="171" t="str">
        <f>IF((SurveyData!$A$84)=0,"",(SurveyData!$AM$83))</f>
        <v/>
      </c>
      <c r="AD90" s="171" t="str">
        <f>IF((SurveyData!$A$84)=0,"",(SurveyData!$AN$83))</f>
        <v/>
      </c>
      <c r="AE90" s="171" t="str">
        <f>IF((SurveyData!$A$84)=0,"",(SurveyData!$AO$83))</f>
        <v/>
      </c>
      <c r="AF90" s="171" t="str">
        <f>IF((SurveyData!$A$84)=0,"",(SurveyData!$AP$83))</f>
        <v/>
      </c>
      <c r="AG90" s="171" t="str">
        <f>IF((SurveyData!$A$84)=0,"",(SurveyData!$AQ$83))</f>
        <v/>
      </c>
      <c r="AH90" s="172" t="str">
        <f>IF((SurveyData!$A$84)=0,"",($AG$90/10))</f>
        <v/>
      </c>
      <c r="AI90" s="171" t="str">
        <f>IF((SurveyData!$A$84)=0,"",(SurveyData!$AR$83))</f>
        <v/>
      </c>
      <c r="AJ90" s="171" t="str">
        <f>IF((SurveyData!$A$84)=0,"",(SurveyData!$AS$83))</f>
        <v/>
      </c>
      <c r="AK90" s="171" t="str">
        <f>IF((SurveyData!$A$84)=0,"",(SurveyData!$AT$83))</f>
        <v/>
      </c>
      <c r="AL90" s="171" t="str">
        <f>IF((SurveyData!$A$84)=0,"",(SurveyData!$AU$83))</f>
        <v/>
      </c>
      <c r="AM90" s="171" t="str">
        <f>IF((SurveyData!$A$84)=0,"",(SurveyData!$AV$83))</f>
        <v/>
      </c>
    </row>
    <row r="91" spans="2:39">
      <c r="B91" s="176" t="str">
        <f>IF((SurveyData!$A$85)=0,"",(SurveyData!$A$84))</f>
        <v/>
      </c>
      <c r="C91" s="173" t="str">
        <f>IF((SurveyData!$A$85)=0,"",(SurveyData!$N$84))</f>
        <v/>
      </c>
      <c r="D91" s="173" t="str">
        <f>IF((SurveyData!$A$85)=0,"",(SurveyData!$O$84))</f>
        <v/>
      </c>
      <c r="E91" s="173" t="str">
        <f>IF((SurveyData!$A$85)=0,"",(SurveyData!$P$84))</f>
        <v/>
      </c>
      <c r="F91" s="173" t="str">
        <f>IF((SurveyData!$A$85)=0,"",(SurveyData!$Q$84))</f>
        <v/>
      </c>
      <c r="G91" s="173" t="str">
        <f>IF((SurveyData!$A$85)=0,"",(SurveyData!$R$84))</f>
        <v/>
      </c>
      <c r="H91" s="173" t="str">
        <f>IF((SurveyData!$A$85)=0,"",(SurveyData!$S$84))</f>
        <v/>
      </c>
      <c r="I91" s="173" t="str">
        <f>IF((SurveyData!$A$85)=0,"",(SurveyData!$T$84))</f>
        <v/>
      </c>
      <c r="J91" s="173" t="str">
        <f>IF((SurveyData!$A$85)=0,"",(SurveyData!$U$84))</f>
        <v/>
      </c>
      <c r="K91" s="173" t="str">
        <f>IF((SurveyData!$A$85)=0,"",(SurveyData!$V$84))</f>
        <v/>
      </c>
      <c r="L91" s="173" t="str">
        <f>IF((SurveyData!$A$85)=0,"",(SurveyData!$W$84))</f>
        <v/>
      </c>
      <c r="M91" s="173" t="str">
        <f>IF((SurveyData!$A$85)=0,"",(SurveyData!$X$84))</f>
        <v/>
      </c>
      <c r="N91" s="173" t="str">
        <f>IF((SurveyData!$A$85)=0,"",(SurveyData!$Y$84))</f>
        <v/>
      </c>
      <c r="O91" s="173" t="str">
        <f>IF((SurveyData!$A$85)=0,"",(SurveyData!$Z$84))</f>
        <v/>
      </c>
      <c r="P91" s="173" t="str">
        <f>IF((SurveyData!$A$85)=0,"",(SurveyData!$AA$84))</f>
        <v/>
      </c>
      <c r="Q91" s="173" t="str">
        <f>IF((SurveyData!$A$85)=0,"",(SurveyData!$AB$84))</f>
        <v/>
      </c>
      <c r="R91" s="173" t="str">
        <f>IF((SurveyData!$A$85)=0,"",(SurveyData!$AC$84))</f>
        <v/>
      </c>
      <c r="S91" s="173" t="str">
        <f>IF((SurveyData!$A$85)=0,"",(SurveyData!$AD$84))</f>
        <v/>
      </c>
      <c r="T91" s="173" t="str">
        <f>IF((SurveyData!$A$85)=0,"",(SurveyData!$AE$84))</f>
        <v/>
      </c>
      <c r="U91" s="173" t="str">
        <f>IF((SurveyData!$A$85)=0,"",(SurveyData!$AF$84))</f>
        <v/>
      </c>
      <c r="V91" s="173" t="str">
        <f>IF((SurveyData!$A$85)=0,"",(SurveyData!$AG$84))</f>
        <v/>
      </c>
      <c r="W91" s="173" t="str">
        <f>IF((SurveyData!$A$85)=0,"",(SurveyData!$AH$84))</f>
        <v/>
      </c>
      <c r="X91" s="173" t="str">
        <f>IF((SurveyData!$A$85)=0,"",(SurveyData!$AI$84))</f>
        <v/>
      </c>
      <c r="Y91" s="125" t="str">
        <f>IF(ISERROR(SUM($K$91+$M$91+$O$91+$Q$91+$S$91+$U$91+$W$91)),"",(SUM($L$91+$N$91+$P$91+$R$91+$T$91+$V$91+$X$91)/($K$91+$M$91+$O$91+$Q$91+$S$91+$U$91+$W$91)))</f>
        <v/>
      </c>
      <c r="Z91" s="173" t="str">
        <f>IF((SurveyData!$A$85)=0,"",(SurveyData!$AJ$84))</f>
        <v/>
      </c>
      <c r="AA91" s="173" t="str">
        <f>IF((SurveyData!$A$85)=0,"",(SurveyData!$AK$84))</f>
        <v/>
      </c>
      <c r="AB91" s="173" t="str">
        <f>IF((SurveyData!$A$85)=0,"",(SurveyData!$AL$84))</f>
        <v/>
      </c>
      <c r="AC91" s="173" t="str">
        <f>IF((SurveyData!$A$85)=0,"",(SurveyData!$AM$84))</f>
        <v/>
      </c>
      <c r="AD91" s="173" t="str">
        <f>IF((SurveyData!$A$85)=0,"",(SurveyData!$AN$84))</f>
        <v/>
      </c>
      <c r="AE91" s="173" t="str">
        <f>IF((SurveyData!$A$85)=0,"",(SurveyData!$AO$84))</f>
        <v/>
      </c>
      <c r="AF91" s="173" t="str">
        <f>IF((SurveyData!$A$85)=0,"",(SurveyData!$AP$84))</f>
        <v/>
      </c>
      <c r="AG91" s="173" t="str">
        <f>IF((SurveyData!$A$85)=0,"",(SurveyData!$AQ$84))</f>
        <v/>
      </c>
      <c r="AH91" s="125" t="str">
        <f>IF((SurveyData!$A$85)=0,"",($AG$91/10))</f>
        <v/>
      </c>
      <c r="AI91" s="173" t="str">
        <f>IF((SurveyData!$A$85)=0,"",(SurveyData!$AR$84))</f>
        <v/>
      </c>
      <c r="AJ91" s="173" t="str">
        <f>IF((SurveyData!$A$85)=0,"",(SurveyData!$AS$84))</f>
        <v/>
      </c>
      <c r="AK91" s="173" t="str">
        <f>IF((SurveyData!$A$85)=0,"",(SurveyData!$AT$84))</f>
        <v/>
      </c>
      <c r="AL91" s="173" t="str">
        <f>IF((SurveyData!$A$85)=0,"",(SurveyData!$AU$84))</f>
        <v/>
      </c>
      <c r="AM91" s="173" t="str">
        <f>IF((SurveyData!$A$85)=0,"",(SurveyData!$AV$84))</f>
        <v/>
      </c>
    </row>
    <row r="92" spans="2:39">
      <c r="B92" s="175" t="str">
        <f>IF((SurveyData!$A$86)=0,"",(SurveyData!$A$85))</f>
        <v/>
      </c>
      <c r="C92" s="171" t="str">
        <f>IF((SurveyData!$A$86)=0,"",(SurveyData!$N$85))</f>
        <v/>
      </c>
      <c r="D92" s="171" t="str">
        <f>IF((SurveyData!$A$86)=0,"",(SurveyData!$O$85))</f>
        <v/>
      </c>
      <c r="E92" s="171" t="str">
        <f>IF((SurveyData!$A$86)=0,"",(SurveyData!$P$85))</f>
        <v/>
      </c>
      <c r="F92" s="171" t="str">
        <f>IF((SurveyData!$A$86)=0,"",(SurveyData!$Q$85))</f>
        <v/>
      </c>
      <c r="G92" s="171" t="str">
        <f>IF((SurveyData!$A$86)=0,"",(SurveyData!$R$85))</f>
        <v/>
      </c>
      <c r="H92" s="171" t="str">
        <f>IF((SurveyData!$A$86)=0,"",(SurveyData!$S$85))</f>
        <v/>
      </c>
      <c r="I92" s="171" t="str">
        <f>IF((SurveyData!$A$86)=0,"",(SurveyData!$T$85))</f>
        <v/>
      </c>
      <c r="J92" s="171" t="str">
        <f>IF((SurveyData!$A$86)=0,"",(SurveyData!$U$85))</f>
        <v/>
      </c>
      <c r="K92" s="171" t="str">
        <f>IF((SurveyData!$A$86)=0,"",(SurveyData!$V$85))</f>
        <v/>
      </c>
      <c r="L92" s="171" t="str">
        <f>IF((SurveyData!$A$86)=0,"",(SurveyData!$W$85))</f>
        <v/>
      </c>
      <c r="M92" s="171" t="str">
        <f>IF((SurveyData!$A$86)=0,"",(SurveyData!$X$85))</f>
        <v/>
      </c>
      <c r="N92" s="171" t="str">
        <f>IF((SurveyData!$A$86)=0,"",(SurveyData!$Y$85))</f>
        <v/>
      </c>
      <c r="O92" s="171" t="str">
        <f>IF((SurveyData!$A$86)=0,"",(SurveyData!$Z$85))</f>
        <v/>
      </c>
      <c r="P92" s="171" t="str">
        <f>IF((SurveyData!$A$86)=0,"",(SurveyData!$AA$85))</f>
        <v/>
      </c>
      <c r="Q92" s="171" t="str">
        <f>IF((SurveyData!$A$86)=0,"",(SurveyData!$AB$85))</f>
        <v/>
      </c>
      <c r="R92" s="171" t="str">
        <f>IF((SurveyData!$A$86)=0,"",(SurveyData!$AC$85))</f>
        <v/>
      </c>
      <c r="S92" s="171" t="str">
        <f>IF((SurveyData!$A$86)=0,"",(SurveyData!$AD$85))</f>
        <v/>
      </c>
      <c r="T92" s="171" t="str">
        <f>IF((SurveyData!$A$86)=0,"",(SurveyData!$AE$85))</f>
        <v/>
      </c>
      <c r="U92" s="171" t="str">
        <f>IF((SurveyData!$A$86)=0,"",(SurveyData!$AF$85))</f>
        <v/>
      </c>
      <c r="V92" s="171" t="str">
        <f>IF((SurveyData!$A$86)=0,"",(SurveyData!$AG$85))</f>
        <v/>
      </c>
      <c r="W92" s="171" t="str">
        <f>IF((SurveyData!$A$86)=0,"",(SurveyData!$AH$85))</f>
        <v/>
      </c>
      <c r="X92" s="171" t="str">
        <f>IF((SurveyData!$A$86)=0,"",(SurveyData!$AI$85))</f>
        <v/>
      </c>
      <c r="Y92" s="172" t="str">
        <f>IF(ISERROR(SUM($K$92+$M$92+$O$92+$Q$92+$S$92+$U$92+$W$92)),"",(SUM($L$92+$N$92+$P$92+$R$92+$T$92+$V$92+$X$92)/($K$92+$M$92+$O$92+$Q$92+$S$92+$U$92+$W$92)))</f>
        <v/>
      </c>
      <c r="Z92" s="171" t="str">
        <f>IF((SurveyData!$A$86)=0,"",(SurveyData!$AJ$85))</f>
        <v/>
      </c>
      <c r="AA92" s="171" t="str">
        <f>IF((SurveyData!$A$86)=0,"",(SurveyData!$AK$85))</f>
        <v/>
      </c>
      <c r="AB92" s="171" t="str">
        <f>IF((SurveyData!$A$86)=0,"",(SurveyData!$AL$85))</f>
        <v/>
      </c>
      <c r="AC92" s="171" t="str">
        <f>IF((SurveyData!$A$86)=0,"",(SurveyData!$AM$85))</f>
        <v/>
      </c>
      <c r="AD92" s="171" t="str">
        <f>IF((SurveyData!$A$86)=0,"",(SurveyData!$AN$85))</f>
        <v/>
      </c>
      <c r="AE92" s="171" t="str">
        <f>IF((SurveyData!$A$86)=0,"",(SurveyData!$AO$85))</f>
        <v/>
      </c>
      <c r="AF92" s="171" t="str">
        <f>IF((SurveyData!$A$86)=0,"",(SurveyData!$AP$85))</f>
        <v/>
      </c>
      <c r="AG92" s="171" t="str">
        <f>IF((SurveyData!$A$86)=0,"",(SurveyData!$AQ$85))</f>
        <v/>
      </c>
      <c r="AH92" s="172" t="str">
        <f>IF((SurveyData!$A$86)=0,"",($AG$92/10))</f>
        <v/>
      </c>
      <c r="AI92" s="171" t="str">
        <f>IF((SurveyData!$A$86)=0,"",(SurveyData!$AR$85))</f>
        <v/>
      </c>
      <c r="AJ92" s="171" t="str">
        <f>IF((SurveyData!$A$86)=0,"",(SurveyData!$AS$85))</f>
        <v/>
      </c>
      <c r="AK92" s="171" t="str">
        <f>IF((SurveyData!$A$86)=0,"",(SurveyData!$AT$85))</f>
        <v/>
      </c>
      <c r="AL92" s="171" t="str">
        <f>IF((SurveyData!$A$86)=0,"",(SurveyData!$AU$85))</f>
        <v/>
      </c>
      <c r="AM92" s="171" t="str">
        <f>IF((SurveyData!$A$86)=0,"",(SurveyData!$AV$85))</f>
        <v/>
      </c>
    </row>
    <row r="93" spans="2:39">
      <c r="B93" s="176" t="str">
        <f>IF((SurveyData!$A$87)=0,"",(SurveyData!$A$86))</f>
        <v/>
      </c>
      <c r="C93" s="173" t="str">
        <f>IF((SurveyData!$A$87)=0,"",(SurveyData!$N$86))</f>
        <v/>
      </c>
      <c r="D93" s="173" t="str">
        <f>IF((SurveyData!$A$87)=0,"",(SurveyData!$O$86))</f>
        <v/>
      </c>
      <c r="E93" s="173" t="str">
        <f>IF((SurveyData!$A$87)=0,"",(SurveyData!$P$86))</f>
        <v/>
      </c>
      <c r="F93" s="173" t="str">
        <f>IF((SurveyData!$A$87)=0,"",(SurveyData!$Q$86))</f>
        <v/>
      </c>
      <c r="G93" s="173" t="str">
        <f>IF((SurveyData!$A$87)=0,"",(SurveyData!$R$86))</f>
        <v/>
      </c>
      <c r="H93" s="173" t="str">
        <f>IF((SurveyData!$A$87)=0,"",(SurveyData!$S$86))</f>
        <v/>
      </c>
      <c r="I93" s="173" t="str">
        <f>IF((SurveyData!$A$87)=0,"",(SurveyData!$T$86))</f>
        <v/>
      </c>
      <c r="J93" s="173" t="str">
        <f>IF((SurveyData!$A$87)=0,"",(SurveyData!$U$86))</f>
        <v/>
      </c>
      <c r="K93" s="173" t="str">
        <f>IF((SurveyData!$A$87)=0,"",(SurveyData!$V$86))</f>
        <v/>
      </c>
      <c r="L93" s="173" t="str">
        <f>IF((SurveyData!$A$87)=0,"",(SurveyData!$W$86))</f>
        <v/>
      </c>
      <c r="M93" s="173" t="str">
        <f>IF((SurveyData!$A$87)=0,"",(SurveyData!$X$86))</f>
        <v/>
      </c>
      <c r="N93" s="173" t="str">
        <f>IF((SurveyData!$A$87)=0,"",(SurveyData!$Y$86))</f>
        <v/>
      </c>
      <c r="O93" s="173" t="str">
        <f>IF((SurveyData!$A$87)=0,"",(SurveyData!$Z$86))</f>
        <v/>
      </c>
      <c r="P93" s="173" t="str">
        <f>IF((SurveyData!$A$87)=0,"",(SurveyData!$AA$86))</f>
        <v/>
      </c>
      <c r="Q93" s="173" t="str">
        <f>IF((SurveyData!$A$87)=0,"",(SurveyData!$AB$86))</f>
        <v/>
      </c>
      <c r="R93" s="173" t="str">
        <f>IF((SurveyData!$A$87)=0,"",(SurveyData!$AC$86))</f>
        <v/>
      </c>
      <c r="S93" s="173" t="str">
        <f>IF((SurveyData!$A$87)=0,"",(SurveyData!$AD$86))</f>
        <v/>
      </c>
      <c r="T93" s="173" t="str">
        <f>IF((SurveyData!$A$87)=0,"",(SurveyData!$AE$86))</f>
        <v/>
      </c>
      <c r="U93" s="173" t="str">
        <f>IF((SurveyData!$A$87)=0,"",(SurveyData!$AF$86))</f>
        <v/>
      </c>
      <c r="V93" s="173" t="str">
        <f>IF((SurveyData!$A$87)=0,"",(SurveyData!$AG$86))</f>
        <v/>
      </c>
      <c r="W93" s="173" t="str">
        <f>IF((SurveyData!$A$87)=0,"",(SurveyData!$AH$86))</f>
        <v/>
      </c>
      <c r="X93" s="173" t="str">
        <f>IF((SurveyData!$A$87)=0,"",(SurveyData!$AI$86))</f>
        <v/>
      </c>
      <c r="Y93" s="125" t="str">
        <f>IF(ISERROR(SUM($K$93+$M$93+$O$93+$Q$93+$S$93+$U$93+$W$93)),"",(SUM($L$93+$N$93+$P$93+$R$93+$T$93+$V$93+$X$93)/($K$93+$M$93+$O$93+$Q$93+$S$93+$U$93+$W$93)))</f>
        <v/>
      </c>
      <c r="Z93" s="173" t="str">
        <f>IF((SurveyData!$A$87)=0,"",(SurveyData!$AJ$86))</f>
        <v/>
      </c>
      <c r="AA93" s="173" t="str">
        <f>IF((SurveyData!$A$87)=0,"",(SurveyData!$AK$86))</f>
        <v/>
      </c>
      <c r="AB93" s="173" t="str">
        <f>IF((SurveyData!$A$87)=0,"",(SurveyData!$AL$86))</f>
        <v/>
      </c>
      <c r="AC93" s="173" t="str">
        <f>IF((SurveyData!$A$87)=0,"",(SurveyData!$AM$86))</f>
        <v/>
      </c>
      <c r="AD93" s="173" t="str">
        <f>IF((SurveyData!$A$87)=0,"",(SurveyData!$AN$86))</f>
        <v/>
      </c>
      <c r="AE93" s="173" t="str">
        <f>IF((SurveyData!$A$87)=0,"",(SurveyData!$AO$86))</f>
        <v/>
      </c>
      <c r="AF93" s="173" t="str">
        <f>IF((SurveyData!$A$87)=0,"",(SurveyData!$AP$86))</f>
        <v/>
      </c>
      <c r="AG93" s="173" t="str">
        <f>IF((SurveyData!$A$87)=0,"",(SurveyData!$AQ$86))</f>
        <v/>
      </c>
      <c r="AH93" s="125" t="str">
        <f>IF((SurveyData!$A$87)=0,"",($AG$93/10))</f>
        <v/>
      </c>
      <c r="AI93" s="173" t="str">
        <f>IF((SurveyData!$A$87)=0,"",(SurveyData!$AR$86))</f>
        <v/>
      </c>
      <c r="AJ93" s="173" t="str">
        <f>IF((SurveyData!$A$87)=0,"",(SurveyData!$AS$86))</f>
        <v/>
      </c>
      <c r="AK93" s="173" t="str">
        <f>IF((SurveyData!$A$87)=0,"",(SurveyData!$AT$86))</f>
        <v/>
      </c>
      <c r="AL93" s="173" t="str">
        <f>IF((SurveyData!$A$87)=0,"",(SurveyData!$AU$86))</f>
        <v/>
      </c>
      <c r="AM93" s="173" t="str">
        <f>IF((SurveyData!$A$87)=0,"",(SurveyData!$AV$86))</f>
        <v/>
      </c>
    </row>
    <row r="94" spans="2:39">
      <c r="B94" s="175" t="str">
        <f>IF((SurveyData!$A$88)=0,"",(SurveyData!$A$87))</f>
        <v/>
      </c>
      <c r="C94" s="171" t="str">
        <f>IF((SurveyData!$A$88)=0,"",(SurveyData!$N$87))</f>
        <v/>
      </c>
      <c r="D94" s="171" t="str">
        <f>IF((SurveyData!$A$88)=0,"",(SurveyData!$O$87))</f>
        <v/>
      </c>
      <c r="E94" s="171" t="str">
        <f>IF((SurveyData!$A$88)=0,"",(SurveyData!$P$87))</f>
        <v/>
      </c>
      <c r="F94" s="171" t="str">
        <f>IF((SurveyData!$A$88)=0,"",(SurveyData!$Q$87))</f>
        <v/>
      </c>
      <c r="G94" s="171" t="str">
        <f>IF((SurveyData!$A$88)=0,"",(SurveyData!$R$87))</f>
        <v/>
      </c>
      <c r="H94" s="171" t="str">
        <f>IF((SurveyData!$A$88)=0,"",(SurveyData!$S$87))</f>
        <v/>
      </c>
      <c r="I94" s="171" t="str">
        <f>IF((SurveyData!$A$88)=0,"",(SurveyData!$T$87))</f>
        <v/>
      </c>
      <c r="J94" s="171" t="str">
        <f>IF((SurveyData!$A$88)=0,"",(SurveyData!$U$87))</f>
        <v/>
      </c>
      <c r="K94" s="171" t="str">
        <f>IF((SurveyData!$A$88)=0,"",(SurveyData!$V$87))</f>
        <v/>
      </c>
      <c r="L94" s="171" t="str">
        <f>IF((SurveyData!$A$88)=0,"",(SurveyData!$W$87))</f>
        <v/>
      </c>
      <c r="M94" s="171" t="str">
        <f>IF((SurveyData!$A$88)=0,"",(SurveyData!$X$87))</f>
        <v/>
      </c>
      <c r="N94" s="171" t="str">
        <f>IF((SurveyData!$A$88)=0,"",(SurveyData!$Y$87))</f>
        <v/>
      </c>
      <c r="O94" s="171" t="str">
        <f>IF((SurveyData!$A$88)=0,"",(SurveyData!$Z$87))</f>
        <v/>
      </c>
      <c r="P94" s="171" t="str">
        <f>IF((SurveyData!$A$88)=0,"",(SurveyData!$AA$87))</f>
        <v/>
      </c>
      <c r="Q94" s="171" t="str">
        <f>IF((SurveyData!$A$88)=0,"",(SurveyData!$AB$87))</f>
        <v/>
      </c>
      <c r="R94" s="171" t="str">
        <f>IF((SurveyData!$A$88)=0,"",(SurveyData!$AC$87))</f>
        <v/>
      </c>
      <c r="S94" s="171" t="str">
        <f>IF((SurveyData!$A$88)=0,"",(SurveyData!$AD$87))</f>
        <v/>
      </c>
      <c r="T94" s="171" t="str">
        <f>IF((SurveyData!$A$88)=0,"",(SurveyData!$AE$87))</f>
        <v/>
      </c>
      <c r="U94" s="171" t="str">
        <f>IF((SurveyData!$A$88)=0,"",(SurveyData!$AF$87))</f>
        <v/>
      </c>
      <c r="V94" s="171" t="str">
        <f>IF((SurveyData!$A$88)=0,"",(SurveyData!$AG$87))</f>
        <v/>
      </c>
      <c r="W94" s="171" t="str">
        <f>IF((SurveyData!$A$88)=0,"",(SurveyData!$AH$87))</f>
        <v/>
      </c>
      <c r="X94" s="171" t="str">
        <f>IF((SurveyData!$A$88)=0,"",(SurveyData!$AI$87))</f>
        <v/>
      </c>
      <c r="Y94" s="172" t="str">
        <f>IF(ISERROR(SUM($K$94+$M$94+$O$94+$Q$94+$S$94+$U$94+$W$94)),"",(SUM($L$94+$N$94+$P$94+$R$94+$T$94+$V$94+$X$94)/($K$94+$M$94+$O$94+$Q$94+$S$94+$U$94+$W$94)))</f>
        <v/>
      </c>
      <c r="Z94" s="171" t="str">
        <f>IF((SurveyData!$A$88)=0,"",(SurveyData!$AJ$87))</f>
        <v/>
      </c>
      <c r="AA94" s="171" t="str">
        <f>IF((SurveyData!$A$88)=0,"",(SurveyData!$AK$87))</f>
        <v/>
      </c>
      <c r="AB94" s="171" t="str">
        <f>IF((SurveyData!$A$88)=0,"",(SurveyData!$AL$87))</f>
        <v/>
      </c>
      <c r="AC94" s="171" t="str">
        <f>IF((SurveyData!$A$88)=0,"",(SurveyData!$AM$87))</f>
        <v/>
      </c>
      <c r="AD94" s="171" t="str">
        <f>IF((SurveyData!$A$88)=0,"",(SurveyData!$AN$87))</f>
        <v/>
      </c>
      <c r="AE94" s="171" t="str">
        <f>IF((SurveyData!$A$88)=0,"",(SurveyData!$AO$87))</f>
        <v/>
      </c>
      <c r="AF94" s="171" t="str">
        <f>IF((SurveyData!$A$88)=0,"",(SurveyData!$AP$87))</f>
        <v/>
      </c>
      <c r="AG94" s="171" t="str">
        <f>IF((SurveyData!$A$88)=0,"",(SurveyData!$AQ$87))</f>
        <v/>
      </c>
      <c r="AH94" s="172" t="str">
        <f>IF((SurveyData!$A$88)=0,"",($AG$94/10))</f>
        <v/>
      </c>
      <c r="AI94" s="171" t="str">
        <f>IF((SurveyData!$A$88)=0,"",(SurveyData!$AR$87))</f>
        <v/>
      </c>
      <c r="AJ94" s="171" t="str">
        <f>IF((SurveyData!$A$88)=0,"",(SurveyData!$AS$87))</f>
        <v/>
      </c>
      <c r="AK94" s="171" t="str">
        <f>IF((SurveyData!$A$88)=0,"",(SurveyData!$AT$87))</f>
        <v/>
      </c>
      <c r="AL94" s="171" t="str">
        <f>IF((SurveyData!$A$88)=0,"",(SurveyData!$AU$87))</f>
        <v/>
      </c>
      <c r="AM94" s="171" t="str">
        <f>IF((SurveyData!$A$88)=0,"",(SurveyData!$AV$87))</f>
        <v/>
      </c>
    </row>
    <row r="95" spans="2:39">
      <c r="B95" s="176" t="str">
        <f>IF((SurveyData!$A$89)=0,"",(SurveyData!$A$88))</f>
        <v/>
      </c>
      <c r="C95" s="173" t="str">
        <f>IF((SurveyData!$A$89)=0,"",(SurveyData!$N$88))</f>
        <v/>
      </c>
      <c r="D95" s="173" t="str">
        <f>IF((SurveyData!$A$89)=0,"",(SurveyData!$O$88))</f>
        <v/>
      </c>
      <c r="E95" s="173" t="str">
        <f>IF((SurveyData!$A$89)=0,"",(SurveyData!$P$88))</f>
        <v/>
      </c>
      <c r="F95" s="173" t="str">
        <f>IF((SurveyData!$A$89)=0,"",(SurveyData!$Q$88))</f>
        <v/>
      </c>
      <c r="G95" s="173" t="str">
        <f>IF((SurveyData!$A$89)=0,"",(SurveyData!$R$88))</f>
        <v/>
      </c>
      <c r="H95" s="173" t="str">
        <f>IF((SurveyData!$A$89)=0,"",(SurveyData!$S$88))</f>
        <v/>
      </c>
      <c r="I95" s="173" t="str">
        <f>IF((SurveyData!$A$89)=0,"",(SurveyData!$T$88))</f>
        <v/>
      </c>
      <c r="J95" s="173" t="str">
        <f>IF((SurveyData!$A$89)=0,"",(SurveyData!$U$88))</f>
        <v/>
      </c>
      <c r="K95" s="173" t="str">
        <f>IF((SurveyData!$A$89)=0,"",(SurveyData!$V$88))</f>
        <v/>
      </c>
      <c r="L95" s="173" t="str">
        <f>IF((SurveyData!$A$89)=0,"",(SurveyData!$W$88))</f>
        <v/>
      </c>
      <c r="M95" s="173" t="str">
        <f>IF((SurveyData!$A$89)=0,"",(SurveyData!$X$88))</f>
        <v/>
      </c>
      <c r="N95" s="173" t="str">
        <f>IF((SurveyData!$A$89)=0,"",(SurveyData!$Y$88))</f>
        <v/>
      </c>
      <c r="O95" s="173" t="str">
        <f>IF((SurveyData!$A$89)=0,"",(SurveyData!$Z$88))</f>
        <v/>
      </c>
      <c r="P95" s="173" t="str">
        <f>IF((SurveyData!$A$89)=0,"",(SurveyData!$AA$88))</f>
        <v/>
      </c>
      <c r="Q95" s="173" t="str">
        <f>IF((SurveyData!$A$89)=0,"",(SurveyData!$AB$88))</f>
        <v/>
      </c>
      <c r="R95" s="173" t="str">
        <f>IF((SurveyData!$A$89)=0,"",(SurveyData!$AC$88))</f>
        <v/>
      </c>
      <c r="S95" s="173" t="str">
        <f>IF((SurveyData!$A$89)=0,"",(SurveyData!$AD$88))</f>
        <v/>
      </c>
      <c r="T95" s="173" t="str">
        <f>IF((SurveyData!$A$89)=0,"",(SurveyData!$AE$88))</f>
        <v/>
      </c>
      <c r="U95" s="173" t="str">
        <f>IF((SurveyData!$A$89)=0,"",(SurveyData!$AF$88))</f>
        <v/>
      </c>
      <c r="V95" s="173" t="str">
        <f>IF((SurveyData!$A$89)=0,"",(SurveyData!$AG$88))</f>
        <v/>
      </c>
      <c r="W95" s="173" t="str">
        <f>IF((SurveyData!$A$89)=0,"",(SurveyData!$AH$88))</f>
        <v/>
      </c>
      <c r="X95" s="173" t="str">
        <f>IF((SurveyData!$A$89)=0,"",(SurveyData!$AI$88))</f>
        <v/>
      </c>
      <c r="Y95" s="125" t="str">
        <f>IF(ISERROR(SUM($K$95+$M$95+$O$95+$Q$95+$S$95+$U$95+$W$95)),"",(SUM($L$95+$N$95+$P$95+$R$95+$T$95+$V$95+$X$95)/($K$95+$M$95+$O$95+$Q$95+$S$95+$U$95+$W$95)))</f>
        <v/>
      </c>
      <c r="Z95" s="173" t="str">
        <f>IF((SurveyData!$A$89)=0,"",(SurveyData!$AJ$88))</f>
        <v/>
      </c>
      <c r="AA95" s="173" t="str">
        <f>IF((SurveyData!$A$89)=0,"",(SurveyData!$AK$88))</f>
        <v/>
      </c>
      <c r="AB95" s="173" t="str">
        <f>IF((SurveyData!$A$89)=0,"",(SurveyData!$AL$88))</f>
        <v/>
      </c>
      <c r="AC95" s="173" t="str">
        <f>IF((SurveyData!$A$89)=0,"",(SurveyData!$AM$88))</f>
        <v/>
      </c>
      <c r="AD95" s="173" t="str">
        <f>IF((SurveyData!$A$89)=0,"",(SurveyData!$AN$88))</f>
        <v/>
      </c>
      <c r="AE95" s="173" t="str">
        <f>IF((SurveyData!$A$89)=0,"",(SurveyData!$AO$88))</f>
        <v/>
      </c>
      <c r="AF95" s="173" t="str">
        <f>IF((SurveyData!$A$89)=0,"",(SurveyData!$AP$88))</f>
        <v/>
      </c>
      <c r="AG95" s="173" t="str">
        <f>IF((SurveyData!$A$89)=0,"",(SurveyData!$AQ$88))</f>
        <v/>
      </c>
      <c r="AH95" s="125" t="str">
        <f>IF((SurveyData!$A$89)=0,"",($AG$95/10))</f>
        <v/>
      </c>
      <c r="AI95" s="173" t="str">
        <f>IF((SurveyData!$A$89)=0,"",(SurveyData!$AR$88))</f>
        <v/>
      </c>
      <c r="AJ95" s="173" t="str">
        <f>IF((SurveyData!$A$89)=0,"",(SurveyData!$AS$88))</f>
        <v/>
      </c>
      <c r="AK95" s="173" t="str">
        <f>IF((SurveyData!$A$89)=0,"",(SurveyData!$AT$88))</f>
        <v/>
      </c>
      <c r="AL95" s="173" t="str">
        <f>IF((SurveyData!$A$89)=0,"",(SurveyData!$AU$88))</f>
        <v/>
      </c>
      <c r="AM95" s="173" t="str">
        <f>IF((SurveyData!$A$89)=0,"",(SurveyData!$AV$88))</f>
        <v/>
      </c>
    </row>
    <row r="96" spans="2:39">
      <c r="B96" s="175" t="str">
        <f>IF((SurveyData!$A$90)=0,"",(SurveyData!$A$89))</f>
        <v/>
      </c>
      <c r="C96" s="171" t="str">
        <f>IF((SurveyData!$A$90)=0,"",(SurveyData!$N$89))</f>
        <v/>
      </c>
      <c r="D96" s="171" t="str">
        <f>IF((SurveyData!$A$90)=0,"",(SurveyData!$O$89))</f>
        <v/>
      </c>
      <c r="E96" s="171" t="str">
        <f>IF((SurveyData!$A$90)=0,"",(SurveyData!$P$89))</f>
        <v/>
      </c>
      <c r="F96" s="171" t="str">
        <f>IF((SurveyData!$A$90)=0,"",(SurveyData!$Q$89))</f>
        <v/>
      </c>
      <c r="G96" s="171" t="str">
        <f>IF((SurveyData!$A$90)=0,"",(SurveyData!$R$89))</f>
        <v/>
      </c>
      <c r="H96" s="171" t="str">
        <f>IF((SurveyData!$A$90)=0,"",(SurveyData!$S$89))</f>
        <v/>
      </c>
      <c r="I96" s="171" t="str">
        <f>IF((SurveyData!$A$90)=0,"",(SurveyData!$T$89))</f>
        <v/>
      </c>
      <c r="J96" s="171" t="str">
        <f>IF((SurveyData!$A$90)=0,"",(SurveyData!$U$89))</f>
        <v/>
      </c>
      <c r="K96" s="171" t="str">
        <f>IF((SurveyData!$A$90)=0,"",(SurveyData!$V$89))</f>
        <v/>
      </c>
      <c r="L96" s="171" t="str">
        <f>IF((SurveyData!$A$90)=0,"",(SurveyData!$W$89))</f>
        <v/>
      </c>
      <c r="M96" s="171" t="str">
        <f>IF((SurveyData!$A$90)=0,"",(SurveyData!$X$89))</f>
        <v/>
      </c>
      <c r="N96" s="171" t="str">
        <f>IF((SurveyData!$A$90)=0,"",(SurveyData!$Y$89))</f>
        <v/>
      </c>
      <c r="O96" s="171" t="str">
        <f>IF((SurveyData!$A$90)=0,"",(SurveyData!$Z$89))</f>
        <v/>
      </c>
      <c r="P96" s="171" t="str">
        <f>IF((SurveyData!$A$90)=0,"",(SurveyData!$AA$89))</f>
        <v/>
      </c>
      <c r="Q96" s="171" t="str">
        <f>IF((SurveyData!$A$90)=0,"",(SurveyData!$AB$89))</f>
        <v/>
      </c>
      <c r="R96" s="171" t="str">
        <f>IF((SurveyData!$A$90)=0,"",(SurveyData!$AC$89))</f>
        <v/>
      </c>
      <c r="S96" s="171" t="str">
        <f>IF((SurveyData!$A$90)=0,"",(SurveyData!$AD$89))</f>
        <v/>
      </c>
      <c r="T96" s="171" t="str">
        <f>IF((SurveyData!$A$90)=0,"",(SurveyData!$AE$89))</f>
        <v/>
      </c>
      <c r="U96" s="171" t="str">
        <f>IF((SurveyData!$A$90)=0,"",(SurveyData!$AF$89))</f>
        <v/>
      </c>
      <c r="V96" s="171" t="str">
        <f>IF((SurveyData!$A$90)=0,"",(SurveyData!$AG$89))</f>
        <v/>
      </c>
      <c r="W96" s="171" t="str">
        <f>IF((SurveyData!$A$90)=0,"",(SurveyData!$AH$89))</f>
        <v/>
      </c>
      <c r="X96" s="171" t="str">
        <f>IF((SurveyData!$A$90)=0,"",(SurveyData!$AI$89))</f>
        <v/>
      </c>
      <c r="Y96" s="172" t="str">
        <f>IF(ISERROR(SUM($K$96+$M$96+$O$96+$Q$96+$S$96+$U$96+$W$96)),"",(SUM($L$96+$N$96+$P$96+$R$96+$T$96+$V$96+$X$96)/($K$96+$M$96+$O$96+$Q$96+$S$96+$U$96+$W$96)))</f>
        <v/>
      </c>
      <c r="Z96" s="171" t="str">
        <f>IF((SurveyData!$A$90)=0,"",(SurveyData!$AJ$89))</f>
        <v/>
      </c>
      <c r="AA96" s="171" t="str">
        <f>IF((SurveyData!$A$90)=0,"",(SurveyData!$AK$89))</f>
        <v/>
      </c>
      <c r="AB96" s="171" t="str">
        <f>IF((SurveyData!$A$90)=0,"",(SurveyData!$AL$89))</f>
        <v/>
      </c>
      <c r="AC96" s="171" t="str">
        <f>IF((SurveyData!$A$90)=0,"",(SurveyData!$AM$89))</f>
        <v/>
      </c>
      <c r="AD96" s="171" t="str">
        <f>IF((SurveyData!$A$90)=0,"",(SurveyData!$AN$89))</f>
        <v/>
      </c>
      <c r="AE96" s="171" t="str">
        <f>IF((SurveyData!$A$90)=0,"",(SurveyData!$AO$89))</f>
        <v/>
      </c>
      <c r="AF96" s="171" t="str">
        <f>IF((SurveyData!$A$90)=0,"",(SurveyData!$AP$89))</f>
        <v/>
      </c>
      <c r="AG96" s="171" t="str">
        <f>IF((SurveyData!$A$90)=0,"",(SurveyData!$AQ$89))</f>
        <v/>
      </c>
      <c r="AH96" s="172" t="str">
        <f>IF((SurveyData!$A$90)=0,"",($AG$96/10))</f>
        <v/>
      </c>
      <c r="AI96" s="171" t="str">
        <f>IF((SurveyData!$A$90)=0,"",(SurveyData!$AR$89))</f>
        <v/>
      </c>
      <c r="AJ96" s="171" t="str">
        <f>IF((SurveyData!$A$90)=0,"",(SurveyData!$AS$89))</f>
        <v/>
      </c>
      <c r="AK96" s="171" t="str">
        <f>IF((SurveyData!$A$90)=0,"",(SurveyData!$AT$89))</f>
        <v/>
      </c>
      <c r="AL96" s="171" t="str">
        <f>IF((SurveyData!$A$90)=0,"",(SurveyData!$AU$89))</f>
        <v/>
      </c>
      <c r="AM96" s="171" t="str">
        <f>IF((SurveyData!$A$90)=0,"",(SurveyData!$AV$89))</f>
        <v/>
      </c>
    </row>
    <row r="97" spans="2:39">
      <c r="B97" s="176" t="str">
        <f>IF((SurveyData!$A$91)=0,"",(SurveyData!$A$90))</f>
        <v/>
      </c>
      <c r="C97" s="173" t="str">
        <f>IF((SurveyData!$A$91)=0,"",(SurveyData!$N$90))</f>
        <v/>
      </c>
      <c r="D97" s="173" t="str">
        <f>IF((SurveyData!$A$91)=0,"",(SurveyData!$O$90))</f>
        <v/>
      </c>
      <c r="E97" s="173" t="str">
        <f>IF((SurveyData!$A$91)=0,"",(SurveyData!$P$90))</f>
        <v/>
      </c>
      <c r="F97" s="173" t="str">
        <f>IF((SurveyData!$A$91)=0,"",(SurveyData!$Q$90))</f>
        <v/>
      </c>
      <c r="G97" s="173" t="str">
        <f>IF((SurveyData!$A$91)=0,"",(SurveyData!$R$90))</f>
        <v/>
      </c>
      <c r="H97" s="173" t="str">
        <f>IF((SurveyData!$A$91)=0,"",(SurveyData!$S$90))</f>
        <v/>
      </c>
      <c r="I97" s="173" t="str">
        <f>IF((SurveyData!$A$91)=0,"",(SurveyData!$T$90))</f>
        <v/>
      </c>
      <c r="J97" s="173" t="str">
        <f>IF((SurveyData!$A$91)=0,"",(SurveyData!$U$90))</f>
        <v/>
      </c>
      <c r="K97" s="173" t="str">
        <f>IF((SurveyData!$A$91)=0,"",(SurveyData!$V$90))</f>
        <v/>
      </c>
      <c r="L97" s="173" t="str">
        <f>IF((SurveyData!$A$91)=0,"",(SurveyData!$W$90))</f>
        <v/>
      </c>
      <c r="M97" s="173" t="str">
        <f>IF((SurveyData!$A$91)=0,"",(SurveyData!$X$90))</f>
        <v/>
      </c>
      <c r="N97" s="173" t="str">
        <f>IF((SurveyData!$A$91)=0,"",(SurveyData!$Y$90))</f>
        <v/>
      </c>
      <c r="O97" s="173" t="str">
        <f>IF((SurveyData!$A$91)=0,"",(SurveyData!$Z$90))</f>
        <v/>
      </c>
      <c r="P97" s="173" t="str">
        <f>IF((SurveyData!$A$91)=0,"",(SurveyData!$AA$90))</f>
        <v/>
      </c>
      <c r="Q97" s="173" t="str">
        <f>IF((SurveyData!$A$91)=0,"",(SurveyData!$AB$90))</f>
        <v/>
      </c>
      <c r="R97" s="173" t="str">
        <f>IF((SurveyData!$A$91)=0,"",(SurveyData!$AC$90))</f>
        <v/>
      </c>
      <c r="S97" s="173" t="str">
        <f>IF((SurveyData!$A$91)=0,"",(SurveyData!$AD$90))</f>
        <v/>
      </c>
      <c r="T97" s="173" t="str">
        <f>IF((SurveyData!$A$91)=0,"",(SurveyData!$AE$90))</f>
        <v/>
      </c>
      <c r="U97" s="173" t="str">
        <f>IF((SurveyData!$A$91)=0,"",(SurveyData!$AF$90))</f>
        <v/>
      </c>
      <c r="V97" s="173" t="str">
        <f>IF((SurveyData!$A$91)=0,"",(SurveyData!$AG$90))</f>
        <v/>
      </c>
      <c r="W97" s="173" t="str">
        <f>IF((SurveyData!$A$91)=0,"",(SurveyData!$AH$90))</f>
        <v/>
      </c>
      <c r="X97" s="173" t="str">
        <f>IF((SurveyData!$A$91)=0,"",(SurveyData!$AI$90))</f>
        <v/>
      </c>
      <c r="Y97" s="125" t="str">
        <f>IF(ISERROR(SUM($K$97+$M$97+$O$97+$Q$97+$S$97+$U$97+$W$97)),"",(SUM($L$97+$N$97+$P$97+$R$97+$T$97+$V$97+$X$97)/($K$97+$M$97+$O$97+$Q$97+$S$97+$U$97+$W$97)))</f>
        <v/>
      </c>
      <c r="Z97" s="173" t="str">
        <f>IF((SurveyData!$A$91)=0,"",(SurveyData!$AJ$90))</f>
        <v/>
      </c>
      <c r="AA97" s="173" t="str">
        <f>IF((SurveyData!$A$91)=0,"",(SurveyData!$AK$90))</f>
        <v/>
      </c>
      <c r="AB97" s="173" t="str">
        <f>IF((SurveyData!$A$91)=0,"",(SurveyData!$AL$90))</f>
        <v/>
      </c>
      <c r="AC97" s="173" t="str">
        <f>IF((SurveyData!$A$91)=0,"",(SurveyData!$AM$90))</f>
        <v/>
      </c>
      <c r="AD97" s="173" t="str">
        <f>IF((SurveyData!$A$91)=0,"",(SurveyData!$AN$90))</f>
        <v/>
      </c>
      <c r="AE97" s="173" t="str">
        <f>IF((SurveyData!$A$91)=0,"",(SurveyData!$AO$90))</f>
        <v/>
      </c>
      <c r="AF97" s="173" t="str">
        <f>IF((SurveyData!$A$91)=0,"",(SurveyData!$AP$90))</f>
        <v/>
      </c>
      <c r="AG97" s="173" t="str">
        <f>IF((SurveyData!$A$91)=0,"",(SurveyData!$AQ$90))</f>
        <v/>
      </c>
      <c r="AH97" s="125" t="str">
        <f>IF((SurveyData!$A$91)=0,"",($AG$97/10))</f>
        <v/>
      </c>
      <c r="AI97" s="173" t="str">
        <f>IF((SurveyData!$A$91)=0,"",(SurveyData!$AR$90))</f>
        <v/>
      </c>
      <c r="AJ97" s="173" t="str">
        <f>IF((SurveyData!$A$91)=0,"",(SurveyData!$AS$90))</f>
        <v/>
      </c>
      <c r="AK97" s="173" t="str">
        <f>IF((SurveyData!$A$91)=0,"",(SurveyData!$AT$90))</f>
        <v/>
      </c>
      <c r="AL97" s="173" t="str">
        <f>IF((SurveyData!$A$91)=0,"",(SurveyData!$AU$90))</f>
        <v/>
      </c>
      <c r="AM97" s="173" t="str">
        <f>IF((SurveyData!$A$91)=0,"",(SurveyData!$AV$90))</f>
        <v/>
      </c>
    </row>
    <row r="98" spans="2:39">
      <c r="B98" s="175" t="str">
        <f>IF((SurveyData!$A$92)=0,"",(SurveyData!$A$91))</f>
        <v/>
      </c>
      <c r="C98" s="171" t="str">
        <f>IF((SurveyData!$A$92)=0,"",(SurveyData!$N$91))</f>
        <v/>
      </c>
      <c r="D98" s="171" t="str">
        <f>IF((SurveyData!$A$92)=0,"",(SurveyData!$O$91))</f>
        <v/>
      </c>
      <c r="E98" s="171" t="str">
        <f>IF((SurveyData!$A$92)=0,"",(SurveyData!$P$91))</f>
        <v/>
      </c>
      <c r="F98" s="171" t="str">
        <f>IF((SurveyData!$A$92)=0,"",(SurveyData!$Q$91))</f>
        <v/>
      </c>
      <c r="G98" s="171" t="str">
        <f>IF((SurveyData!$A$92)=0,"",(SurveyData!$R$91))</f>
        <v/>
      </c>
      <c r="H98" s="171" t="str">
        <f>IF((SurveyData!$A$92)=0,"",(SurveyData!$S$91))</f>
        <v/>
      </c>
      <c r="I98" s="171" t="str">
        <f>IF((SurveyData!$A$92)=0,"",(SurveyData!$T$91))</f>
        <v/>
      </c>
      <c r="J98" s="171" t="str">
        <f>IF((SurveyData!$A$92)=0,"",(SurveyData!$U$91))</f>
        <v/>
      </c>
      <c r="K98" s="171" t="str">
        <f>IF((SurveyData!$A$92)=0,"",(SurveyData!$V$91))</f>
        <v/>
      </c>
      <c r="L98" s="171" t="str">
        <f>IF((SurveyData!$A$92)=0,"",(SurveyData!$W$91))</f>
        <v/>
      </c>
      <c r="M98" s="171" t="str">
        <f>IF((SurveyData!$A$92)=0,"",(SurveyData!$X$91))</f>
        <v/>
      </c>
      <c r="N98" s="171" t="str">
        <f>IF((SurveyData!$A$92)=0,"",(SurveyData!$Y$91))</f>
        <v/>
      </c>
      <c r="O98" s="171" t="str">
        <f>IF((SurveyData!$A$92)=0,"",(SurveyData!$Z$91))</f>
        <v/>
      </c>
      <c r="P98" s="171" t="str">
        <f>IF((SurveyData!$A$92)=0,"",(SurveyData!$AA$91))</f>
        <v/>
      </c>
      <c r="Q98" s="171" t="str">
        <f>IF((SurveyData!$A$92)=0,"",(SurveyData!$AB$91))</f>
        <v/>
      </c>
      <c r="R98" s="171" t="str">
        <f>IF((SurveyData!$A$92)=0,"",(SurveyData!$AC$91))</f>
        <v/>
      </c>
      <c r="S98" s="171" t="str">
        <f>IF((SurveyData!$A$92)=0,"",(SurveyData!$AD$91))</f>
        <v/>
      </c>
      <c r="T98" s="171" t="str">
        <f>IF((SurveyData!$A$92)=0,"",(SurveyData!$AE$91))</f>
        <v/>
      </c>
      <c r="U98" s="171" t="str">
        <f>IF((SurveyData!$A$92)=0,"",(SurveyData!$AF$91))</f>
        <v/>
      </c>
      <c r="V98" s="171" t="str">
        <f>IF((SurveyData!$A$92)=0,"",(SurveyData!$AG$91))</f>
        <v/>
      </c>
      <c r="W98" s="171" t="str">
        <f>IF((SurveyData!$A$92)=0,"",(SurveyData!$AH$91))</f>
        <v/>
      </c>
      <c r="X98" s="171" t="str">
        <f>IF((SurveyData!$A$92)=0,"",(SurveyData!$AI$91))</f>
        <v/>
      </c>
      <c r="Y98" s="172" t="str">
        <f>IF(ISERROR(SUM($K$98+$M$98+$O$98+$Q$98+$S$98+$U$98+$W$98)),"",(SUM($L$98+$N$98+$P$98+$R$98+$T$98+$V$98+$X$98)/($K$98+$M$98+$O$98+$Q$98+$S$98+$U$98+$W$98)))</f>
        <v/>
      </c>
      <c r="Z98" s="171" t="str">
        <f>IF((SurveyData!$A$92)=0,"",(SurveyData!$AJ$91))</f>
        <v/>
      </c>
      <c r="AA98" s="171" t="str">
        <f>IF((SurveyData!$A$92)=0,"",(SurveyData!$AK$91))</f>
        <v/>
      </c>
      <c r="AB98" s="171" t="str">
        <f>IF((SurveyData!$A$92)=0,"",(SurveyData!$AL$91))</f>
        <v/>
      </c>
      <c r="AC98" s="171" t="str">
        <f>IF((SurveyData!$A$92)=0,"",(SurveyData!$AM$91))</f>
        <v/>
      </c>
      <c r="AD98" s="171" t="str">
        <f>IF((SurveyData!$A$92)=0,"",(SurveyData!$AN$91))</f>
        <v/>
      </c>
      <c r="AE98" s="171" t="str">
        <f>IF((SurveyData!$A$92)=0,"",(SurveyData!$AO$91))</f>
        <v/>
      </c>
      <c r="AF98" s="171" t="str">
        <f>IF((SurveyData!$A$92)=0,"",(SurveyData!$AP$91))</f>
        <v/>
      </c>
      <c r="AG98" s="171" t="str">
        <f>IF((SurveyData!$A$92)=0,"",(SurveyData!$AQ$91))</f>
        <v/>
      </c>
      <c r="AH98" s="172" t="str">
        <f>IF((SurveyData!$A$92)=0,"",($AG$98/10))</f>
        <v/>
      </c>
      <c r="AI98" s="171" t="str">
        <f>IF((SurveyData!$A$92)=0,"",(SurveyData!$AR$91))</f>
        <v/>
      </c>
      <c r="AJ98" s="171" t="str">
        <f>IF((SurveyData!$A$92)=0,"",(SurveyData!$AS$91))</f>
        <v/>
      </c>
      <c r="AK98" s="171" t="str">
        <f>IF((SurveyData!$A$92)=0,"",(SurveyData!$AT$91))</f>
        <v/>
      </c>
      <c r="AL98" s="171" t="str">
        <f>IF((SurveyData!$A$92)=0,"",(SurveyData!$AU$91))</f>
        <v/>
      </c>
      <c r="AM98" s="171" t="str">
        <f>IF((SurveyData!$A$92)=0,"",(SurveyData!$AV$91))</f>
        <v/>
      </c>
    </row>
    <row r="99" spans="2:39">
      <c r="B99" s="176" t="str">
        <f>IF((SurveyData!$A$93)=0,"",(SurveyData!$A$92))</f>
        <v/>
      </c>
      <c r="C99" s="173" t="str">
        <f>IF((SurveyData!$A$93)=0,"",(SurveyData!$N$92))</f>
        <v/>
      </c>
      <c r="D99" s="173" t="str">
        <f>IF((SurveyData!$A$93)=0,"",(SurveyData!$O$92))</f>
        <v/>
      </c>
      <c r="E99" s="173" t="str">
        <f>IF((SurveyData!$A$93)=0,"",(SurveyData!$P$92))</f>
        <v/>
      </c>
      <c r="F99" s="173" t="str">
        <f>IF((SurveyData!$A$93)=0,"",(SurveyData!$Q$92))</f>
        <v/>
      </c>
      <c r="G99" s="173" t="str">
        <f>IF((SurveyData!$A$93)=0,"",(SurveyData!$R$92))</f>
        <v/>
      </c>
      <c r="H99" s="173" t="str">
        <f>IF((SurveyData!$A$93)=0,"",(SurveyData!$S$92))</f>
        <v/>
      </c>
      <c r="I99" s="173" t="str">
        <f>IF((SurveyData!$A$93)=0,"",(SurveyData!$T$92))</f>
        <v/>
      </c>
      <c r="J99" s="173" t="str">
        <f>IF((SurveyData!$A$93)=0,"",(SurveyData!$U$92))</f>
        <v/>
      </c>
      <c r="K99" s="173" t="str">
        <f>IF((SurveyData!$A$93)=0,"",(SurveyData!$V$92))</f>
        <v/>
      </c>
      <c r="L99" s="173" t="str">
        <f>IF((SurveyData!$A$93)=0,"",(SurveyData!$W$92))</f>
        <v/>
      </c>
      <c r="M99" s="173" t="str">
        <f>IF((SurveyData!$A$93)=0,"",(SurveyData!$X$92))</f>
        <v/>
      </c>
      <c r="N99" s="173" t="str">
        <f>IF((SurveyData!$A$93)=0,"",(SurveyData!$Y$92))</f>
        <v/>
      </c>
      <c r="O99" s="173" t="str">
        <f>IF((SurveyData!$A$93)=0,"",(SurveyData!$Z$92))</f>
        <v/>
      </c>
      <c r="P99" s="173" t="str">
        <f>IF((SurveyData!$A$93)=0,"",(SurveyData!$AA$92))</f>
        <v/>
      </c>
      <c r="Q99" s="173" t="str">
        <f>IF((SurveyData!$A$93)=0,"",(SurveyData!$AB$92))</f>
        <v/>
      </c>
      <c r="R99" s="173" t="str">
        <f>IF((SurveyData!$A$93)=0,"",(SurveyData!$AC$92))</f>
        <v/>
      </c>
      <c r="S99" s="173" t="str">
        <f>IF((SurveyData!$A$93)=0,"",(SurveyData!$AD$92))</f>
        <v/>
      </c>
      <c r="T99" s="173" t="str">
        <f>IF((SurveyData!$A$93)=0,"",(SurveyData!$AE$92))</f>
        <v/>
      </c>
      <c r="U99" s="173" t="str">
        <f>IF((SurveyData!$A$93)=0,"",(SurveyData!$AF$92))</f>
        <v/>
      </c>
      <c r="V99" s="173" t="str">
        <f>IF((SurveyData!$A$93)=0,"",(SurveyData!$AG$92))</f>
        <v/>
      </c>
      <c r="W99" s="173" t="str">
        <f>IF((SurveyData!$A$93)=0,"",(SurveyData!$AH$92))</f>
        <v/>
      </c>
      <c r="X99" s="173" t="str">
        <f>IF((SurveyData!$A$93)=0,"",(SurveyData!$AI$92))</f>
        <v/>
      </c>
      <c r="Y99" s="125" t="str">
        <f>IF(ISERROR(SUM($K$99+$M$99+$O$99+$Q$99+$S$99+$U$99+$W$99)),"",(SUM($L$99+$N$99+$P$99+$R$99+$T$99+$V$99+$X$99)/($K$99+$M$99+$O$99+$Q$99+$S$99+$U$99+$W$99)))</f>
        <v/>
      </c>
      <c r="Z99" s="173" t="str">
        <f>IF((SurveyData!$A$93)=0,"",(SurveyData!$AJ$92))</f>
        <v/>
      </c>
      <c r="AA99" s="173" t="str">
        <f>IF((SurveyData!$A$93)=0,"",(SurveyData!$AK$92))</f>
        <v/>
      </c>
      <c r="AB99" s="173" t="str">
        <f>IF((SurveyData!$A$93)=0,"",(SurveyData!$AL$92))</f>
        <v/>
      </c>
      <c r="AC99" s="173" t="str">
        <f>IF((SurveyData!$A$93)=0,"",(SurveyData!$AM$92))</f>
        <v/>
      </c>
      <c r="AD99" s="173" t="str">
        <f>IF((SurveyData!$A$93)=0,"",(SurveyData!$AN$92))</f>
        <v/>
      </c>
      <c r="AE99" s="173" t="str">
        <f>IF((SurveyData!$A$93)=0,"",(SurveyData!$AO$92))</f>
        <v/>
      </c>
      <c r="AF99" s="173" t="str">
        <f>IF((SurveyData!$A$93)=0,"",(SurveyData!$AP$92))</f>
        <v/>
      </c>
      <c r="AG99" s="173" t="str">
        <f>IF((SurveyData!$A$93)=0,"",(SurveyData!$AQ$92))</f>
        <v/>
      </c>
      <c r="AH99" s="125" t="str">
        <f>IF((SurveyData!$A$93)=0,"",($AG$99/10))</f>
        <v/>
      </c>
      <c r="AI99" s="173" t="str">
        <f>IF((SurveyData!$A$93)=0,"",(SurveyData!$AR$92))</f>
        <v/>
      </c>
      <c r="AJ99" s="173" t="str">
        <f>IF((SurveyData!$A$93)=0,"",(SurveyData!$AS$92))</f>
        <v/>
      </c>
      <c r="AK99" s="173" t="str">
        <f>IF((SurveyData!$A$93)=0,"",(SurveyData!$AT$92))</f>
        <v/>
      </c>
      <c r="AL99" s="173" t="str">
        <f>IF((SurveyData!$A$93)=0,"",(SurveyData!$AU$92))</f>
        <v/>
      </c>
      <c r="AM99" s="173" t="str">
        <f>IF((SurveyData!$A$93)=0,"",(SurveyData!$AV$92))</f>
        <v/>
      </c>
    </row>
    <row r="100" spans="2:39">
      <c r="B100" s="175" t="str">
        <f>IF((SurveyData!$A$94)=0,"",(SurveyData!$A$93))</f>
        <v/>
      </c>
      <c r="C100" s="171" t="str">
        <f>IF((SurveyData!$A$94)=0,"",(SurveyData!$N$93))</f>
        <v/>
      </c>
      <c r="D100" s="171" t="str">
        <f>IF((SurveyData!$A$94)=0,"",(SurveyData!$O$93))</f>
        <v/>
      </c>
      <c r="E100" s="171" t="str">
        <f>IF((SurveyData!$A$94)=0,"",(SurveyData!$P$93))</f>
        <v/>
      </c>
      <c r="F100" s="171" t="str">
        <f>IF((SurveyData!$A$94)=0,"",(SurveyData!$Q$93))</f>
        <v/>
      </c>
      <c r="G100" s="171" t="str">
        <f>IF((SurveyData!$A$94)=0,"",(SurveyData!$R$93))</f>
        <v/>
      </c>
      <c r="H100" s="171" t="str">
        <f>IF((SurveyData!$A$94)=0,"",(SurveyData!$S$93))</f>
        <v/>
      </c>
      <c r="I100" s="171" t="str">
        <f>IF((SurveyData!$A$94)=0,"",(SurveyData!$T$93))</f>
        <v/>
      </c>
      <c r="J100" s="171" t="str">
        <f>IF((SurveyData!$A$94)=0,"",(SurveyData!$U$93))</f>
        <v/>
      </c>
      <c r="K100" s="171" t="str">
        <f>IF((SurveyData!$A$94)=0,"",(SurveyData!$V$93))</f>
        <v/>
      </c>
      <c r="L100" s="171" t="str">
        <f>IF((SurveyData!$A$94)=0,"",(SurveyData!$W$93))</f>
        <v/>
      </c>
      <c r="M100" s="171" t="str">
        <f>IF((SurveyData!$A$94)=0,"",(SurveyData!$X$93))</f>
        <v/>
      </c>
      <c r="N100" s="171" t="str">
        <f>IF((SurveyData!$A$94)=0,"",(SurveyData!$Y$93))</f>
        <v/>
      </c>
      <c r="O100" s="171" t="str">
        <f>IF((SurveyData!$A$94)=0,"",(SurveyData!$Z$93))</f>
        <v/>
      </c>
      <c r="P100" s="171" t="str">
        <f>IF((SurveyData!$A$94)=0,"",(SurveyData!$AA$93))</f>
        <v/>
      </c>
      <c r="Q100" s="171" t="str">
        <f>IF((SurveyData!$A$94)=0,"",(SurveyData!$AB$93))</f>
        <v/>
      </c>
      <c r="R100" s="171" t="str">
        <f>IF((SurveyData!$A$94)=0,"",(SurveyData!$AC$93))</f>
        <v/>
      </c>
      <c r="S100" s="171" t="str">
        <f>IF((SurveyData!$A$94)=0,"",(SurveyData!$AD$93))</f>
        <v/>
      </c>
      <c r="T100" s="171" t="str">
        <f>IF((SurveyData!$A$94)=0,"",(SurveyData!$AE$93))</f>
        <v/>
      </c>
      <c r="U100" s="171" t="str">
        <f>IF((SurveyData!$A$94)=0,"",(SurveyData!$AF$93))</f>
        <v/>
      </c>
      <c r="V100" s="171" t="str">
        <f>IF((SurveyData!$A$94)=0,"",(SurveyData!$AG$93))</f>
        <v/>
      </c>
      <c r="W100" s="171" t="str">
        <f>IF((SurveyData!$A$94)=0,"",(SurveyData!$AH$93))</f>
        <v/>
      </c>
      <c r="X100" s="171" t="str">
        <f>IF((SurveyData!$A$94)=0,"",(SurveyData!$AI$93))</f>
        <v/>
      </c>
      <c r="Y100" s="172" t="str">
        <f>IF(ISERROR(SUM($K$100+$M$100+$O$100+$Q$100+$S$100+$U$100+$W$100)),"",(SUM($L$100+$N$100+$P$100+$R$100+$T$100+$V$100+$X$100)/($K$100+$M$100+$O$100+$Q$100+$S$100+$U$100+$W$100)))</f>
        <v/>
      </c>
      <c r="Z100" s="171" t="str">
        <f>IF((SurveyData!$A$94)=0,"",(SurveyData!$AJ$93))</f>
        <v/>
      </c>
      <c r="AA100" s="171" t="str">
        <f>IF((SurveyData!$A$94)=0,"",(SurveyData!$AK$93))</f>
        <v/>
      </c>
      <c r="AB100" s="171" t="str">
        <f>IF((SurveyData!$A$94)=0,"",(SurveyData!$AL$93))</f>
        <v/>
      </c>
      <c r="AC100" s="171" t="str">
        <f>IF((SurveyData!$A$94)=0,"",(SurveyData!$AM$93))</f>
        <v/>
      </c>
      <c r="AD100" s="171" t="str">
        <f>IF((SurveyData!$A$94)=0,"",(SurveyData!$AN$93))</f>
        <v/>
      </c>
      <c r="AE100" s="171" t="str">
        <f>IF((SurveyData!$A$94)=0,"",(SurveyData!$AO$93))</f>
        <v/>
      </c>
      <c r="AF100" s="171" t="str">
        <f>IF((SurveyData!$A$94)=0,"",(SurveyData!$AP$93))</f>
        <v/>
      </c>
      <c r="AG100" s="171" t="str">
        <f>IF((SurveyData!$A$94)=0,"",(SurveyData!$AQ$93))</f>
        <v/>
      </c>
      <c r="AH100" s="172" t="str">
        <f>IF((SurveyData!$A$94)=0,"",($AG$100/10))</f>
        <v/>
      </c>
      <c r="AI100" s="171" t="str">
        <f>IF((SurveyData!$A$94)=0,"",(SurveyData!$AR$93))</f>
        <v/>
      </c>
      <c r="AJ100" s="171" t="str">
        <f>IF((SurveyData!$A$94)=0,"",(SurveyData!$AS$93))</f>
        <v/>
      </c>
      <c r="AK100" s="171" t="str">
        <f>IF((SurveyData!$A$94)=0,"",(SurveyData!$AT$93))</f>
        <v/>
      </c>
      <c r="AL100" s="171" t="str">
        <f>IF((SurveyData!$A$94)=0,"",(SurveyData!$AU$93))</f>
        <v/>
      </c>
      <c r="AM100" s="171" t="str">
        <f>IF((SurveyData!$A$94)=0,"",(SurveyData!$AV$93))</f>
        <v/>
      </c>
    </row>
    <row r="101" spans="2:39">
      <c r="B101" s="176" t="str">
        <f>IF((SurveyData!$A$95)=0,"",(SurveyData!$A$94))</f>
        <v/>
      </c>
      <c r="C101" s="173" t="str">
        <f>IF((SurveyData!$A$95)=0,"",(SurveyData!$N$94))</f>
        <v/>
      </c>
      <c r="D101" s="173" t="str">
        <f>IF((SurveyData!$A$95)=0,"",(SurveyData!$O$94))</f>
        <v/>
      </c>
      <c r="E101" s="173" t="str">
        <f>IF((SurveyData!$A$95)=0,"",(SurveyData!$P$94))</f>
        <v/>
      </c>
      <c r="F101" s="173" t="str">
        <f>IF((SurveyData!$A$95)=0,"",(SurveyData!$Q$94))</f>
        <v/>
      </c>
      <c r="G101" s="173" t="str">
        <f>IF((SurveyData!$A$95)=0,"",(SurveyData!$R$94))</f>
        <v/>
      </c>
      <c r="H101" s="173" t="str">
        <f>IF((SurveyData!$A$95)=0,"",(SurveyData!$S$94))</f>
        <v/>
      </c>
      <c r="I101" s="173" t="str">
        <f>IF((SurveyData!$A$95)=0,"",(SurveyData!$T$94))</f>
        <v/>
      </c>
      <c r="J101" s="173" t="str">
        <f>IF((SurveyData!$A$95)=0,"",(SurveyData!$U$94))</f>
        <v/>
      </c>
      <c r="K101" s="173" t="str">
        <f>IF((SurveyData!$A$95)=0,"",(SurveyData!$V$94))</f>
        <v/>
      </c>
      <c r="L101" s="173" t="str">
        <f>IF((SurveyData!$A$95)=0,"",(SurveyData!$W$94))</f>
        <v/>
      </c>
      <c r="M101" s="173" t="str">
        <f>IF((SurveyData!$A$95)=0,"",(SurveyData!$X$94))</f>
        <v/>
      </c>
      <c r="N101" s="173" t="str">
        <f>IF((SurveyData!$A$95)=0,"",(SurveyData!$Y$94))</f>
        <v/>
      </c>
      <c r="O101" s="173" t="str">
        <f>IF((SurveyData!$A$95)=0,"",(SurveyData!$Z$94))</f>
        <v/>
      </c>
      <c r="P101" s="173" t="str">
        <f>IF((SurveyData!$A$95)=0,"",(SurveyData!$AA$94))</f>
        <v/>
      </c>
      <c r="Q101" s="173" t="str">
        <f>IF((SurveyData!$A$95)=0,"",(SurveyData!$AB$94))</f>
        <v/>
      </c>
      <c r="R101" s="173" t="str">
        <f>IF((SurveyData!$A$95)=0,"",(SurveyData!$AC$94))</f>
        <v/>
      </c>
      <c r="S101" s="173" t="str">
        <f>IF((SurveyData!$A$95)=0,"",(SurveyData!$AD$94))</f>
        <v/>
      </c>
      <c r="T101" s="173" t="str">
        <f>IF((SurveyData!$A$95)=0,"",(SurveyData!$AE$94))</f>
        <v/>
      </c>
      <c r="U101" s="173" t="str">
        <f>IF((SurveyData!$A$95)=0,"",(SurveyData!$AF$94))</f>
        <v/>
      </c>
      <c r="V101" s="173" t="str">
        <f>IF((SurveyData!$A$95)=0,"",(SurveyData!$AG$94))</f>
        <v/>
      </c>
      <c r="W101" s="173" t="str">
        <f>IF((SurveyData!$A$95)=0,"",(SurveyData!$AH$94))</f>
        <v/>
      </c>
      <c r="X101" s="173" t="str">
        <f>IF((SurveyData!$A$95)=0,"",(SurveyData!$AI$94))</f>
        <v/>
      </c>
      <c r="Y101" s="125" t="str">
        <f>IF(ISERROR(SUM($K$101+$M$101+$O$101+$Q$101+$S$101+$U$101+$W$101)),"",(SUM($L$101+$N$101+$P$101+$R$101+$T$101+$V$101+$X$101)/($K$101+$M$101+$O$101+$Q$101+$S$101+$U$101+$W$101)))</f>
        <v/>
      </c>
      <c r="Z101" s="173" t="str">
        <f>IF((SurveyData!$A$95)=0,"",(SurveyData!$AJ$94))</f>
        <v/>
      </c>
      <c r="AA101" s="173" t="str">
        <f>IF((SurveyData!$A$95)=0,"",(SurveyData!$AK$94))</f>
        <v/>
      </c>
      <c r="AB101" s="173" t="str">
        <f>IF((SurveyData!$A$95)=0,"",(SurveyData!$AL$94))</f>
        <v/>
      </c>
      <c r="AC101" s="173" t="str">
        <f>IF((SurveyData!$A$95)=0,"",(SurveyData!$AM$94))</f>
        <v/>
      </c>
      <c r="AD101" s="173" t="str">
        <f>IF((SurveyData!$A$95)=0,"",(SurveyData!$AN$94))</f>
        <v/>
      </c>
      <c r="AE101" s="173" t="str">
        <f>IF((SurveyData!$A$95)=0,"",(SurveyData!$AO$94))</f>
        <v/>
      </c>
      <c r="AF101" s="173" t="str">
        <f>IF((SurveyData!$A$95)=0,"",(SurveyData!$AP$94))</f>
        <v/>
      </c>
      <c r="AG101" s="173" t="str">
        <f>IF((SurveyData!$A$95)=0,"",(SurveyData!$AQ$94))</f>
        <v/>
      </c>
      <c r="AH101" s="125" t="str">
        <f>IF((SurveyData!$A$95)=0,"",($AG$101/10))</f>
        <v/>
      </c>
      <c r="AI101" s="173" t="str">
        <f>IF((SurveyData!$A$95)=0,"",(SurveyData!$AR$94))</f>
        <v/>
      </c>
      <c r="AJ101" s="173" t="str">
        <f>IF((SurveyData!$A$95)=0,"",(SurveyData!$AS$94))</f>
        <v/>
      </c>
      <c r="AK101" s="173" t="str">
        <f>IF((SurveyData!$A$95)=0,"",(SurveyData!$AT$94))</f>
        <v/>
      </c>
      <c r="AL101" s="173" t="str">
        <f>IF((SurveyData!$A$95)=0,"",(SurveyData!$AU$94))</f>
        <v/>
      </c>
      <c r="AM101" s="173" t="str">
        <f>IF((SurveyData!$A$95)=0,"",(SurveyData!$AV$94))</f>
        <v/>
      </c>
    </row>
    <row r="102" spans="2:39">
      <c r="B102" s="175" t="str">
        <f>IF((SurveyData!$A$96)=0,"",(SurveyData!$A$95))</f>
        <v/>
      </c>
      <c r="C102" s="171" t="str">
        <f>IF((SurveyData!$A$96)=0,"",(SurveyData!$N$95))</f>
        <v/>
      </c>
      <c r="D102" s="171" t="str">
        <f>IF((SurveyData!$A$96)=0,"",(SurveyData!$O$95))</f>
        <v/>
      </c>
      <c r="E102" s="171" t="str">
        <f>IF((SurveyData!$A$96)=0,"",(SurveyData!$P$95))</f>
        <v/>
      </c>
      <c r="F102" s="171" t="str">
        <f>IF((SurveyData!$A$96)=0,"",(SurveyData!$Q$95))</f>
        <v/>
      </c>
      <c r="G102" s="171" t="str">
        <f>IF((SurveyData!$A$96)=0,"",(SurveyData!$R$95))</f>
        <v/>
      </c>
      <c r="H102" s="171" t="str">
        <f>IF((SurveyData!$A$96)=0,"",(SurveyData!$S$95))</f>
        <v/>
      </c>
      <c r="I102" s="171" t="str">
        <f>IF((SurveyData!$A$96)=0,"",(SurveyData!$T$95))</f>
        <v/>
      </c>
      <c r="J102" s="171" t="str">
        <f>IF((SurveyData!$A$96)=0,"",(SurveyData!$U$95))</f>
        <v/>
      </c>
      <c r="K102" s="171" t="str">
        <f>IF((SurveyData!$A$96)=0,"",(SurveyData!$V$95))</f>
        <v/>
      </c>
      <c r="L102" s="171" t="str">
        <f>IF((SurveyData!$A$96)=0,"",(SurveyData!$W$95))</f>
        <v/>
      </c>
      <c r="M102" s="171" t="str">
        <f>IF((SurveyData!$A$96)=0,"",(SurveyData!$X$95))</f>
        <v/>
      </c>
      <c r="N102" s="171" t="str">
        <f>IF((SurveyData!$A$96)=0,"",(SurveyData!$Y$95))</f>
        <v/>
      </c>
      <c r="O102" s="171" t="str">
        <f>IF((SurveyData!$A$96)=0,"",(SurveyData!$Z$95))</f>
        <v/>
      </c>
      <c r="P102" s="171" t="str">
        <f>IF((SurveyData!$A$96)=0,"",(SurveyData!$AA$95))</f>
        <v/>
      </c>
      <c r="Q102" s="171" t="str">
        <f>IF((SurveyData!$A$96)=0,"",(SurveyData!$AB$95))</f>
        <v/>
      </c>
      <c r="R102" s="171" t="str">
        <f>IF((SurveyData!$A$96)=0,"",(SurveyData!$AC$95))</f>
        <v/>
      </c>
      <c r="S102" s="171" t="str">
        <f>IF((SurveyData!$A$96)=0,"",(SurveyData!$AD$95))</f>
        <v/>
      </c>
      <c r="T102" s="171" t="str">
        <f>IF((SurveyData!$A$96)=0,"",(SurveyData!$AE$95))</f>
        <v/>
      </c>
      <c r="U102" s="171" t="str">
        <f>IF((SurveyData!$A$96)=0,"",(SurveyData!$AF$95))</f>
        <v/>
      </c>
      <c r="V102" s="171" t="str">
        <f>IF((SurveyData!$A$96)=0,"",(SurveyData!$AG$95))</f>
        <v/>
      </c>
      <c r="W102" s="171" t="str">
        <f>IF((SurveyData!$A$96)=0,"",(SurveyData!$AH$95))</f>
        <v/>
      </c>
      <c r="X102" s="171" t="str">
        <f>IF((SurveyData!$A$96)=0,"",(SurveyData!$AI$95))</f>
        <v/>
      </c>
      <c r="Y102" s="172" t="str">
        <f>IF(ISERROR(SUM($K$102+$M$102+$O$102+$Q$102+$S$102+$U$102+$W$102)),"",(SUM($L$102+$N$102+$P$102+$R$102+$T$102+$V$102+$X$102)/($K$102+$M$102+$O$102+$Q$102+$S$102+$U$102+$W$102)))</f>
        <v/>
      </c>
      <c r="Z102" s="171" t="str">
        <f>IF((SurveyData!$A$96)=0,"",(SurveyData!$AJ$95))</f>
        <v/>
      </c>
      <c r="AA102" s="171" t="str">
        <f>IF((SurveyData!$A$96)=0,"",(SurveyData!$AK$95))</f>
        <v/>
      </c>
      <c r="AB102" s="171" t="str">
        <f>IF((SurveyData!$A$96)=0,"",(SurveyData!$AL$95))</f>
        <v/>
      </c>
      <c r="AC102" s="171" t="str">
        <f>IF((SurveyData!$A$96)=0,"",(SurveyData!$AM$95))</f>
        <v/>
      </c>
      <c r="AD102" s="171" t="str">
        <f>IF((SurveyData!$A$96)=0,"",(SurveyData!$AN$95))</f>
        <v/>
      </c>
      <c r="AE102" s="171" t="str">
        <f>IF((SurveyData!$A$96)=0,"",(SurveyData!$AO$95))</f>
        <v/>
      </c>
      <c r="AF102" s="171" t="str">
        <f>IF((SurveyData!$A$96)=0,"",(SurveyData!$AP$95))</f>
        <v/>
      </c>
      <c r="AG102" s="171" t="str">
        <f>IF((SurveyData!$A$96)=0,"",(SurveyData!$AQ$95))</f>
        <v/>
      </c>
      <c r="AH102" s="172" t="str">
        <f>IF((SurveyData!$A$96)=0,"",($AG$102/10))</f>
        <v/>
      </c>
      <c r="AI102" s="171" t="str">
        <f>IF((SurveyData!$A$96)=0,"",(SurveyData!$AR$95))</f>
        <v/>
      </c>
      <c r="AJ102" s="171" t="str">
        <f>IF((SurveyData!$A$96)=0,"",(SurveyData!$AS$95))</f>
        <v/>
      </c>
      <c r="AK102" s="171" t="str">
        <f>IF((SurveyData!$A$96)=0,"",(SurveyData!$AT$95))</f>
        <v/>
      </c>
      <c r="AL102" s="171" t="str">
        <f>IF((SurveyData!$A$96)=0,"",(SurveyData!$AU$95))</f>
        <v/>
      </c>
      <c r="AM102" s="171" t="str">
        <f>IF((SurveyData!$A$96)=0,"",(SurveyData!$AV$95))</f>
        <v/>
      </c>
    </row>
    <row r="103" spans="2:39">
      <c r="B103" s="176" t="str">
        <f>IF((SurveyData!$A$97)=0,"",(SurveyData!$A$96))</f>
        <v/>
      </c>
      <c r="C103" s="173" t="str">
        <f>IF((SurveyData!$A$97)=0,"",(SurveyData!$N$96))</f>
        <v/>
      </c>
      <c r="D103" s="173" t="str">
        <f>IF((SurveyData!$A$97)=0,"",(SurveyData!$O$96))</f>
        <v/>
      </c>
      <c r="E103" s="173" t="str">
        <f>IF((SurveyData!$A$97)=0,"",(SurveyData!$P$96))</f>
        <v/>
      </c>
      <c r="F103" s="173" t="str">
        <f>IF((SurveyData!$A$97)=0,"",(SurveyData!$Q$96))</f>
        <v/>
      </c>
      <c r="G103" s="173" t="str">
        <f>IF((SurveyData!$A$97)=0,"",(SurveyData!$R$96))</f>
        <v/>
      </c>
      <c r="H103" s="173" t="str">
        <f>IF((SurveyData!$A$97)=0,"",(SurveyData!$S$96))</f>
        <v/>
      </c>
      <c r="I103" s="173" t="str">
        <f>IF((SurveyData!$A$97)=0,"",(SurveyData!$T$96))</f>
        <v/>
      </c>
      <c r="J103" s="173" t="str">
        <f>IF((SurveyData!$A$97)=0,"",(SurveyData!$U$96))</f>
        <v/>
      </c>
      <c r="K103" s="173" t="str">
        <f>IF((SurveyData!$A$97)=0,"",(SurveyData!$V$96))</f>
        <v/>
      </c>
      <c r="L103" s="173" t="str">
        <f>IF((SurveyData!$A$97)=0,"",(SurveyData!$W$96))</f>
        <v/>
      </c>
      <c r="M103" s="173" t="str">
        <f>IF((SurveyData!$A$97)=0,"",(SurveyData!$X$96))</f>
        <v/>
      </c>
      <c r="N103" s="173" t="str">
        <f>IF((SurveyData!$A$97)=0,"",(SurveyData!$Y$96))</f>
        <v/>
      </c>
      <c r="O103" s="173" t="str">
        <f>IF((SurveyData!$A$97)=0,"",(SurveyData!$Z$96))</f>
        <v/>
      </c>
      <c r="P103" s="173" t="str">
        <f>IF((SurveyData!$A$97)=0,"",(SurveyData!$AA$96))</f>
        <v/>
      </c>
      <c r="Q103" s="173" t="str">
        <f>IF((SurveyData!$A$97)=0,"",(SurveyData!$AB$96))</f>
        <v/>
      </c>
      <c r="R103" s="173" t="str">
        <f>IF((SurveyData!$A$97)=0,"",(SurveyData!$AC$96))</f>
        <v/>
      </c>
      <c r="S103" s="173" t="str">
        <f>IF((SurveyData!$A$97)=0,"",(SurveyData!$AD$96))</f>
        <v/>
      </c>
      <c r="T103" s="173" t="str">
        <f>IF((SurveyData!$A$97)=0,"",(SurveyData!$AE$96))</f>
        <v/>
      </c>
      <c r="U103" s="173" t="str">
        <f>IF((SurveyData!$A$97)=0,"",(SurveyData!$AF$96))</f>
        <v/>
      </c>
      <c r="V103" s="173" t="str">
        <f>IF((SurveyData!$A$97)=0,"",(SurveyData!$AG$96))</f>
        <v/>
      </c>
      <c r="W103" s="173" t="str">
        <f>IF((SurveyData!$A$97)=0,"",(SurveyData!$AH$96))</f>
        <v/>
      </c>
      <c r="X103" s="173" t="str">
        <f>IF((SurveyData!$A$97)=0,"",(SurveyData!$AI$96))</f>
        <v/>
      </c>
      <c r="Y103" s="125" t="str">
        <f>IF(ISERROR(SUM($K$103+$M$103+$O$103+$Q$103+$S$103+$U$103+$W$103)),"",(SUM($L$103+$N$103+$P$103+$R$103+$T$103+$V$103+$X$103)/($K$103+$M$103+$O$103+$Q$103+$S$103+$U$103+$W$103)))</f>
        <v/>
      </c>
      <c r="Z103" s="173" t="str">
        <f>IF((SurveyData!$A$97)=0,"",(SurveyData!$AJ$96))</f>
        <v/>
      </c>
      <c r="AA103" s="173" t="str">
        <f>IF((SurveyData!$A$97)=0,"",(SurveyData!$AK$96))</f>
        <v/>
      </c>
      <c r="AB103" s="173" t="str">
        <f>IF((SurveyData!$A$97)=0,"",(SurveyData!$AL$96))</f>
        <v/>
      </c>
      <c r="AC103" s="173" t="str">
        <f>IF((SurveyData!$A$97)=0,"",(SurveyData!$AM$96))</f>
        <v/>
      </c>
      <c r="AD103" s="173" t="str">
        <f>IF((SurveyData!$A$97)=0,"",(SurveyData!$AN$96))</f>
        <v/>
      </c>
      <c r="AE103" s="173" t="str">
        <f>IF((SurveyData!$A$97)=0,"",(SurveyData!$AO$96))</f>
        <v/>
      </c>
      <c r="AF103" s="173" t="str">
        <f>IF((SurveyData!$A$97)=0,"",(SurveyData!$AP$96))</f>
        <v/>
      </c>
      <c r="AG103" s="173" t="str">
        <f>IF((SurveyData!$A$97)=0,"",(SurveyData!$AQ$96))</f>
        <v/>
      </c>
      <c r="AH103" s="125" t="str">
        <f>IF((SurveyData!$A$97)=0,"",($AG$103/10))</f>
        <v/>
      </c>
      <c r="AI103" s="173" t="str">
        <f>IF((SurveyData!$A$97)=0,"",(SurveyData!$AR$96))</f>
        <v/>
      </c>
      <c r="AJ103" s="173" t="str">
        <f>IF((SurveyData!$A$97)=0,"",(SurveyData!$AS$96))</f>
        <v/>
      </c>
      <c r="AK103" s="173" t="str">
        <f>IF((SurveyData!$A$97)=0,"",(SurveyData!$AT$96))</f>
        <v/>
      </c>
      <c r="AL103" s="173" t="str">
        <f>IF((SurveyData!$A$97)=0,"",(SurveyData!$AU$96))</f>
        <v/>
      </c>
      <c r="AM103" s="173" t="str">
        <f>IF((SurveyData!$A$97)=0,"",(SurveyData!$AV$96))</f>
        <v/>
      </c>
    </row>
    <row r="104" spans="2:39">
      <c r="B104" s="175" t="str">
        <f>IF((SurveyData!$A$98)=0,"",(SurveyData!$A$97))</f>
        <v/>
      </c>
      <c r="C104" s="171" t="str">
        <f>IF((SurveyData!$A$98)=0,"",(SurveyData!$N$97))</f>
        <v/>
      </c>
      <c r="D104" s="171" t="str">
        <f>IF((SurveyData!$A$98)=0,"",(SurveyData!$O$97))</f>
        <v/>
      </c>
      <c r="E104" s="171" t="str">
        <f>IF((SurveyData!$A$98)=0,"",(SurveyData!$P$97))</f>
        <v/>
      </c>
      <c r="F104" s="171" t="str">
        <f>IF((SurveyData!$A$98)=0,"",(SurveyData!$Q$97))</f>
        <v/>
      </c>
      <c r="G104" s="171" t="str">
        <f>IF((SurveyData!$A$98)=0,"",(SurveyData!$R$97))</f>
        <v/>
      </c>
      <c r="H104" s="171" t="str">
        <f>IF((SurveyData!$A$98)=0,"",(SurveyData!$S$97))</f>
        <v/>
      </c>
      <c r="I104" s="171" t="str">
        <f>IF((SurveyData!$A$98)=0,"",(SurveyData!$T$97))</f>
        <v/>
      </c>
      <c r="J104" s="171" t="str">
        <f>IF((SurveyData!$A$98)=0,"",(SurveyData!$U$97))</f>
        <v/>
      </c>
      <c r="K104" s="171" t="str">
        <f>IF((SurveyData!$A$98)=0,"",(SurveyData!$V$97))</f>
        <v/>
      </c>
      <c r="L104" s="171" t="str">
        <f>IF((SurveyData!$A$98)=0,"",(SurveyData!$W$97))</f>
        <v/>
      </c>
      <c r="M104" s="171" t="str">
        <f>IF((SurveyData!$A$98)=0,"",(SurveyData!$X$97))</f>
        <v/>
      </c>
      <c r="N104" s="171" t="str">
        <f>IF((SurveyData!$A$98)=0,"",(SurveyData!$Y$97))</f>
        <v/>
      </c>
      <c r="O104" s="171" t="str">
        <f>IF((SurveyData!$A$98)=0,"",(SurveyData!$Z$97))</f>
        <v/>
      </c>
      <c r="P104" s="171" t="str">
        <f>IF((SurveyData!$A$98)=0,"",(SurveyData!$AA$97))</f>
        <v/>
      </c>
      <c r="Q104" s="171" t="str">
        <f>IF((SurveyData!$A$98)=0,"",(SurveyData!$AB$97))</f>
        <v/>
      </c>
      <c r="R104" s="171" t="str">
        <f>IF((SurveyData!$A$98)=0,"",(SurveyData!$AC$97))</f>
        <v/>
      </c>
      <c r="S104" s="171" t="str">
        <f>IF((SurveyData!$A$98)=0,"",(SurveyData!$AD$97))</f>
        <v/>
      </c>
      <c r="T104" s="171" t="str">
        <f>IF((SurveyData!$A$98)=0,"",(SurveyData!$AE$97))</f>
        <v/>
      </c>
      <c r="U104" s="171" t="str">
        <f>IF((SurveyData!$A$98)=0,"",(SurveyData!$AF$97))</f>
        <v/>
      </c>
      <c r="V104" s="171" t="str">
        <f>IF((SurveyData!$A$98)=0,"",(SurveyData!$AG$97))</f>
        <v/>
      </c>
      <c r="W104" s="171" t="str">
        <f>IF((SurveyData!$A$98)=0,"",(SurveyData!$AH$97))</f>
        <v/>
      </c>
      <c r="X104" s="171" t="str">
        <f>IF((SurveyData!$A$98)=0,"",(SurveyData!$AI$97))</f>
        <v/>
      </c>
      <c r="Y104" s="172" t="str">
        <f>IF(ISERROR(SUM($K$104+$M$104+$O$104+$Q$104+$S$104+$U$104+$W$104)),"",(SUM($L$104+$N$104+$P$104+$R$104+$T$104+$V$104+$X$104)/($K$104+$M$104+$O$104+$Q$104+$S$104+$U$104+$W$104)))</f>
        <v/>
      </c>
      <c r="Z104" s="171" t="str">
        <f>IF((SurveyData!$A$98)=0,"",(SurveyData!$AJ$97))</f>
        <v/>
      </c>
      <c r="AA104" s="171" t="str">
        <f>IF((SurveyData!$A$98)=0,"",(SurveyData!$AK$97))</f>
        <v/>
      </c>
      <c r="AB104" s="171" t="str">
        <f>IF((SurveyData!$A$98)=0,"",(SurveyData!$AL$97))</f>
        <v/>
      </c>
      <c r="AC104" s="171" t="str">
        <f>IF((SurveyData!$A$98)=0,"",(SurveyData!$AM$97))</f>
        <v/>
      </c>
      <c r="AD104" s="171" t="str">
        <f>IF((SurveyData!$A$98)=0,"",(SurveyData!$AN$97))</f>
        <v/>
      </c>
      <c r="AE104" s="171" t="str">
        <f>IF((SurveyData!$A$98)=0,"",(SurveyData!$AO$97))</f>
        <v/>
      </c>
      <c r="AF104" s="171" t="str">
        <f>IF((SurveyData!$A$98)=0,"",(SurveyData!$AP$97))</f>
        <v/>
      </c>
      <c r="AG104" s="171" t="str">
        <f>IF((SurveyData!$A$98)=0,"",(SurveyData!$AQ$97))</f>
        <v/>
      </c>
      <c r="AH104" s="172" t="str">
        <f>IF((SurveyData!$A$98)=0,"",($AG$104/10))</f>
        <v/>
      </c>
      <c r="AI104" s="171" t="str">
        <f>IF((SurveyData!$A$98)=0,"",(SurveyData!$AR$97))</f>
        <v/>
      </c>
      <c r="AJ104" s="171" t="str">
        <f>IF((SurveyData!$A$98)=0,"",(SurveyData!$AS$97))</f>
        <v/>
      </c>
      <c r="AK104" s="171" t="str">
        <f>IF((SurveyData!$A$98)=0,"",(SurveyData!$AT$97))</f>
        <v/>
      </c>
      <c r="AL104" s="171" t="str">
        <f>IF((SurveyData!$A$98)=0,"",(SurveyData!$AU$97))</f>
        <v/>
      </c>
      <c r="AM104" s="171" t="str">
        <f>IF((SurveyData!$A$98)=0,"",(SurveyData!$AV$97))</f>
        <v/>
      </c>
    </row>
    <row r="105" spans="2:39">
      <c r="B105" s="176" t="str">
        <f>IF((SurveyData!$A$99)=0,"",(SurveyData!$A$98))</f>
        <v/>
      </c>
      <c r="C105" s="173" t="str">
        <f>IF((SurveyData!$A$99)=0,"",(SurveyData!$N$98))</f>
        <v/>
      </c>
      <c r="D105" s="173" t="str">
        <f>IF((SurveyData!$A$99)=0,"",(SurveyData!$O$98))</f>
        <v/>
      </c>
      <c r="E105" s="173" t="str">
        <f>IF((SurveyData!$A$99)=0,"",(SurveyData!$P$98))</f>
        <v/>
      </c>
      <c r="F105" s="173" t="str">
        <f>IF((SurveyData!$A$99)=0,"",(SurveyData!$Q$98))</f>
        <v/>
      </c>
      <c r="G105" s="173" t="str">
        <f>IF((SurveyData!$A$99)=0,"",(SurveyData!$R$98))</f>
        <v/>
      </c>
      <c r="H105" s="173" t="str">
        <f>IF((SurveyData!$A$99)=0,"",(SurveyData!$S$98))</f>
        <v/>
      </c>
      <c r="I105" s="173" t="str">
        <f>IF((SurveyData!$A$99)=0,"",(SurveyData!$T$98))</f>
        <v/>
      </c>
      <c r="J105" s="173" t="str">
        <f>IF((SurveyData!$A$99)=0,"",(SurveyData!$U$98))</f>
        <v/>
      </c>
      <c r="K105" s="173" t="str">
        <f>IF((SurveyData!$A$99)=0,"",(SurveyData!$V$98))</f>
        <v/>
      </c>
      <c r="L105" s="173" t="str">
        <f>IF((SurveyData!$A$99)=0,"",(SurveyData!$W$98))</f>
        <v/>
      </c>
      <c r="M105" s="173" t="str">
        <f>IF((SurveyData!$A$99)=0,"",(SurveyData!$X$98))</f>
        <v/>
      </c>
      <c r="N105" s="173" t="str">
        <f>IF((SurveyData!$A$99)=0,"",(SurveyData!$Y$98))</f>
        <v/>
      </c>
      <c r="O105" s="173" t="str">
        <f>IF((SurveyData!$A$99)=0,"",(SurveyData!$Z$98))</f>
        <v/>
      </c>
      <c r="P105" s="173" t="str">
        <f>IF((SurveyData!$A$99)=0,"",(SurveyData!$AA$98))</f>
        <v/>
      </c>
      <c r="Q105" s="173" t="str">
        <f>IF((SurveyData!$A$99)=0,"",(SurveyData!$AB$98))</f>
        <v/>
      </c>
      <c r="R105" s="173" t="str">
        <f>IF((SurveyData!$A$99)=0,"",(SurveyData!$AC$98))</f>
        <v/>
      </c>
      <c r="S105" s="173" t="str">
        <f>IF((SurveyData!$A$99)=0,"",(SurveyData!$AD$98))</f>
        <v/>
      </c>
      <c r="T105" s="173" t="str">
        <f>IF((SurveyData!$A$99)=0,"",(SurveyData!$AE$98))</f>
        <v/>
      </c>
      <c r="U105" s="173" t="str">
        <f>IF((SurveyData!$A$99)=0,"",(SurveyData!$AF$98))</f>
        <v/>
      </c>
      <c r="V105" s="173" t="str">
        <f>IF((SurveyData!$A$99)=0,"",(SurveyData!$AG$98))</f>
        <v/>
      </c>
      <c r="W105" s="173" t="str">
        <f>IF((SurveyData!$A$99)=0,"",(SurveyData!$AH$98))</f>
        <v/>
      </c>
      <c r="X105" s="173" t="str">
        <f>IF((SurveyData!$A$99)=0,"",(SurveyData!$AI$98))</f>
        <v/>
      </c>
      <c r="Y105" s="125" t="str">
        <f>IF(ISERROR(SUM($K$105+$M$105+$O$105+$Q$105+$S$105+$U$105+$W$105)),"",(SUM($L$105+$N$105+$P$105+$R$105+$T$105+$V$105+$X$105)/($K$105+$M$105+$O$105+$Q$105+$S$105+$U$105+$W$105)))</f>
        <v/>
      </c>
      <c r="Z105" s="173" t="str">
        <f>IF((SurveyData!$A$99)=0,"",(SurveyData!$AJ$98))</f>
        <v/>
      </c>
      <c r="AA105" s="173" t="str">
        <f>IF((SurveyData!$A$99)=0,"",(SurveyData!$AK$98))</f>
        <v/>
      </c>
      <c r="AB105" s="173" t="str">
        <f>IF((SurveyData!$A$99)=0,"",(SurveyData!$AL$98))</f>
        <v/>
      </c>
      <c r="AC105" s="173" t="str">
        <f>IF((SurveyData!$A$99)=0,"",(SurveyData!$AM$98))</f>
        <v/>
      </c>
      <c r="AD105" s="173" t="str">
        <f>IF((SurveyData!$A$99)=0,"",(SurveyData!$AN$98))</f>
        <v/>
      </c>
      <c r="AE105" s="173" t="str">
        <f>IF((SurveyData!$A$99)=0,"",(SurveyData!$AO$98))</f>
        <v/>
      </c>
      <c r="AF105" s="173" t="str">
        <f>IF((SurveyData!$A$99)=0,"",(SurveyData!$AP$98))</f>
        <v/>
      </c>
      <c r="AG105" s="173" t="str">
        <f>IF((SurveyData!$A$99)=0,"",(SurveyData!$AQ$98))</f>
        <v/>
      </c>
      <c r="AH105" s="125" t="str">
        <f>IF((SurveyData!$A$99)=0,"",($AG$105/10))</f>
        <v/>
      </c>
      <c r="AI105" s="173" t="str">
        <f>IF((SurveyData!$A$99)=0,"",(SurveyData!$AR$98))</f>
        <v/>
      </c>
      <c r="AJ105" s="173" t="str">
        <f>IF((SurveyData!$A$99)=0,"",(SurveyData!$AS$98))</f>
        <v/>
      </c>
      <c r="AK105" s="173" t="str">
        <f>IF((SurveyData!$A$99)=0,"",(SurveyData!$AT$98))</f>
        <v/>
      </c>
      <c r="AL105" s="173" t="str">
        <f>IF((SurveyData!$A$99)=0,"",(SurveyData!$AU$98))</f>
        <v/>
      </c>
      <c r="AM105" s="173" t="str">
        <f>IF((SurveyData!$A$99)=0,"",(SurveyData!$AV$98))</f>
        <v/>
      </c>
    </row>
    <row r="106" spans="2:39">
      <c r="B106" s="175" t="str">
        <f>IF((SurveyData!$A$100)=0,"",(SurveyData!$A$99))</f>
        <v/>
      </c>
      <c r="C106" s="171" t="str">
        <f>IF((SurveyData!$A$100)=0,"",(SurveyData!$N$99))</f>
        <v/>
      </c>
      <c r="D106" s="171" t="str">
        <f>IF((SurveyData!$A$100)=0,"",(SurveyData!$O$99))</f>
        <v/>
      </c>
      <c r="E106" s="171" t="str">
        <f>IF((SurveyData!$A$100)=0,"",(SurveyData!$P$99))</f>
        <v/>
      </c>
      <c r="F106" s="171" t="str">
        <f>IF((SurveyData!$A$100)=0,"",(SurveyData!$Q$99))</f>
        <v/>
      </c>
      <c r="G106" s="171" t="str">
        <f>IF((SurveyData!$A$100)=0,"",(SurveyData!$R$99))</f>
        <v/>
      </c>
      <c r="H106" s="171" t="str">
        <f>IF((SurveyData!$A$100)=0,"",(SurveyData!$S$99))</f>
        <v/>
      </c>
      <c r="I106" s="171" t="str">
        <f>IF((SurveyData!$A$100)=0,"",(SurveyData!$T$99))</f>
        <v/>
      </c>
      <c r="J106" s="171" t="str">
        <f>IF((SurveyData!$A$100)=0,"",(SurveyData!$U$99))</f>
        <v/>
      </c>
      <c r="K106" s="171" t="str">
        <f>IF((SurveyData!$A$100)=0,"",(SurveyData!$V$99))</f>
        <v/>
      </c>
      <c r="L106" s="171" t="str">
        <f>IF((SurveyData!$A$100)=0,"",(SurveyData!$W$99))</f>
        <v/>
      </c>
      <c r="M106" s="171" t="str">
        <f>IF((SurveyData!$A$100)=0,"",(SurveyData!$X$99))</f>
        <v/>
      </c>
      <c r="N106" s="171" t="str">
        <f>IF((SurveyData!$A$100)=0,"",(SurveyData!$Y$99))</f>
        <v/>
      </c>
      <c r="O106" s="171" t="str">
        <f>IF((SurveyData!$A$100)=0,"",(SurveyData!$Z$99))</f>
        <v/>
      </c>
      <c r="P106" s="171" t="str">
        <f>IF((SurveyData!$A$100)=0,"",(SurveyData!$AA$99))</f>
        <v/>
      </c>
      <c r="Q106" s="171" t="str">
        <f>IF((SurveyData!$A$100)=0,"",(SurveyData!$AB$99))</f>
        <v/>
      </c>
      <c r="R106" s="171" t="str">
        <f>IF((SurveyData!$A$100)=0,"",(SurveyData!$AC$99))</f>
        <v/>
      </c>
      <c r="S106" s="171" t="str">
        <f>IF((SurveyData!$A$100)=0,"",(SurveyData!$AD$99))</f>
        <v/>
      </c>
      <c r="T106" s="171" t="str">
        <f>IF((SurveyData!$A$100)=0,"",(SurveyData!$AE$99))</f>
        <v/>
      </c>
      <c r="U106" s="171" t="str">
        <f>IF((SurveyData!$A$100)=0,"",(SurveyData!$AF$99))</f>
        <v/>
      </c>
      <c r="V106" s="171" t="str">
        <f>IF((SurveyData!$A$100)=0,"",(SurveyData!$AG$99))</f>
        <v/>
      </c>
      <c r="W106" s="171" t="str">
        <f>IF((SurveyData!$A$100)=0,"",(SurveyData!$AH$99))</f>
        <v/>
      </c>
      <c r="X106" s="171" t="str">
        <f>IF((SurveyData!$A$100)=0,"",(SurveyData!$AI$99))</f>
        <v/>
      </c>
      <c r="Y106" s="172" t="str">
        <f>IF(ISERROR(SUM($K$106+$M$106+$O$106+$Q$106+$S$106+$U$106+$W$106)),"",(SUM($L$106+$N$106+$P$106+$R$106+$T$106+$V$106+$X$106)/($K$106+$M$106+$O$106+$Q$106+$S$106+$U$106+$W$106)))</f>
        <v/>
      </c>
      <c r="Z106" s="171" t="str">
        <f>IF((SurveyData!$A$100)=0,"",(SurveyData!$AJ$99))</f>
        <v/>
      </c>
      <c r="AA106" s="171" t="str">
        <f>IF((SurveyData!$A$100)=0,"",(SurveyData!$AK$99))</f>
        <v/>
      </c>
      <c r="AB106" s="171" t="str">
        <f>IF((SurveyData!$A$100)=0,"",(SurveyData!$AL$99))</f>
        <v/>
      </c>
      <c r="AC106" s="171" t="str">
        <f>IF((SurveyData!$A$100)=0,"",(SurveyData!$AM$99))</f>
        <v/>
      </c>
      <c r="AD106" s="171" t="str">
        <f>IF((SurveyData!$A$100)=0,"",(SurveyData!$AN$99))</f>
        <v/>
      </c>
      <c r="AE106" s="171" t="str">
        <f>IF((SurveyData!$A$100)=0,"",(SurveyData!$AO$99))</f>
        <v/>
      </c>
      <c r="AF106" s="171" t="str">
        <f>IF((SurveyData!$A$100)=0,"",(SurveyData!$AP$99))</f>
        <v/>
      </c>
      <c r="AG106" s="171" t="str">
        <f>IF((SurveyData!$A$100)=0,"",(SurveyData!$AQ$99))</f>
        <v/>
      </c>
      <c r="AH106" s="172" t="str">
        <f>IF((SurveyData!$A$100)=0,"",($AG$106/10))</f>
        <v/>
      </c>
      <c r="AI106" s="171" t="str">
        <f>IF((SurveyData!$A$100)=0,"",(SurveyData!$AR$99))</f>
        <v/>
      </c>
      <c r="AJ106" s="171" t="str">
        <f>IF((SurveyData!$A$100)=0,"",(SurveyData!$AS$99))</f>
        <v/>
      </c>
      <c r="AK106" s="171" t="str">
        <f>IF((SurveyData!$A$100)=0,"",(SurveyData!$AT$99))</f>
        <v/>
      </c>
      <c r="AL106" s="171" t="str">
        <f>IF((SurveyData!$A$100)=0,"",(SurveyData!$AU$99))</f>
        <v/>
      </c>
      <c r="AM106" s="171" t="str">
        <f>IF((SurveyData!$A$100)=0,"",(SurveyData!$AV$99))</f>
        <v/>
      </c>
    </row>
    <row r="107" spans="2:39">
      <c r="B107" s="176" t="str">
        <f>IF((SurveyData!$A$101)=0,"",(SurveyData!$A$100))</f>
        <v/>
      </c>
      <c r="C107" s="173" t="str">
        <f>IF((SurveyData!$A$101)=0,"",(SurveyData!$N$100))</f>
        <v/>
      </c>
      <c r="D107" s="173" t="str">
        <f>IF((SurveyData!$A$101)=0,"",(SurveyData!$O$100))</f>
        <v/>
      </c>
      <c r="E107" s="173" t="str">
        <f>IF((SurveyData!$A$101)=0,"",(SurveyData!$P$100))</f>
        <v/>
      </c>
      <c r="F107" s="173" t="str">
        <f>IF((SurveyData!$A$101)=0,"",(SurveyData!$Q$100))</f>
        <v/>
      </c>
      <c r="G107" s="173" t="str">
        <f>IF((SurveyData!$A$101)=0,"",(SurveyData!$R$100))</f>
        <v/>
      </c>
      <c r="H107" s="173" t="str">
        <f>IF((SurveyData!$A$101)=0,"",(SurveyData!$S$100))</f>
        <v/>
      </c>
      <c r="I107" s="173" t="str">
        <f>IF((SurveyData!$A$101)=0,"",(SurveyData!$T$100))</f>
        <v/>
      </c>
      <c r="J107" s="173" t="str">
        <f>IF((SurveyData!$A$101)=0,"",(SurveyData!$U$100))</f>
        <v/>
      </c>
      <c r="K107" s="173" t="str">
        <f>IF((SurveyData!$A$101)=0,"",(SurveyData!$V$100))</f>
        <v/>
      </c>
      <c r="L107" s="173" t="str">
        <f>IF((SurveyData!$A$101)=0,"",(SurveyData!$W$100))</f>
        <v/>
      </c>
      <c r="M107" s="173" t="str">
        <f>IF((SurveyData!$A$101)=0,"",(SurveyData!$X$100))</f>
        <v/>
      </c>
      <c r="N107" s="173" t="str">
        <f>IF((SurveyData!$A$101)=0,"",(SurveyData!$Y$100))</f>
        <v/>
      </c>
      <c r="O107" s="173" t="str">
        <f>IF((SurveyData!$A$101)=0,"",(SurveyData!$Z$100))</f>
        <v/>
      </c>
      <c r="P107" s="173" t="str">
        <f>IF((SurveyData!$A$101)=0,"",(SurveyData!$AA$100))</f>
        <v/>
      </c>
      <c r="Q107" s="173" t="str">
        <f>IF((SurveyData!$A$101)=0,"",(SurveyData!$AB$100))</f>
        <v/>
      </c>
      <c r="R107" s="173" t="str">
        <f>IF((SurveyData!$A$101)=0,"",(SurveyData!$AC$100))</f>
        <v/>
      </c>
      <c r="S107" s="173" t="str">
        <f>IF((SurveyData!$A$101)=0,"",(SurveyData!$AD$100))</f>
        <v/>
      </c>
      <c r="T107" s="173" t="str">
        <f>IF((SurveyData!$A$101)=0,"",(SurveyData!$AE$100))</f>
        <v/>
      </c>
      <c r="U107" s="173" t="str">
        <f>IF((SurveyData!$A$101)=0,"",(SurveyData!$AF$100))</f>
        <v/>
      </c>
      <c r="V107" s="173" t="str">
        <f>IF((SurveyData!$A$101)=0,"",(SurveyData!$AG$100))</f>
        <v/>
      </c>
      <c r="W107" s="173" t="str">
        <f>IF((SurveyData!$A$101)=0,"",(SurveyData!$AH$100))</f>
        <v/>
      </c>
      <c r="X107" s="173" t="str">
        <f>IF((SurveyData!$A$101)=0,"",(SurveyData!$AI$100))</f>
        <v/>
      </c>
      <c r="Y107" s="125" t="str">
        <f>IF(ISERROR(SUM($K$107+$M$107+$O$107+$Q$107+$S$107+$U$107+$W$107)),"",(SUM($L$107+$N$107+$P$107+$R$107+$T$107+$V$107+$X$107)/($K$107+$M$107+$O$107+$Q$107+$S$107+$U$107+$W$107)))</f>
        <v/>
      </c>
      <c r="Z107" s="173" t="str">
        <f>IF((SurveyData!$A$101)=0,"",(SurveyData!$AJ$100))</f>
        <v/>
      </c>
      <c r="AA107" s="173" t="str">
        <f>IF((SurveyData!$A$101)=0,"",(SurveyData!$AK$100))</f>
        <v/>
      </c>
      <c r="AB107" s="173" t="str">
        <f>IF((SurveyData!$A$101)=0,"",(SurveyData!$AL$100))</f>
        <v/>
      </c>
      <c r="AC107" s="173" t="str">
        <f>IF((SurveyData!$A$101)=0,"",(SurveyData!$AM$100))</f>
        <v/>
      </c>
      <c r="AD107" s="173" t="str">
        <f>IF((SurveyData!$A$101)=0,"",(SurveyData!$AN$100))</f>
        <v/>
      </c>
      <c r="AE107" s="173" t="str">
        <f>IF((SurveyData!$A$101)=0,"",(SurveyData!$AO$100))</f>
        <v/>
      </c>
      <c r="AF107" s="173" t="str">
        <f>IF((SurveyData!$A$101)=0,"",(SurveyData!$AP$100))</f>
        <v/>
      </c>
      <c r="AG107" s="173" t="str">
        <f>IF((SurveyData!$A$101)=0,"",(SurveyData!$AQ$100))</f>
        <v/>
      </c>
      <c r="AH107" s="125" t="str">
        <f>IF((SurveyData!$A$101)=0,"",($AG$107/10))</f>
        <v/>
      </c>
      <c r="AI107" s="173" t="str">
        <f>IF((SurveyData!$A$101)=0,"",(SurveyData!$AR$100))</f>
        <v/>
      </c>
      <c r="AJ107" s="173" t="str">
        <f>IF((SurveyData!$A$101)=0,"",(SurveyData!$AS$100))</f>
        <v/>
      </c>
      <c r="AK107" s="173" t="str">
        <f>IF((SurveyData!$A$101)=0,"",(SurveyData!$AT$100))</f>
        <v/>
      </c>
      <c r="AL107" s="173" t="str">
        <f>IF((SurveyData!$A$101)=0,"",(SurveyData!$AU$100))</f>
        <v/>
      </c>
      <c r="AM107" s="173" t="str">
        <f>IF((SurveyData!$A$101)=0,"",(SurveyData!$AV$100))</f>
        <v/>
      </c>
    </row>
    <row r="108" spans="2:39">
      <c r="B108" s="175" t="str">
        <f>IF((SurveyData!$A$102)=0,"",(SurveyData!$A$101))</f>
        <v/>
      </c>
      <c r="C108" s="171" t="str">
        <f>IF((SurveyData!$A$102)=0,"",(SurveyData!$N$101))</f>
        <v/>
      </c>
      <c r="D108" s="171" t="str">
        <f>IF((SurveyData!$A$102)=0,"",(SurveyData!$O$101))</f>
        <v/>
      </c>
      <c r="E108" s="171" t="str">
        <f>IF((SurveyData!$A$102)=0,"",(SurveyData!$P$101))</f>
        <v/>
      </c>
      <c r="F108" s="171" t="str">
        <f>IF((SurveyData!$A$102)=0,"",(SurveyData!$Q$101))</f>
        <v/>
      </c>
      <c r="G108" s="171" t="str">
        <f>IF((SurveyData!$A$102)=0,"",(SurveyData!$R$101))</f>
        <v/>
      </c>
      <c r="H108" s="171" t="str">
        <f>IF((SurveyData!$A$102)=0,"",(SurveyData!$S$101))</f>
        <v/>
      </c>
      <c r="I108" s="171" t="str">
        <f>IF((SurveyData!$A$102)=0,"",(SurveyData!$T$101))</f>
        <v/>
      </c>
      <c r="J108" s="171" t="str">
        <f>IF((SurveyData!$A$102)=0,"",(SurveyData!$U$101))</f>
        <v/>
      </c>
      <c r="K108" s="171" t="str">
        <f>IF((SurveyData!$A$102)=0,"",(SurveyData!$V$101))</f>
        <v/>
      </c>
      <c r="L108" s="171" t="str">
        <f>IF((SurveyData!$A$102)=0,"",(SurveyData!$W$101))</f>
        <v/>
      </c>
      <c r="M108" s="171" t="str">
        <f>IF((SurveyData!$A$102)=0,"",(SurveyData!$X$101))</f>
        <v/>
      </c>
      <c r="N108" s="171" t="str">
        <f>IF((SurveyData!$A$102)=0,"",(SurveyData!$Y$101))</f>
        <v/>
      </c>
      <c r="O108" s="171" t="str">
        <f>IF((SurveyData!$A$102)=0,"",(SurveyData!$Z$101))</f>
        <v/>
      </c>
      <c r="P108" s="171" t="str">
        <f>IF((SurveyData!$A$102)=0,"",(SurveyData!$AA$101))</f>
        <v/>
      </c>
      <c r="Q108" s="171" t="str">
        <f>IF((SurveyData!$A$102)=0,"",(SurveyData!$AB$101))</f>
        <v/>
      </c>
      <c r="R108" s="171" t="str">
        <f>IF((SurveyData!$A$102)=0,"",(SurveyData!$AC$101))</f>
        <v/>
      </c>
      <c r="S108" s="171" t="str">
        <f>IF((SurveyData!$A$102)=0,"",(SurveyData!$AD$101))</f>
        <v/>
      </c>
      <c r="T108" s="171" t="str">
        <f>IF((SurveyData!$A$102)=0,"",(SurveyData!$AE$101))</f>
        <v/>
      </c>
      <c r="U108" s="171" t="str">
        <f>IF((SurveyData!$A$102)=0,"",(SurveyData!$AF$101))</f>
        <v/>
      </c>
      <c r="V108" s="171" t="str">
        <f>IF((SurveyData!$A$102)=0,"",(SurveyData!$AG$101))</f>
        <v/>
      </c>
      <c r="W108" s="171" t="str">
        <f>IF((SurveyData!$A$102)=0,"",(SurveyData!$AH$101))</f>
        <v/>
      </c>
      <c r="X108" s="171" t="str">
        <f>IF((SurveyData!$A$102)=0,"",(SurveyData!$AI$101))</f>
        <v/>
      </c>
      <c r="Y108" s="172" t="str">
        <f>IF(ISERROR(SUM($K$108+$M$108+$O$108+$Q$108+$S$108+$U$108+$W$108)),"",(SUM($L$108+$N$108+$P$108+$R$108+$T$108+$V$108+$X$108)/($K$108+$M$108+$O$108+$Q$108+$S$108+$U$108+$W$108)))</f>
        <v/>
      </c>
      <c r="Z108" s="171" t="str">
        <f>IF((SurveyData!$A$102)=0,"",(SurveyData!$AJ$101))</f>
        <v/>
      </c>
      <c r="AA108" s="171" t="str">
        <f>IF((SurveyData!$A$102)=0,"",(SurveyData!$AK$101))</f>
        <v/>
      </c>
      <c r="AB108" s="171" t="str">
        <f>IF((SurveyData!$A$102)=0,"",(SurveyData!$AL$101))</f>
        <v/>
      </c>
      <c r="AC108" s="171" t="str">
        <f>IF((SurveyData!$A$102)=0,"",(SurveyData!$AM$101))</f>
        <v/>
      </c>
      <c r="AD108" s="171" t="str">
        <f>IF((SurveyData!$A$102)=0,"",(SurveyData!$AN$101))</f>
        <v/>
      </c>
      <c r="AE108" s="171" t="str">
        <f>IF((SurveyData!$A$102)=0,"",(SurveyData!$AO$101))</f>
        <v/>
      </c>
      <c r="AF108" s="171" t="str">
        <f>IF((SurveyData!$A$102)=0,"",(SurveyData!$AP$101))</f>
        <v/>
      </c>
      <c r="AG108" s="171" t="str">
        <f>IF((SurveyData!$A$102)=0,"",(SurveyData!$AQ$101))</f>
        <v/>
      </c>
      <c r="AH108" s="172" t="str">
        <f>IF((SurveyData!$A$102)=0,"",($AG$108/10))</f>
        <v/>
      </c>
      <c r="AI108" s="171" t="str">
        <f>IF((SurveyData!$A$102)=0,"",(SurveyData!$AR$101))</f>
        <v/>
      </c>
      <c r="AJ108" s="171" t="str">
        <f>IF((SurveyData!$A$102)=0,"",(SurveyData!$AS$101))</f>
        <v/>
      </c>
      <c r="AK108" s="171" t="str">
        <f>IF((SurveyData!$A$102)=0,"",(SurveyData!$AT$101))</f>
        <v/>
      </c>
      <c r="AL108" s="171" t="str">
        <f>IF((SurveyData!$A$102)=0,"",(SurveyData!$AU$101))</f>
        <v/>
      </c>
      <c r="AM108" s="171" t="str">
        <f>IF((SurveyData!$A$102)=0,"",(SurveyData!$AV$101))</f>
        <v/>
      </c>
    </row>
    <row r="109" spans="2:39">
      <c r="B109" s="176" t="str">
        <f>IF((SurveyData!$A$103)=0,"",(SurveyData!$A$102))</f>
        <v/>
      </c>
      <c r="C109" s="173" t="str">
        <f>IF((SurveyData!$A$103)=0,"",(SurveyData!$N$102))</f>
        <v/>
      </c>
      <c r="D109" s="173" t="str">
        <f>IF((SurveyData!$A$103)=0,"",(SurveyData!$O$102))</f>
        <v/>
      </c>
      <c r="E109" s="173" t="str">
        <f>IF((SurveyData!$A$103)=0,"",(SurveyData!$P$102))</f>
        <v/>
      </c>
      <c r="F109" s="173" t="str">
        <f>IF((SurveyData!$A$103)=0,"",(SurveyData!$Q$102))</f>
        <v/>
      </c>
      <c r="G109" s="173" t="str">
        <f>IF((SurveyData!$A$103)=0,"",(SurveyData!$R$102))</f>
        <v/>
      </c>
      <c r="H109" s="173" t="str">
        <f>IF((SurveyData!$A$103)=0,"",(SurveyData!$S$102))</f>
        <v/>
      </c>
      <c r="I109" s="173" t="str">
        <f>IF((SurveyData!$A$103)=0,"",(SurveyData!$T$102))</f>
        <v/>
      </c>
      <c r="J109" s="173" t="str">
        <f>IF((SurveyData!$A$103)=0,"",(SurveyData!$U$102))</f>
        <v/>
      </c>
      <c r="K109" s="173" t="str">
        <f>IF((SurveyData!$A$103)=0,"",(SurveyData!$V$102))</f>
        <v/>
      </c>
      <c r="L109" s="173" t="str">
        <f>IF((SurveyData!$A$103)=0,"",(SurveyData!$W$102))</f>
        <v/>
      </c>
      <c r="M109" s="173" t="str">
        <f>IF((SurveyData!$A$103)=0,"",(SurveyData!$X$102))</f>
        <v/>
      </c>
      <c r="N109" s="173" t="str">
        <f>IF((SurveyData!$A$103)=0,"",(SurveyData!$Y$102))</f>
        <v/>
      </c>
      <c r="O109" s="173" t="str">
        <f>IF((SurveyData!$A$103)=0,"",(SurveyData!$Z$102))</f>
        <v/>
      </c>
      <c r="P109" s="173" t="str">
        <f>IF((SurveyData!$A$103)=0,"",(SurveyData!$AA$102))</f>
        <v/>
      </c>
      <c r="Q109" s="173" t="str">
        <f>IF((SurveyData!$A$103)=0,"",(SurveyData!$AB$102))</f>
        <v/>
      </c>
      <c r="R109" s="173" t="str">
        <f>IF((SurveyData!$A$103)=0,"",(SurveyData!$AC$102))</f>
        <v/>
      </c>
      <c r="S109" s="173" t="str">
        <f>IF((SurveyData!$A$103)=0,"",(SurveyData!$AD$102))</f>
        <v/>
      </c>
      <c r="T109" s="173" t="str">
        <f>IF((SurveyData!$A$103)=0,"",(SurveyData!$AE$102))</f>
        <v/>
      </c>
      <c r="U109" s="173" t="str">
        <f>IF((SurveyData!$A$103)=0,"",(SurveyData!$AF$102))</f>
        <v/>
      </c>
      <c r="V109" s="173" t="str">
        <f>IF((SurveyData!$A$103)=0,"",(SurveyData!$AG$102))</f>
        <v/>
      </c>
      <c r="W109" s="173" t="str">
        <f>IF((SurveyData!$A$103)=0,"",(SurveyData!$AH$102))</f>
        <v/>
      </c>
      <c r="X109" s="173" t="str">
        <f>IF((SurveyData!$A$103)=0,"",(SurveyData!$AI$102))</f>
        <v/>
      </c>
      <c r="Y109" s="125" t="str">
        <f>IF(ISERROR(SUM($K$109+$M$109+$O$109+$Q$109+$S$109+$U$109+$W$109)),"",(SUM($L$109+$N$109+$P$109+$R$109+$T$109+$V$109+$X$109)/($K$109+$M$109+$O$109+$Q$109+$S$109+$U$109+$W$109)))</f>
        <v/>
      </c>
      <c r="Z109" s="173" t="str">
        <f>IF((SurveyData!$A$103)=0,"",(SurveyData!$AJ$102))</f>
        <v/>
      </c>
      <c r="AA109" s="173" t="str">
        <f>IF((SurveyData!$A$103)=0,"",(SurveyData!$AK$102))</f>
        <v/>
      </c>
      <c r="AB109" s="173" t="str">
        <f>IF((SurveyData!$A$103)=0,"",(SurveyData!$AL$102))</f>
        <v/>
      </c>
      <c r="AC109" s="173" t="str">
        <f>IF((SurveyData!$A$103)=0,"",(SurveyData!$AM$102))</f>
        <v/>
      </c>
      <c r="AD109" s="173" t="str">
        <f>IF((SurveyData!$A$103)=0,"",(SurveyData!$AN$102))</f>
        <v/>
      </c>
      <c r="AE109" s="173" t="str">
        <f>IF((SurveyData!$A$103)=0,"",(SurveyData!$AO$102))</f>
        <v/>
      </c>
      <c r="AF109" s="173" t="str">
        <f>IF((SurveyData!$A$103)=0,"",(SurveyData!$AP$102))</f>
        <v/>
      </c>
      <c r="AG109" s="173" t="str">
        <f>IF((SurveyData!$A$103)=0,"",(SurveyData!$AQ$102))</f>
        <v/>
      </c>
      <c r="AH109" s="125" t="str">
        <f>IF((SurveyData!$A$103)=0,"",($AG$109/10))</f>
        <v/>
      </c>
      <c r="AI109" s="173" t="str">
        <f>IF((SurveyData!$A$103)=0,"",(SurveyData!$AR$102))</f>
        <v/>
      </c>
      <c r="AJ109" s="173" t="str">
        <f>IF((SurveyData!$A$103)=0,"",(SurveyData!$AS$102))</f>
        <v/>
      </c>
      <c r="AK109" s="173" t="str">
        <f>IF((SurveyData!$A$103)=0,"",(SurveyData!$AT$102))</f>
        <v/>
      </c>
      <c r="AL109" s="173" t="str">
        <f>IF((SurveyData!$A$103)=0,"",(SurveyData!$AU$102))</f>
        <v/>
      </c>
      <c r="AM109" s="173" t="str">
        <f>IF((SurveyData!$A$103)=0,"",(SurveyData!$AV$102))</f>
        <v/>
      </c>
    </row>
    <row r="110" spans="2:39">
      <c r="B110" s="175" t="str">
        <f>IF((SurveyData!$A$104)=0,"",(SurveyData!$A$103))</f>
        <v/>
      </c>
      <c r="C110" s="171" t="str">
        <f>IF((SurveyData!$A$104)=0,"",(SurveyData!$N$103))</f>
        <v/>
      </c>
      <c r="D110" s="171" t="str">
        <f>IF((SurveyData!$A$104)=0,"",(SurveyData!$O$103))</f>
        <v/>
      </c>
      <c r="E110" s="171" t="str">
        <f>IF((SurveyData!$A$104)=0,"",(SurveyData!$P$103))</f>
        <v/>
      </c>
      <c r="F110" s="171" t="str">
        <f>IF((SurveyData!$A$104)=0,"",(SurveyData!$Q$103))</f>
        <v/>
      </c>
      <c r="G110" s="171" t="str">
        <f>IF((SurveyData!$A$104)=0,"",(SurveyData!$R$103))</f>
        <v/>
      </c>
      <c r="H110" s="171" t="str">
        <f>IF((SurveyData!$A$104)=0,"",(SurveyData!$S$103))</f>
        <v/>
      </c>
      <c r="I110" s="171" t="str">
        <f>IF((SurveyData!$A$104)=0,"",(SurveyData!$T$103))</f>
        <v/>
      </c>
      <c r="J110" s="171" t="str">
        <f>IF((SurveyData!$A$104)=0,"",(SurveyData!$U$103))</f>
        <v/>
      </c>
      <c r="K110" s="171" t="str">
        <f>IF((SurveyData!$A$104)=0,"",(SurveyData!$V$103))</f>
        <v/>
      </c>
      <c r="L110" s="171" t="str">
        <f>IF((SurveyData!$A$104)=0,"",(SurveyData!$W$103))</f>
        <v/>
      </c>
      <c r="M110" s="171" t="str">
        <f>IF((SurveyData!$A$104)=0,"",(SurveyData!$X$103))</f>
        <v/>
      </c>
      <c r="N110" s="171" t="str">
        <f>IF((SurveyData!$A$104)=0,"",(SurveyData!$Y$103))</f>
        <v/>
      </c>
      <c r="O110" s="171" t="str">
        <f>IF((SurveyData!$A$104)=0,"",(SurveyData!$Z$103))</f>
        <v/>
      </c>
      <c r="P110" s="171" t="str">
        <f>IF((SurveyData!$A$104)=0,"",(SurveyData!$AA$103))</f>
        <v/>
      </c>
      <c r="Q110" s="171" t="str">
        <f>IF((SurveyData!$A$104)=0,"",(SurveyData!$AB$103))</f>
        <v/>
      </c>
      <c r="R110" s="171" t="str">
        <f>IF((SurveyData!$A$104)=0,"",(SurveyData!$AC$103))</f>
        <v/>
      </c>
      <c r="S110" s="171" t="str">
        <f>IF((SurveyData!$A$104)=0,"",(SurveyData!$AD$103))</f>
        <v/>
      </c>
      <c r="T110" s="171" t="str">
        <f>IF((SurveyData!$A$104)=0,"",(SurveyData!$AE$103))</f>
        <v/>
      </c>
      <c r="U110" s="171" t="str">
        <f>IF((SurveyData!$A$104)=0,"",(SurveyData!$AF$103))</f>
        <v/>
      </c>
      <c r="V110" s="171" t="str">
        <f>IF((SurveyData!$A$104)=0,"",(SurveyData!$AG$103))</f>
        <v/>
      </c>
      <c r="W110" s="171" t="str">
        <f>IF((SurveyData!$A$104)=0,"",(SurveyData!$AH$103))</f>
        <v/>
      </c>
      <c r="X110" s="171" t="str">
        <f>IF((SurveyData!$A$104)=0,"",(SurveyData!$AI$103))</f>
        <v/>
      </c>
      <c r="Y110" s="172" t="str">
        <f>IF(ISERROR(SUM($K$110+$M$110+$O$110+$Q$110+$S$110+$U$110+$W$110)),"",(SUM($L$110+$N$110+$P$110+$R$110+$T$110+$V$110+$X$110)/($K$110+$M$110+$O$110+$Q$110+$S$110+$U$110+$W$110)))</f>
        <v/>
      </c>
      <c r="Z110" s="171" t="str">
        <f>IF((SurveyData!$A$104)=0,"",(SurveyData!$AJ$103))</f>
        <v/>
      </c>
      <c r="AA110" s="171" t="str">
        <f>IF((SurveyData!$A$104)=0,"",(SurveyData!$AK$103))</f>
        <v/>
      </c>
      <c r="AB110" s="171" t="str">
        <f>IF((SurveyData!$A$104)=0,"",(SurveyData!$AL$103))</f>
        <v/>
      </c>
      <c r="AC110" s="171" t="str">
        <f>IF((SurveyData!$A$104)=0,"",(SurveyData!$AM$103))</f>
        <v/>
      </c>
      <c r="AD110" s="171" t="str">
        <f>IF((SurveyData!$A$104)=0,"",(SurveyData!$AN$103))</f>
        <v/>
      </c>
      <c r="AE110" s="171" t="str">
        <f>IF((SurveyData!$A$104)=0,"",(SurveyData!$AO$103))</f>
        <v/>
      </c>
      <c r="AF110" s="171" t="str">
        <f>IF((SurveyData!$A$104)=0,"",(SurveyData!$AP$103))</f>
        <v/>
      </c>
      <c r="AG110" s="171" t="str">
        <f>IF((SurveyData!$A$104)=0,"",(SurveyData!$AQ$103))</f>
        <v/>
      </c>
      <c r="AH110" s="172" t="str">
        <f>IF((SurveyData!$A$104)=0,"",($AG$110/10))</f>
        <v/>
      </c>
      <c r="AI110" s="171" t="str">
        <f>IF((SurveyData!$A$104)=0,"",(SurveyData!$AR$103))</f>
        <v/>
      </c>
      <c r="AJ110" s="171" t="str">
        <f>IF((SurveyData!$A$104)=0,"",(SurveyData!$AS$103))</f>
        <v/>
      </c>
      <c r="AK110" s="171" t="str">
        <f>IF((SurveyData!$A$104)=0,"",(SurveyData!$AT$103))</f>
        <v/>
      </c>
      <c r="AL110" s="171" t="str">
        <f>IF((SurveyData!$A$104)=0,"",(SurveyData!$AU$103))</f>
        <v/>
      </c>
      <c r="AM110" s="171" t="str">
        <f>IF((SurveyData!$A$104)=0,"",(SurveyData!$AV$103))</f>
        <v/>
      </c>
    </row>
    <row r="111" spans="2:39">
      <c r="B111" s="176" t="str">
        <f>IF((SurveyData!$A$105)=0,"",(SurveyData!$A$104))</f>
        <v/>
      </c>
      <c r="C111" s="173" t="str">
        <f>IF((SurveyData!$A$105)=0,"",(SurveyData!$N$104))</f>
        <v/>
      </c>
      <c r="D111" s="173" t="str">
        <f>IF((SurveyData!$A$105)=0,"",(SurveyData!$O$104))</f>
        <v/>
      </c>
      <c r="E111" s="173" t="str">
        <f>IF((SurveyData!$A$105)=0,"",(SurveyData!$P$104))</f>
        <v/>
      </c>
      <c r="F111" s="173" t="str">
        <f>IF((SurveyData!$A$105)=0,"",(SurveyData!$Q$104))</f>
        <v/>
      </c>
      <c r="G111" s="173" t="str">
        <f>IF((SurveyData!$A$105)=0,"",(SurveyData!$R$104))</f>
        <v/>
      </c>
      <c r="H111" s="173" t="str">
        <f>IF((SurveyData!$A$105)=0,"",(SurveyData!$S$104))</f>
        <v/>
      </c>
      <c r="I111" s="173" t="str">
        <f>IF((SurveyData!$A$105)=0,"",(SurveyData!$T$104))</f>
        <v/>
      </c>
      <c r="J111" s="173" t="str">
        <f>IF((SurveyData!$A$105)=0,"",(SurveyData!$U$104))</f>
        <v/>
      </c>
      <c r="K111" s="173" t="str">
        <f>IF((SurveyData!$A$105)=0,"",(SurveyData!$V$104))</f>
        <v/>
      </c>
      <c r="L111" s="173" t="str">
        <f>IF((SurveyData!$A$105)=0,"",(SurveyData!$W$104))</f>
        <v/>
      </c>
      <c r="M111" s="173" t="str">
        <f>IF((SurveyData!$A$105)=0,"",(SurveyData!$X$104))</f>
        <v/>
      </c>
      <c r="N111" s="173" t="str">
        <f>IF((SurveyData!$A$105)=0,"",(SurveyData!$Y$104))</f>
        <v/>
      </c>
      <c r="O111" s="173" t="str">
        <f>IF((SurveyData!$A$105)=0,"",(SurveyData!$Z$104))</f>
        <v/>
      </c>
      <c r="P111" s="173" t="str">
        <f>IF((SurveyData!$A$105)=0,"",(SurveyData!$AA$104))</f>
        <v/>
      </c>
      <c r="Q111" s="173" t="str">
        <f>IF((SurveyData!$A$105)=0,"",(SurveyData!$AB$104))</f>
        <v/>
      </c>
      <c r="R111" s="173" t="str">
        <f>IF((SurveyData!$A$105)=0,"",(SurveyData!$AC$104))</f>
        <v/>
      </c>
      <c r="S111" s="173" t="str">
        <f>IF((SurveyData!$A$105)=0,"",(SurveyData!$AD$104))</f>
        <v/>
      </c>
      <c r="T111" s="173" t="str">
        <f>IF((SurveyData!$A$105)=0,"",(SurveyData!$AE$104))</f>
        <v/>
      </c>
      <c r="U111" s="173" t="str">
        <f>IF((SurveyData!$A$105)=0,"",(SurveyData!$AF$104))</f>
        <v/>
      </c>
      <c r="V111" s="173" t="str">
        <f>IF((SurveyData!$A$105)=0,"",(SurveyData!$AG$104))</f>
        <v/>
      </c>
      <c r="W111" s="173" t="str">
        <f>IF((SurveyData!$A$105)=0,"",(SurveyData!$AH$104))</f>
        <v/>
      </c>
      <c r="X111" s="173" t="str">
        <f>IF((SurveyData!$A$105)=0,"",(SurveyData!$AI$104))</f>
        <v/>
      </c>
      <c r="Y111" s="125" t="str">
        <f>IF(ISERROR(SUM($K$111+$M$111+$O$111+$Q$111+$S$111+$U$111+$W$111)),"",(SUM($L$111+$N$111+$P$111+$R$111+$T$111+$V$111+$X$111)/($K$111+$M$111+$O$111+$Q$111+$S$111+$U$111+$W$111)))</f>
        <v/>
      </c>
      <c r="Z111" s="173" t="str">
        <f>IF((SurveyData!$A$105)=0,"",(SurveyData!$AJ$104))</f>
        <v/>
      </c>
      <c r="AA111" s="173" t="str">
        <f>IF((SurveyData!$A$105)=0,"",(SurveyData!$AK$104))</f>
        <v/>
      </c>
      <c r="AB111" s="173" t="str">
        <f>IF((SurveyData!$A$105)=0,"",(SurveyData!$AL$104))</f>
        <v/>
      </c>
      <c r="AC111" s="173" t="str">
        <f>IF((SurveyData!$A$105)=0,"",(SurveyData!$AM$104))</f>
        <v/>
      </c>
      <c r="AD111" s="173" t="str">
        <f>IF((SurveyData!$A$105)=0,"",(SurveyData!$AN$104))</f>
        <v/>
      </c>
      <c r="AE111" s="173" t="str">
        <f>IF((SurveyData!$A$105)=0,"",(SurveyData!$AO$104))</f>
        <v/>
      </c>
      <c r="AF111" s="173" t="str">
        <f>IF((SurveyData!$A$105)=0,"",(SurveyData!$AP$104))</f>
        <v/>
      </c>
      <c r="AG111" s="173" t="str">
        <f>IF((SurveyData!$A$105)=0,"",(SurveyData!$AQ$104))</f>
        <v/>
      </c>
      <c r="AH111" s="125" t="str">
        <f>IF((SurveyData!$A$105)=0,"",($AG$111/10))</f>
        <v/>
      </c>
      <c r="AI111" s="173" t="str">
        <f>IF((SurveyData!$A$105)=0,"",(SurveyData!$AR$104))</f>
        <v/>
      </c>
      <c r="AJ111" s="173" t="str">
        <f>IF((SurveyData!$A$105)=0,"",(SurveyData!$AS$104))</f>
        <v/>
      </c>
      <c r="AK111" s="173" t="str">
        <f>IF((SurveyData!$A$105)=0,"",(SurveyData!$AT$104))</f>
        <v/>
      </c>
      <c r="AL111" s="173" t="str">
        <f>IF((SurveyData!$A$105)=0,"",(SurveyData!$AU$104))</f>
        <v/>
      </c>
      <c r="AM111" s="173" t="str">
        <f>IF((SurveyData!$A$105)=0,"",(SurveyData!$AV$104))</f>
        <v/>
      </c>
    </row>
    <row r="112" spans="2:39">
      <c r="B112" s="175" t="str">
        <f>IF((SurveyData!$A$106)=0,"",(SurveyData!$A$105))</f>
        <v/>
      </c>
      <c r="C112" s="171" t="str">
        <f>IF((SurveyData!$A$106)=0,"",(SurveyData!$N$105))</f>
        <v/>
      </c>
      <c r="D112" s="171" t="str">
        <f>IF((SurveyData!$A$106)=0,"",(SurveyData!$O$105))</f>
        <v/>
      </c>
      <c r="E112" s="171" t="str">
        <f>IF((SurveyData!$A$106)=0,"",(SurveyData!$P$105))</f>
        <v/>
      </c>
      <c r="F112" s="171" t="str">
        <f>IF((SurveyData!$A$106)=0,"",(SurveyData!$Q$105))</f>
        <v/>
      </c>
      <c r="G112" s="171" t="str">
        <f>IF((SurveyData!$A$106)=0,"",(SurveyData!$R$105))</f>
        <v/>
      </c>
      <c r="H112" s="171" t="str">
        <f>IF((SurveyData!$A$106)=0,"",(SurveyData!$S$105))</f>
        <v/>
      </c>
      <c r="I112" s="171" t="str">
        <f>IF((SurveyData!$A$106)=0,"",(SurveyData!$T$105))</f>
        <v/>
      </c>
      <c r="J112" s="171" t="str">
        <f>IF((SurveyData!$A$106)=0,"",(SurveyData!$U$105))</f>
        <v/>
      </c>
      <c r="K112" s="171" t="str">
        <f>IF((SurveyData!$A$106)=0,"",(SurveyData!$V$105))</f>
        <v/>
      </c>
      <c r="L112" s="171" t="str">
        <f>IF((SurveyData!$A$106)=0,"",(SurveyData!$W$105))</f>
        <v/>
      </c>
      <c r="M112" s="171" t="str">
        <f>IF((SurveyData!$A$106)=0,"",(SurveyData!$X$105))</f>
        <v/>
      </c>
      <c r="N112" s="171" t="str">
        <f>IF((SurveyData!$A$106)=0,"",(SurveyData!$Y$105))</f>
        <v/>
      </c>
      <c r="O112" s="171" t="str">
        <f>IF((SurveyData!$A$106)=0,"",(SurveyData!$Z$105))</f>
        <v/>
      </c>
      <c r="P112" s="171" t="str">
        <f>IF((SurveyData!$A$106)=0,"",(SurveyData!$AA$105))</f>
        <v/>
      </c>
      <c r="Q112" s="171" t="str">
        <f>IF((SurveyData!$A$106)=0,"",(SurveyData!$AB$105))</f>
        <v/>
      </c>
      <c r="R112" s="171" t="str">
        <f>IF((SurveyData!$A$106)=0,"",(SurveyData!$AC$105))</f>
        <v/>
      </c>
      <c r="S112" s="171" t="str">
        <f>IF((SurveyData!$A$106)=0,"",(SurveyData!$AD$105))</f>
        <v/>
      </c>
      <c r="T112" s="171" t="str">
        <f>IF((SurveyData!$A$106)=0,"",(SurveyData!$AE$105))</f>
        <v/>
      </c>
      <c r="U112" s="171" t="str">
        <f>IF((SurveyData!$A$106)=0,"",(SurveyData!$AF$105))</f>
        <v/>
      </c>
      <c r="V112" s="171" t="str">
        <f>IF((SurveyData!$A$106)=0,"",(SurveyData!$AG$105))</f>
        <v/>
      </c>
      <c r="W112" s="171" t="str">
        <f>IF((SurveyData!$A$106)=0,"",(SurveyData!$AH$105))</f>
        <v/>
      </c>
      <c r="X112" s="171" t="str">
        <f>IF((SurveyData!$A$106)=0,"",(SurveyData!$AI$105))</f>
        <v/>
      </c>
      <c r="Y112" s="172" t="str">
        <f>IF(ISERROR(SUM($K$112+$M$112+$O$112+$Q$112+$S$112+$U$112+$W$112)),"",(SUM($L$112+$N$112+$P$112+$R$112+$T$112+$V$112+$X$112)/($K$112+$M$112+$O$112+$Q$112+$S$112+$U$112+$W$112)))</f>
        <v/>
      </c>
      <c r="Z112" s="171" t="str">
        <f>IF((SurveyData!$A$106)=0,"",(SurveyData!$AJ$105))</f>
        <v/>
      </c>
      <c r="AA112" s="171" t="str">
        <f>IF((SurveyData!$A$106)=0,"",(SurveyData!$AK$105))</f>
        <v/>
      </c>
      <c r="AB112" s="171" t="str">
        <f>IF((SurveyData!$A$106)=0,"",(SurveyData!$AL$105))</f>
        <v/>
      </c>
      <c r="AC112" s="171" t="str">
        <f>IF((SurveyData!$A$106)=0,"",(SurveyData!$AM$105))</f>
        <v/>
      </c>
      <c r="AD112" s="171" t="str">
        <f>IF((SurveyData!$A$106)=0,"",(SurveyData!$AN$105))</f>
        <v/>
      </c>
      <c r="AE112" s="171" t="str">
        <f>IF((SurveyData!$A$106)=0,"",(SurveyData!$AO$105))</f>
        <v/>
      </c>
      <c r="AF112" s="171" t="str">
        <f>IF((SurveyData!$A$106)=0,"",(SurveyData!$AP$105))</f>
        <v/>
      </c>
      <c r="AG112" s="171" t="str">
        <f>IF((SurveyData!$A$106)=0,"",(SurveyData!$AQ$105))</f>
        <v/>
      </c>
      <c r="AH112" s="172" t="str">
        <f>IF((SurveyData!$A$106)=0,"",($AG$112/10))</f>
        <v/>
      </c>
      <c r="AI112" s="171" t="str">
        <f>IF((SurveyData!$A$106)=0,"",(SurveyData!$AR$105))</f>
        <v/>
      </c>
      <c r="AJ112" s="171" t="str">
        <f>IF((SurveyData!$A$106)=0,"",(SurveyData!$AS$105))</f>
        <v/>
      </c>
      <c r="AK112" s="171" t="str">
        <f>IF((SurveyData!$A$106)=0,"",(SurveyData!$AT$105))</f>
        <v/>
      </c>
      <c r="AL112" s="171" t="str">
        <f>IF((SurveyData!$A$106)=0,"",(SurveyData!$AU$105))</f>
        <v/>
      </c>
      <c r="AM112" s="171" t="str">
        <f>IF((SurveyData!$A$106)=0,"",(SurveyData!$AV$105))</f>
        <v/>
      </c>
    </row>
    <row r="113" spans="2:39">
      <c r="B113" s="176" t="str">
        <f>IF((SurveyData!$A$107)=0,"",(SurveyData!$A$106))</f>
        <v/>
      </c>
      <c r="C113" s="173" t="str">
        <f>IF((SurveyData!$A$107)=0,"",(SurveyData!$N$106))</f>
        <v/>
      </c>
      <c r="D113" s="173" t="str">
        <f>IF((SurveyData!$A$107)=0,"",(SurveyData!$O$106))</f>
        <v/>
      </c>
      <c r="E113" s="173" t="str">
        <f>IF((SurveyData!$A$107)=0,"",(SurveyData!$P$106))</f>
        <v/>
      </c>
      <c r="F113" s="173" t="str">
        <f>IF((SurveyData!$A$107)=0,"",(SurveyData!$Q$106))</f>
        <v/>
      </c>
      <c r="G113" s="173" t="str">
        <f>IF((SurveyData!$A$107)=0,"",(SurveyData!$R$106))</f>
        <v/>
      </c>
      <c r="H113" s="173" t="str">
        <f>IF((SurveyData!$A$107)=0,"",(SurveyData!$S$106))</f>
        <v/>
      </c>
      <c r="I113" s="173" t="str">
        <f>IF((SurveyData!$A$107)=0,"",(SurveyData!$T$106))</f>
        <v/>
      </c>
      <c r="J113" s="173" t="str">
        <f>IF((SurveyData!$A$107)=0,"",(SurveyData!$U$106))</f>
        <v/>
      </c>
      <c r="K113" s="173" t="str">
        <f>IF((SurveyData!$A$107)=0,"",(SurveyData!$V$106))</f>
        <v/>
      </c>
      <c r="L113" s="173" t="str">
        <f>IF((SurveyData!$A$107)=0,"",(SurveyData!$W$106))</f>
        <v/>
      </c>
      <c r="M113" s="173" t="str">
        <f>IF((SurveyData!$A$107)=0,"",(SurveyData!$X$106))</f>
        <v/>
      </c>
      <c r="N113" s="173" t="str">
        <f>IF((SurveyData!$A$107)=0,"",(SurveyData!$Y$106))</f>
        <v/>
      </c>
      <c r="O113" s="173" t="str">
        <f>IF((SurveyData!$A$107)=0,"",(SurveyData!$Z$106))</f>
        <v/>
      </c>
      <c r="P113" s="173" t="str">
        <f>IF((SurveyData!$A$107)=0,"",(SurveyData!$AA$106))</f>
        <v/>
      </c>
      <c r="Q113" s="173" t="str">
        <f>IF((SurveyData!$A$107)=0,"",(SurveyData!$AB$106))</f>
        <v/>
      </c>
      <c r="R113" s="173" t="str">
        <f>IF((SurveyData!$A$107)=0,"",(SurveyData!$AC$106))</f>
        <v/>
      </c>
      <c r="S113" s="173" t="str">
        <f>IF((SurveyData!$A$107)=0,"",(SurveyData!$AD$106))</f>
        <v/>
      </c>
      <c r="T113" s="173" t="str">
        <f>IF((SurveyData!$A$107)=0,"",(SurveyData!$AE$106))</f>
        <v/>
      </c>
      <c r="U113" s="173" t="str">
        <f>IF((SurveyData!$A$107)=0,"",(SurveyData!$AF$106))</f>
        <v/>
      </c>
      <c r="V113" s="173" t="str">
        <f>IF((SurveyData!$A$107)=0,"",(SurveyData!$AG$106))</f>
        <v/>
      </c>
      <c r="W113" s="173" t="str">
        <f>IF((SurveyData!$A$107)=0,"",(SurveyData!$AH$106))</f>
        <v/>
      </c>
      <c r="X113" s="173" t="str">
        <f>IF((SurveyData!$A$107)=0,"",(SurveyData!$AI$106))</f>
        <v/>
      </c>
      <c r="Y113" s="125" t="str">
        <f>IF(ISERROR(SUM($K$113+$M$113+$O$113+$Q$113+$S$113+$U$113+$W$113)),"",(SUM($L$113+$N$113+$P$113+$R$113+$T$113+$V$113+$X$113)/($K$113+$M$113+$O$113+$Q$113+$S$113+$U$113+$W$113)))</f>
        <v/>
      </c>
      <c r="Z113" s="173" t="str">
        <f>IF((SurveyData!$A$107)=0,"",(SurveyData!$AJ$106))</f>
        <v/>
      </c>
      <c r="AA113" s="173" t="str">
        <f>IF((SurveyData!$A$107)=0,"",(SurveyData!$AK$106))</f>
        <v/>
      </c>
      <c r="AB113" s="173" t="str">
        <f>IF((SurveyData!$A$107)=0,"",(SurveyData!$AL$106))</f>
        <v/>
      </c>
      <c r="AC113" s="173" t="str">
        <f>IF((SurveyData!$A$107)=0,"",(SurveyData!$AM$106))</f>
        <v/>
      </c>
      <c r="AD113" s="173" t="str">
        <f>IF((SurveyData!$A$107)=0,"",(SurveyData!$AN$106))</f>
        <v/>
      </c>
      <c r="AE113" s="173" t="str">
        <f>IF((SurveyData!$A$107)=0,"",(SurveyData!$AO$106))</f>
        <v/>
      </c>
      <c r="AF113" s="173" t="str">
        <f>IF((SurveyData!$A$107)=0,"",(SurveyData!$AP$106))</f>
        <v/>
      </c>
      <c r="AG113" s="173" t="str">
        <f>IF((SurveyData!$A$107)=0,"",(SurveyData!$AQ$106))</f>
        <v/>
      </c>
      <c r="AH113" s="125" t="str">
        <f>IF((SurveyData!$A$107)=0,"",($AG$113/10))</f>
        <v/>
      </c>
      <c r="AI113" s="173" t="str">
        <f>IF((SurveyData!$A$107)=0,"",(SurveyData!$AR$106))</f>
        <v/>
      </c>
      <c r="AJ113" s="173" t="str">
        <f>IF((SurveyData!$A$107)=0,"",(SurveyData!$AS$106))</f>
        <v/>
      </c>
      <c r="AK113" s="173" t="str">
        <f>IF((SurveyData!$A$107)=0,"",(SurveyData!$AT$106))</f>
        <v/>
      </c>
      <c r="AL113" s="173" t="str">
        <f>IF((SurveyData!$A$107)=0,"",(SurveyData!$AU$106))</f>
        <v/>
      </c>
      <c r="AM113" s="173" t="str">
        <f>IF((SurveyData!$A$107)=0,"",(SurveyData!$AV$106))</f>
        <v/>
      </c>
    </row>
    <row r="114" spans="2:39">
      <c r="B114" s="175" t="str">
        <f>IF((SurveyData!$A$108)=0,"",(SurveyData!$A$107))</f>
        <v/>
      </c>
      <c r="C114" s="171" t="str">
        <f>IF((SurveyData!$A$108)=0,"",(SurveyData!$N$107))</f>
        <v/>
      </c>
      <c r="D114" s="171" t="str">
        <f>IF((SurveyData!$A$108)=0,"",(SurveyData!$O$107))</f>
        <v/>
      </c>
      <c r="E114" s="171" t="str">
        <f>IF((SurveyData!$A$108)=0,"",(SurveyData!$P$107))</f>
        <v/>
      </c>
      <c r="F114" s="171" t="str">
        <f>IF((SurveyData!$A$108)=0,"",(SurveyData!$Q$107))</f>
        <v/>
      </c>
      <c r="G114" s="171" t="str">
        <f>IF((SurveyData!$A$108)=0,"",(SurveyData!$R$107))</f>
        <v/>
      </c>
      <c r="H114" s="171" t="str">
        <f>IF((SurveyData!$A$108)=0,"",(SurveyData!$S$107))</f>
        <v/>
      </c>
      <c r="I114" s="171" t="str">
        <f>IF((SurveyData!$A$108)=0,"",(SurveyData!$T$107))</f>
        <v/>
      </c>
      <c r="J114" s="171" t="str">
        <f>IF((SurveyData!$A$108)=0,"",(SurveyData!$U$107))</f>
        <v/>
      </c>
      <c r="K114" s="171" t="str">
        <f>IF((SurveyData!$A$108)=0,"",(SurveyData!$V$107))</f>
        <v/>
      </c>
      <c r="L114" s="171" t="str">
        <f>IF((SurveyData!$A$108)=0,"",(SurveyData!$W$107))</f>
        <v/>
      </c>
      <c r="M114" s="171" t="str">
        <f>IF((SurveyData!$A$108)=0,"",(SurveyData!$X$107))</f>
        <v/>
      </c>
      <c r="N114" s="171" t="str">
        <f>IF((SurveyData!$A$108)=0,"",(SurveyData!$Y$107))</f>
        <v/>
      </c>
      <c r="O114" s="171" t="str">
        <f>IF((SurveyData!$A$108)=0,"",(SurveyData!$Z$107))</f>
        <v/>
      </c>
      <c r="P114" s="171" t="str">
        <f>IF((SurveyData!$A$108)=0,"",(SurveyData!$AA$107))</f>
        <v/>
      </c>
      <c r="Q114" s="171" t="str">
        <f>IF((SurveyData!$A$108)=0,"",(SurveyData!$AB$107))</f>
        <v/>
      </c>
      <c r="R114" s="171" t="str">
        <f>IF((SurveyData!$A$108)=0,"",(SurveyData!$AC$107))</f>
        <v/>
      </c>
      <c r="S114" s="171" t="str">
        <f>IF((SurveyData!$A$108)=0,"",(SurveyData!$AD$107))</f>
        <v/>
      </c>
      <c r="T114" s="171" t="str">
        <f>IF((SurveyData!$A$108)=0,"",(SurveyData!$AE$107))</f>
        <v/>
      </c>
      <c r="U114" s="171" t="str">
        <f>IF((SurveyData!$A$108)=0,"",(SurveyData!$AF$107))</f>
        <v/>
      </c>
      <c r="V114" s="171" t="str">
        <f>IF((SurveyData!$A$108)=0,"",(SurveyData!$AG$107))</f>
        <v/>
      </c>
      <c r="W114" s="171" t="str">
        <f>IF((SurveyData!$A$108)=0,"",(SurveyData!$AH$107))</f>
        <v/>
      </c>
      <c r="X114" s="171" t="str">
        <f>IF((SurveyData!$A$108)=0,"",(SurveyData!$AI$107))</f>
        <v/>
      </c>
      <c r="Y114" s="172" t="str">
        <f>IF(ISERROR(SUM($K$114+$M$114+$O$114+$Q$114+$S$114+$U$114+$W$114)),"",(SUM($L$114+$N$114+$P$114+$R$114+$T$114+$V$114+$X$114)/($K$114+$M$114+$O$114+$Q$114+$S$114+$U$114+$W$114)))</f>
        <v/>
      </c>
      <c r="Z114" s="171" t="str">
        <f>IF((SurveyData!$A$108)=0,"",(SurveyData!$AJ$107))</f>
        <v/>
      </c>
      <c r="AA114" s="171" t="str">
        <f>IF((SurveyData!$A$108)=0,"",(SurveyData!$AK$107))</f>
        <v/>
      </c>
      <c r="AB114" s="171" t="str">
        <f>IF((SurveyData!$A$108)=0,"",(SurveyData!$AL$107))</f>
        <v/>
      </c>
      <c r="AC114" s="171" t="str">
        <f>IF((SurveyData!$A$108)=0,"",(SurveyData!$AM$107))</f>
        <v/>
      </c>
      <c r="AD114" s="171" t="str">
        <f>IF((SurveyData!$A$108)=0,"",(SurveyData!$AN$107))</f>
        <v/>
      </c>
      <c r="AE114" s="171" t="str">
        <f>IF((SurveyData!$A$108)=0,"",(SurveyData!$AO$107))</f>
        <v/>
      </c>
      <c r="AF114" s="171" t="str">
        <f>IF((SurveyData!$A$108)=0,"",(SurveyData!$AP$107))</f>
        <v/>
      </c>
      <c r="AG114" s="171" t="str">
        <f>IF((SurveyData!$A$108)=0,"",(SurveyData!$AQ$107))</f>
        <v/>
      </c>
      <c r="AH114" s="172" t="str">
        <f>IF((SurveyData!$A$108)=0,"",($AG$114/10))</f>
        <v/>
      </c>
      <c r="AI114" s="171" t="str">
        <f>IF((SurveyData!$A$108)=0,"",(SurveyData!$AR$107))</f>
        <v/>
      </c>
      <c r="AJ114" s="171" t="str">
        <f>IF((SurveyData!$A$108)=0,"",(SurveyData!$AS$107))</f>
        <v/>
      </c>
      <c r="AK114" s="171" t="str">
        <f>IF((SurveyData!$A$108)=0,"",(SurveyData!$AT$107))</f>
        <v/>
      </c>
      <c r="AL114" s="171" t="str">
        <f>IF((SurveyData!$A$108)=0,"",(SurveyData!$AU$107))</f>
        <v/>
      </c>
      <c r="AM114" s="171" t="str">
        <f>IF((SurveyData!$A$108)=0,"",(SurveyData!$AV$107))</f>
        <v/>
      </c>
    </row>
    <row r="115" spans="2:39">
      <c r="B115" s="176" t="str">
        <f>IF((SurveyData!$A$109)=0,"",(SurveyData!$A$108))</f>
        <v/>
      </c>
      <c r="C115" s="173" t="str">
        <f>IF((SurveyData!$A$109)=0,"",(SurveyData!$N$108))</f>
        <v/>
      </c>
      <c r="D115" s="173" t="str">
        <f>IF((SurveyData!$A$109)=0,"",(SurveyData!$O$108))</f>
        <v/>
      </c>
      <c r="E115" s="173" t="str">
        <f>IF((SurveyData!$A$109)=0,"",(SurveyData!$P$108))</f>
        <v/>
      </c>
      <c r="F115" s="173" t="str">
        <f>IF((SurveyData!$A$109)=0,"",(SurveyData!$Q$108))</f>
        <v/>
      </c>
      <c r="G115" s="173" t="str">
        <f>IF((SurveyData!$A$109)=0,"",(SurveyData!$R$108))</f>
        <v/>
      </c>
      <c r="H115" s="173" t="str">
        <f>IF((SurveyData!$A$109)=0,"",(SurveyData!$S$108))</f>
        <v/>
      </c>
      <c r="I115" s="173" t="str">
        <f>IF((SurveyData!$A$109)=0,"",(SurveyData!$T$108))</f>
        <v/>
      </c>
      <c r="J115" s="173" t="str">
        <f>IF((SurveyData!$A$109)=0,"",(SurveyData!$U$108))</f>
        <v/>
      </c>
      <c r="K115" s="173" t="str">
        <f>IF((SurveyData!$A$109)=0,"",(SurveyData!$V$108))</f>
        <v/>
      </c>
      <c r="L115" s="173" t="str">
        <f>IF((SurveyData!$A$109)=0,"",(SurveyData!$W$108))</f>
        <v/>
      </c>
      <c r="M115" s="173" t="str">
        <f>IF((SurveyData!$A$109)=0,"",(SurveyData!$X$108))</f>
        <v/>
      </c>
      <c r="N115" s="173" t="str">
        <f>IF((SurveyData!$A$109)=0,"",(SurveyData!$Y$108))</f>
        <v/>
      </c>
      <c r="O115" s="173" t="str">
        <f>IF((SurveyData!$A$109)=0,"",(SurveyData!$Z$108))</f>
        <v/>
      </c>
      <c r="P115" s="173" t="str">
        <f>IF((SurveyData!$A$109)=0,"",(SurveyData!$AA$108))</f>
        <v/>
      </c>
      <c r="Q115" s="173" t="str">
        <f>IF((SurveyData!$A$109)=0,"",(SurveyData!$AB$108))</f>
        <v/>
      </c>
      <c r="R115" s="173" t="str">
        <f>IF((SurveyData!$A$109)=0,"",(SurveyData!$AC$108))</f>
        <v/>
      </c>
      <c r="S115" s="173" t="str">
        <f>IF((SurveyData!$A$109)=0,"",(SurveyData!$AD$108))</f>
        <v/>
      </c>
      <c r="T115" s="173" t="str">
        <f>IF((SurveyData!$A$109)=0,"",(SurveyData!$AE$108))</f>
        <v/>
      </c>
      <c r="U115" s="173" t="str">
        <f>IF((SurveyData!$A$109)=0,"",(SurveyData!$AF$108))</f>
        <v/>
      </c>
      <c r="V115" s="173" t="str">
        <f>IF((SurveyData!$A$109)=0,"",(SurveyData!$AG$108))</f>
        <v/>
      </c>
      <c r="W115" s="173" t="str">
        <f>IF((SurveyData!$A$109)=0,"",(SurveyData!$AH$108))</f>
        <v/>
      </c>
      <c r="X115" s="173" t="str">
        <f>IF((SurveyData!$A$109)=0,"",(SurveyData!$AI$108))</f>
        <v/>
      </c>
      <c r="Y115" s="125" t="str">
        <f>IF(ISERROR(SUM($K$115+$M$115+$O$115+$Q$115+$S$115+$U$115+$W$115)),"",(SUM($L$115+$N$115+$P$115+$R$115+$T$115+$V$115+$X$115)/($K$115+$M$115+$O$115+$Q$115+$S$115+$U$115+$W$115)))</f>
        <v/>
      </c>
      <c r="Z115" s="173" t="str">
        <f>IF((SurveyData!$A$109)=0,"",(SurveyData!$AJ$108))</f>
        <v/>
      </c>
      <c r="AA115" s="173" t="str">
        <f>IF((SurveyData!$A$109)=0,"",(SurveyData!$AK$108))</f>
        <v/>
      </c>
      <c r="AB115" s="173" t="str">
        <f>IF((SurveyData!$A$109)=0,"",(SurveyData!$AL$108))</f>
        <v/>
      </c>
      <c r="AC115" s="173" t="str">
        <f>IF((SurveyData!$A$109)=0,"",(SurveyData!$AM$108))</f>
        <v/>
      </c>
      <c r="AD115" s="173" t="str">
        <f>IF((SurveyData!$A$109)=0,"",(SurveyData!$AN$108))</f>
        <v/>
      </c>
      <c r="AE115" s="173" t="str">
        <f>IF((SurveyData!$A$109)=0,"",(SurveyData!$AO$108))</f>
        <v/>
      </c>
      <c r="AF115" s="173" t="str">
        <f>IF((SurveyData!$A$109)=0,"",(SurveyData!$AP$108))</f>
        <v/>
      </c>
      <c r="AG115" s="173" t="str">
        <f>IF((SurveyData!$A$109)=0,"",(SurveyData!$AQ$108))</f>
        <v/>
      </c>
      <c r="AH115" s="125" t="str">
        <f>IF((SurveyData!$A$109)=0,"",($AG$115/10))</f>
        <v/>
      </c>
      <c r="AI115" s="173" t="str">
        <f>IF((SurveyData!$A$109)=0,"",(SurveyData!$AR$108))</f>
        <v/>
      </c>
      <c r="AJ115" s="173" t="str">
        <f>IF((SurveyData!$A$109)=0,"",(SurveyData!$AS$108))</f>
        <v/>
      </c>
      <c r="AK115" s="173" t="str">
        <f>IF((SurveyData!$A$109)=0,"",(SurveyData!$AT$108))</f>
        <v/>
      </c>
      <c r="AL115" s="173" t="str">
        <f>IF((SurveyData!$A$109)=0,"",(SurveyData!$AU$108))</f>
        <v/>
      </c>
      <c r="AM115" s="173" t="str">
        <f>IF((SurveyData!$A$109)=0,"",(SurveyData!$AV$108))</f>
        <v/>
      </c>
    </row>
    <row r="116" spans="2:39">
      <c r="B116" s="175" t="str">
        <f>IF((SurveyData!$A$110)=0,"",(SurveyData!$A$109))</f>
        <v/>
      </c>
      <c r="C116" s="171" t="str">
        <f>IF((SurveyData!$A$110)=0,"",(SurveyData!$N$109))</f>
        <v/>
      </c>
      <c r="D116" s="171" t="str">
        <f>IF((SurveyData!$A$110)=0,"",(SurveyData!$O$109))</f>
        <v/>
      </c>
      <c r="E116" s="171" t="str">
        <f>IF((SurveyData!$A$110)=0,"",(SurveyData!$P$109))</f>
        <v/>
      </c>
      <c r="F116" s="171" t="str">
        <f>IF((SurveyData!$A$110)=0,"",(SurveyData!$Q$109))</f>
        <v/>
      </c>
      <c r="G116" s="171" t="str">
        <f>IF((SurveyData!$A$110)=0,"",(SurveyData!$R$109))</f>
        <v/>
      </c>
      <c r="H116" s="171" t="str">
        <f>IF((SurveyData!$A$110)=0,"",(SurveyData!$S$109))</f>
        <v/>
      </c>
      <c r="I116" s="171" t="str">
        <f>IF((SurveyData!$A$110)=0,"",(SurveyData!$T$109))</f>
        <v/>
      </c>
      <c r="J116" s="171" t="str">
        <f>IF((SurveyData!$A$110)=0,"",(SurveyData!$U$109))</f>
        <v/>
      </c>
      <c r="K116" s="171" t="str">
        <f>IF((SurveyData!$A$110)=0,"",(SurveyData!$V$109))</f>
        <v/>
      </c>
      <c r="L116" s="171" t="str">
        <f>IF((SurveyData!$A$110)=0,"",(SurveyData!$W$109))</f>
        <v/>
      </c>
      <c r="M116" s="171" t="str">
        <f>IF((SurveyData!$A$110)=0,"",(SurveyData!$X$109))</f>
        <v/>
      </c>
      <c r="N116" s="171" t="str">
        <f>IF((SurveyData!$A$110)=0,"",(SurveyData!$Y$109))</f>
        <v/>
      </c>
      <c r="O116" s="171" t="str">
        <f>IF((SurveyData!$A$110)=0,"",(SurveyData!$Z$109))</f>
        <v/>
      </c>
      <c r="P116" s="171" t="str">
        <f>IF((SurveyData!$A$110)=0,"",(SurveyData!$AA$109))</f>
        <v/>
      </c>
      <c r="Q116" s="171" t="str">
        <f>IF((SurveyData!$A$110)=0,"",(SurveyData!$AB$109))</f>
        <v/>
      </c>
      <c r="R116" s="171" t="str">
        <f>IF((SurveyData!$A$110)=0,"",(SurveyData!$AC$109))</f>
        <v/>
      </c>
      <c r="S116" s="171" t="str">
        <f>IF((SurveyData!$A$110)=0,"",(SurveyData!$AD$109))</f>
        <v/>
      </c>
      <c r="T116" s="171" t="str">
        <f>IF((SurveyData!$A$110)=0,"",(SurveyData!$AE$109))</f>
        <v/>
      </c>
      <c r="U116" s="171" t="str">
        <f>IF((SurveyData!$A$110)=0,"",(SurveyData!$AF$109))</f>
        <v/>
      </c>
      <c r="V116" s="171" t="str">
        <f>IF((SurveyData!$A$110)=0,"",(SurveyData!$AG$109))</f>
        <v/>
      </c>
      <c r="W116" s="171" t="str">
        <f>IF((SurveyData!$A$110)=0,"",(SurveyData!$AH$109))</f>
        <v/>
      </c>
      <c r="X116" s="171" t="str">
        <f>IF((SurveyData!$A$110)=0,"",(SurveyData!$AI$109))</f>
        <v/>
      </c>
      <c r="Y116" s="172" t="str">
        <f>IF(ISERROR(SUM($K$116+$M$116+$O$116+$Q$116+$S$116+$U$116+$W$116)),"",(SUM($L$116+$N$116+$P$116+$R$116+$T$116+$V$116+$X$116)/($K$116+$M$116+$O$116+$Q$116+$S$116+$U$116+$W$116)))</f>
        <v/>
      </c>
      <c r="Z116" s="171" t="str">
        <f>IF((SurveyData!$A$110)=0,"",(SurveyData!$AJ$109))</f>
        <v/>
      </c>
      <c r="AA116" s="171" t="str">
        <f>IF((SurveyData!$A$110)=0,"",(SurveyData!$AK$109))</f>
        <v/>
      </c>
      <c r="AB116" s="171" t="str">
        <f>IF((SurveyData!$A$110)=0,"",(SurveyData!$AL$109))</f>
        <v/>
      </c>
      <c r="AC116" s="171" t="str">
        <f>IF((SurveyData!$A$110)=0,"",(SurveyData!$AM$109))</f>
        <v/>
      </c>
      <c r="AD116" s="171" t="str">
        <f>IF((SurveyData!$A$110)=0,"",(SurveyData!$AN$109))</f>
        <v/>
      </c>
      <c r="AE116" s="171" t="str">
        <f>IF((SurveyData!$A$110)=0,"",(SurveyData!$AO$109))</f>
        <v/>
      </c>
      <c r="AF116" s="171" t="str">
        <f>IF((SurveyData!$A$110)=0,"",(SurveyData!$AP$109))</f>
        <v/>
      </c>
      <c r="AG116" s="171" t="str">
        <f>IF((SurveyData!$A$110)=0,"",(SurveyData!$AQ$109))</f>
        <v/>
      </c>
      <c r="AH116" s="172" t="str">
        <f>IF((SurveyData!$A$110)=0,"",($AG$116/10))</f>
        <v/>
      </c>
      <c r="AI116" s="171" t="str">
        <f>IF((SurveyData!$A$110)=0,"",(SurveyData!$AR$109))</f>
        <v/>
      </c>
      <c r="AJ116" s="171" t="str">
        <f>IF((SurveyData!$A$110)=0,"",(SurveyData!$AS$109))</f>
        <v/>
      </c>
      <c r="AK116" s="171" t="str">
        <f>IF((SurveyData!$A$110)=0,"",(SurveyData!$AT$109))</f>
        <v/>
      </c>
      <c r="AL116" s="171" t="str">
        <f>IF((SurveyData!$A$110)=0,"",(SurveyData!$AU$109))</f>
        <v/>
      </c>
      <c r="AM116" s="171" t="str">
        <f>IF((SurveyData!$A$110)=0,"",(SurveyData!$AV$109))</f>
        <v/>
      </c>
    </row>
    <row r="117" spans="2:39">
      <c r="B117" s="176" t="str">
        <f>IF((SurveyData!$A$111)=0,"",(SurveyData!$A$110))</f>
        <v/>
      </c>
      <c r="C117" s="173" t="str">
        <f>IF((SurveyData!$A$111)=0,"",(SurveyData!$N$110))</f>
        <v/>
      </c>
      <c r="D117" s="173" t="str">
        <f>IF((SurveyData!$A$111)=0,"",(SurveyData!$O$110))</f>
        <v/>
      </c>
      <c r="E117" s="173" t="str">
        <f>IF((SurveyData!$A$111)=0,"",(SurveyData!$P$110))</f>
        <v/>
      </c>
      <c r="F117" s="173" t="str">
        <f>IF((SurveyData!$A$111)=0,"",(SurveyData!$Q$110))</f>
        <v/>
      </c>
      <c r="G117" s="173" t="str">
        <f>IF((SurveyData!$A$111)=0,"",(SurveyData!$R$110))</f>
        <v/>
      </c>
      <c r="H117" s="173" t="str">
        <f>IF((SurveyData!$A$111)=0,"",(SurveyData!$S$110))</f>
        <v/>
      </c>
      <c r="I117" s="173" t="str">
        <f>IF((SurveyData!$A$111)=0,"",(SurveyData!$T$110))</f>
        <v/>
      </c>
      <c r="J117" s="173" t="str">
        <f>IF((SurveyData!$A$111)=0,"",(SurveyData!$U$110))</f>
        <v/>
      </c>
      <c r="K117" s="173" t="str">
        <f>IF((SurveyData!$A$111)=0,"",(SurveyData!$V$110))</f>
        <v/>
      </c>
      <c r="L117" s="173" t="str">
        <f>IF((SurveyData!$A$111)=0,"",(SurveyData!$W$110))</f>
        <v/>
      </c>
      <c r="M117" s="173" t="str">
        <f>IF((SurveyData!$A$111)=0,"",(SurveyData!$X$110))</f>
        <v/>
      </c>
      <c r="N117" s="173" t="str">
        <f>IF((SurveyData!$A$111)=0,"",(SurveyData!$Y$110))</f>
        <v/>
      </c>
      <c r="O117" s="173" t="str">
        <f>IF((SurveyData!$A$111)=0,"",(SurveyData!$Z$110))</f>
        <v/>
      </c>
      <c r="P117" s="173" t="str">
        <f>IF((SurveyData!$A$111)=0,"",(SurveyData!$AA$110))</f>
        <v/>
      </c>
      <c r="Q117" s="173" t="str">
        <f>IF((SurveyData!$A$111)=0,"",(SurveyData!$AB$110))</f>
        <v/>
      </c>
      <c r="R117" s="173" t="str">
        <f>IF((SurveyData!$A$111)=0,"",(SurveyData!$AC$110))</f>
        <v/>
      </c>
      <c r="S117" s="173" t="str">
        <f>IF((SurveyData!$A$111)=0,"",(SurveyData!$AD$110))</f>
        <v/>
      </c>
      <c r="T117" s="173" t="str">
        <f>IF((SurveyData!$A$111)=0,"",(SurveyData!$AE$110))</f>
        <v/>
      </c>
      <c r="U117" s="173" t="str">
        <f>IF((SurveyData!$A$111)=0,"",(SurveyData!$AF$110))</f>
        <v/>
      </c>
      <c r="V117" s="173" t="str">
        <f>IF((SurveyData!$A$111)=0,"",(SurveyData!$AG$110))</f>
        <v/>
      </c>
      <c r="W117" s="173" t="str">
        <f>IF((SurveyData!$A$111)=0,"",(SurveyData!$AH$110))</f>
        <v/>
      </c>
      <c r="X117" s="173" t="str">
        <f>IF((SurveyData!$A$111)=0,"",(SurveyData!$AI$110))</f>
        <v/>
      </c>
      <c r="Y117" s="125" t="str">
        <f>IF(ISERROR(SUM($K$117+$M$117+$O$117+$Q$117+$S$117+$U$117+$W$117)),"",(SUM($L$117+$N$117+$P$117+$R$117+$T$117+$V$117+$X$117)/($K$117+$M$117+$O$117+$Q$117+$S$117+$U$117+$W$117)))</f>
        <v/>
      </c>
      <c r="Z117" s="173" t="str">
        <f>IF((SurveyData!$A$111)=0,"",(SurveyData!$AJ$110))</f>
        <v/>
      </c>
      <c r="AA117" s="173" t="str">
        <f>IF((SurveyData!$A$111)=0,"",(SurveyData!$AK$110))</f>
        <v/>
      </c>
      <c r="AB117" s="173" t="str">
        <f>IF((SurveyData!$A$111)=0,"",(SurveyData!$AL$110))</f>
        <v/>
      </c>
      <c r="AC117" s="173" t="str">
        <f>IF((SurveyData!$A$111)=0,"",(SurveyData!$AM$110))</f>
        <v/>
      </c>
      <c r="AD117" s="173" t="str">
        <f>IF((SurveyData!$A$111)=0,"",(SurveyData!$AN$110))</f>
        <v/>
      </c>
      <c r="AE117" s="173" t="str">
        <f>IF((SurveyData!$A$111)=0,"",(SurveyData!$AO$110))</f>
        <v/>
      </c>
      <c r="AF117" s="173" t="str">
        <f>IF((SurveyData!$A$111)=0,"",(SurveyData!$AP$110))</f>
        <v/>
      </c>
      <c r="AG117" s="173" t="str">
        <f>IF((SurveyData!$A$111)=0,"",(SurveyData!$AQ$110))</f>
        <v/>
      </c>
      <c r="AH117" s="125" t="str">
        <f>IF((SurveyData!$A$111)=0,"",($AG$117/10))</f>
        <v/>
      </c>
      <c r="AI117" s="173" t="str">
        <f>IF((SurveyData!$A$111)=0,"",(SurveyData!$AR$110))</f>
        <v/>
      </c>
      <c r="AJ117" s="173" t="str">
        <f>IF((SurveyData!$A$111)=0,"",(SurveyData!$AS$110))</f>
        <v/>
      </c>
      <c r="AK117" s="173" t="str">
        <f>IF((SurveyData!$A$111)=0,"",(SurveyData!$AT$110))</f>
        <v/>
      </c>
      <c r="AL117" s="173" t="str">
        <f>IF((SurveyData!$A$111)=0,"",(SurveyData!$AU$110))</f>
        <v/>
      </c>
      <c r="AM117" s="173" t="str">
        <f>IF((SurveyData!$A$111)=0,"",(SurveyData!$AV$110))</f>
        <v/>
      </c>
    </row>
    <row r="118" spans="2:39">
      <c r="B118" s="175" t="str">
        <f>IF((SurveyData!$A$112)=0,"",(SurveyData!$A$111))</f>
        <v/>
      </c>
      <c r="C118" s="171" t="str">
        <f>IF((SurveyData!$A$112)=0,"",(SurveyData!$N$111))</f>
        <v/>
      </c>
      <c r="D118" s="171" t="str">
        <f>IF((SurveyData!$A$112)=0,"",(SurveyData!$O$111))</f>
        <v/>
      </c>
      <c r="E118" s="171" t="str">
        <f>IF((SurveyData!$A$112)=0,"",(SurveyData!$P$111))</f>
        <v/>
      </c>
      <c r="F118" s="171" t="str">
        <f>IF((SurveyData!$A$112)=0,"",(SurveyData!$Q$111))</f>
        <v/>
      </c>
      <c r="G118" s="171" t="str">
        <f>IF((SurveyData!$A$112)=0,"",(SurveyData!$R$111))</f>
        <v/>
      </c>
      <c r="H118" s="171" t="str">
        <f>IF((SurveyData!$A$112)=0,"",(SurveyData!$S$111))</f>
        <v/>
      </c>
      <c r="I118" s="171" t="str">
        <f>IF((SurveyData!$A$112)=0,"",(SurveyData!$T$111))</f>
        <v/>
      </c>
      <c r="J118" s="171" t="str">
        <f>IF((SurveyData!$A$112)=0,"",(SurveyData!$U$111))</f>
        <v/>
      </c>
      <c r="K118" s="171" t="str">
        <f>IF((SurveyData!$A$112)=0,"",(SurveyData!$V$111))</f>
        <v/>
      </c>
      <c r="L118" s="171" t="str">
        <f>IF((SurveyData!$A$112)=0,"",(SurveyData!$W$111))</f>
        <v/>
      </c>
      <c r="M118" s="171" t="str">
        <f>IF((SurveyData!$A$112)=0,"",(SurveyData!$X$111))</f>
        <v/>
      </c>
      <c r="N118" s="171" t="str">
        <f>IF((SurveyData!$A$112)=0,"",(SurveyData!$Y$111))</f>
        <v/>
      </c>
      <c r="O118" s="171" t="str">
        <f>IF((SurveyData!$A$112)=0,"",(SurveyData!$Z$111))</f>
        <v/>
      </c>
      <c r="P118" s="171" t="str">
        <f>IF((SurveyData!$A$112)=0,"",(SurveyData!$AA$111))</f>
        <v/>
      </c>
      <c r="Q118" s="171" t="str">
        <f>IF((SurveyData!$A$112)=0,"",(SurveyData!$AB$111))</f>
        <v/>
      </c>
      <c r="R118" s="171" t="str">
        <f>IF((SurveyData!$A$112)=0,"",(SurveyData!$AC$111))</f>
        <v/>
      </c>
      <c r="S118" s="171" t="str">
        <f>IF((SurveyData!$A$112)=0,"",(SurveyData!$AD$111))</f>
        <v/>
      </c>
      <c r="T118" s="171" t="str">
        <f>IF((SurveyData!$A$112)=0,"",(SurveyData!$AE$111))</f>
        <v/>
      </c>
      <c r="U118" s="171" t="str">
        <f>IF((SurveyData!$A$112)=0,"",(SurveyData!$AF$111))</f>
        <v/>
      </c>
      <c r="V118" s="171" t="str">
        <f>IF((SurveyData!$A$112)=0,"",(SurveyData!$AG$111))</f>
        <v/>
      </c>
      <c r="W118" s="171" t="str">
        <f>IF((SurveyData!$A$112)=0,"",(SurveyData!$AH$111))</f>
        <v/>
      </c>
      <c r="X118" s="171" t="str">
        <f>IF((SurveyData!$A$112)=0,"",(SurveyData!$AI$111))</f>
        <v/>
      </c>
      <c r="Y118" s="172" t="str">
        <f>IF(ISERROR(SUM($K$118+$M$118+$O$118+$Q$118+$S$118+$U$118+$W$118)),"",(SUM($L$118+$N$118+$P$118+$R$118+$T$118+$V$118+$X$118)/($K$118+$M$118+$O$118+$Q$118+$S$118+$U$118+$W$118)))</f>
        <v/>
      </c>
      <c r="Z118" s="171" t="str">
        <f>IF((SurveyData!$A$112)=0,"",(SurveyData!$AJ$111))</f>
        <v/>
      </c>
      <c r="AA118" s="171" t="str">
        <f>IF((SurveyData!$A$112)=0,"",(SurveyData!$AK$111))</f>
        <v/>
      </c>
      <c r="AB118" s="171" t="str">
        <f>IF((SurveyData!$A$112)=0,"",(SurveyData!$AL$111))</f>
        <v/>
      </c>
      <c r="AC118" s="171" t="str">
        <f>IF((SurveyData!$A$112)=0,"",(SurveyData!$AM$111))</f>
        <v/>
      </c>
      <c r="AD118" s="171" t="str">
        <f>IF((SurveyData!$A$112)=0,"",(SurveyData!$AN$111))</f>
        <v/>
      </c>
      <c r="AE118" s="171" t="str">
        <f>IF((SurveyData!$A$112)=0,"",(SurveyData!$AO$111))</f>
        <v/>
      </c>
      <c r="AF118" s="171" t="str">
        <f>IF((SurveyData!$A$112)=0,"",(SurveyData!$AP$111))</f>
        <v/>
      </c>
      <c r="AG118" s="171" t="str">
        <f>IF((SurveyData!$A$112)=0,"",(SurveyData!$AQ$111))</f>
        <v/>
      </c>
      <c r="AH118" s="172" t="str">
        <f>IF((SurveyData!$A$112)=0,"",($AG$118/10))</f>
        <v/>
      </c>
      <c r="AI118" s="171" t="str">
        <f>IF((SurveyData!$A$112)=0,"",(SurveyData!$AR$111))</f>
        <v/>
      </c>
      <c r="AJ118" s="171" t="str">
        <f>IF((SurveyData!$A$112)=0,"",(SurveyData!$AS$111))</f>
        <v/>
      </c>
      <c r="AK118" s="171" t="str">
        <f>IF((SurveyData!$A$112)=0,"",(SurveyData!$AT$111))</f>
        <v/>
      </c>
      <c r="AL118" s="171" t="str">
        <f>IF((SurveyData!$A$112)=0,"",(SurveyData!$AU$111))</f>
        <v/>
      </c>
      <c r="AM118" s="171" t="str">
        <f>IF((SurveyData!$A$112)=0,"",(SurveyData!$AV$111))</f>
        <v/>
      </c>
    </row>
    <row r="119" spans="2:39">
      <c r="B119" s="176" t="str">
        <f>IF((SurveyData!$A$113)=0,"",(SurveyData!$A$112))</f>
        <v/>
      </c>
      <c r="C119" s="173" t="str">
        <f>IF((SurveyData!$A$113)=0,"",(SurveyData!$N$112))</f>
        <v/>
      </c>
      <c r="D119" s="173" t="str">
        <f>IF((SurveyData!$A$113)=0,"",(SurveyData!$O$112))</f>
        <v/>
      </c>
      <c r="E119" s="173" t="str">
        <f>IF((SurveyData!$A$113)=0,"",(SurveyData!$P$112))</f>
        <v/>
      </c>
      <c r="F119" s="173" t="str">
        <f>IF((SurveyData!$A$113)=0,"",(SurveyData!$Q$112))</f>
        <v/>
      </c>
      <c r="G119" s="173" t="str">
        <f>IF((SurveyData!$A$113)=0,"",(SurveyData!$R$112))</f>
        <v/>
      </c>
      <c r="H119" s="173" t="str">
        <f>IF((SurveyData!$A$113)=0,"",(SurveyData!$S$112))</f>
        <v/>
      </c>
      <c r="I119" s="173" t="str">
        <f>IF((SurveyData!$A$113)=0,"",(SurveyData!$T$112))</f>
        <v/>
      </c>
      <c r="J119" s="173" t="str">
        <f>IF((SurveyData!$A$113)=0,"",(SurveyData!$U$112))</f>
        <v/>
      </c>
      <c r="K119" s="173" t="str">
        <f>IF((SurveyData!$A$113)=0,"",(SurveyData!$V$112))</f>
        <v/>
      </c>
      <c r="L119" s="173" t="str">
        <f>IF((SurveyData!$A$113)=0,"",(SurveyData!$W$112))</f>
        <v/>
      </c>
      <c r="M119" s="173" t="str">
        <f>IF((SurveyData!$A$113)=0,"",(SurveyData!$X$112))</f>
        <v/>
      </c>
      <c r="N119" s="173" t="str">
        <f>IF((SurveyData!$A$113)=0,"",(SurveyData!$Y$112))</f>
        <v/>
      </c>
      <c r="O119" s="173" t="str">
        <f>IF((SurveyData!$A$113)=0,"",(SurveyData!$Z$112))</f>
        <v/>
      </c>
      <c r="P119" s="173" t="str">
        <f>IF((SurveyData!$A$113)=0,"",(SurveyData!$AA$112))</f>
        <v/>
      </c>
      <c r="Q119" s="173" t="str">
        <f>IF((SurveyData!$A$113)=0,"",(SurveyData!$AB$112))</f>
        <v/>
      </c>
      <c r="R119" s="173" t="str">
        <f>IF((SurveyData!$A$113)=0,"",(SurveyData!$AC$112))</f>
        <v/>
      </c>
      <c r="S119" s="173" t="str">
        <f>IF((SurveyData!$A$113)=0,"",(SurveyData!$AD$112))</f>
        <v/>
      </c>
      <c r="T119" s="173" t="str">
        <f>IF((SurveyData!$A$113)=0,"",(SurveyData!$AE$112))</f>
        <v/>
      </c>
      <c r="U119" s="173" t="str">
        <f>IF((SurveyData!$A$113)=0,"",(SurveyData!$AF$112))</f>
        <v/>
      </c>
      <c r="V119" s="173" t="str">
        <f>IF((SurveyData!$A$113)=0,"",(SurveyData!$AG$112))</f>
        <v/>
      </c>
      <c r="W119" s="173" t="str">
        <f>IF((SurveyData!$A$113)=0,"",(SurveyData!$AH$112))</f>
        <v/>
      </c>
      <c r="X119" s="173" t="str">
        <f>IF((SurveyData!$A$113)=0,"",(SurveyData!$AI$112))</f>
        <v/>
      </c>
      <c r="Y119" s="125" t="str">
        <f>IF(ISERROR(SUM($K$119+$M$119+$O$119+$Q$119+$S$119+$U$119+$W$119)),"",(SUM($L$119+$N$119+$P$119+$R$119+$T$119+$V$119+$X$119)/($K$119+$M$119+$O$119+$Q$119+$S$119+$U$119+$W$119)))</f>
        <v/>
      </c>
      <c r="Z119" s="173" t="str">
        <f>IF((SurveyData!$A$113)=0,"",(SurveyData!$AJ$112))</f>
        <v/>
      </c>
      <c r="AA119" s="173" t="str">
        <f>IF((SurveyData!$A$113)=0,"",(SurveyData!$AK$112))</f>
        <v/>
      </c>
      <c r="AB119" s="173" t="str">
        <f>IF((SurveyData!$A$113)=0,"",(SurveyData!$AL$112))</f>
        <v/>
      </c>
      <c r="AC119" s="173" t="str">
        <f>IF((SurveyData!$A$113)=0,"",(SurveyData!$AM$112))</f>
        <v/>
      </c>
      <c r="AD119" s="173" t="str">
        <f>IF((SurveyData!$A$113)=0,"",(SurveyData!$AN$112))</f>
        <v/>
      </c>
      <c r="AE119" s="173" t="str">
        <f>IF((SurveyData!$A$113)=0,"",(SurveyData!$AO$112))</f>
        <v/>
      </c>
      <c r="AF119" s="173" t="str">
        <f>IF((SurveyData!$A$113)=0,"",(SurveyData!$AP$112))</f>
        <v/>
      </c>
      <c r="AG119" s="173" t="str">
        <f>IF((SurveyData!$A$113)=0,"",(SurveyData!$AQ$112))</f>
        <v/>
      </c>
      <c r="AH119" s="125" t="str">
        <f>IF((SurveyData!$A$113)=0,"",($AG$119/10))</f>
        <v/>
      </c>
      <c r="AI119" s="173" t="str">
        <f>IF((SurveyData!$A$113)=0,"",(SurveyData!$AR$112))</f>
        <v/>
      </c>
      <c r="AJ119" s="173" t="str">
        <f>IF((SurveyData!$A$113)=0,"",(SurveyData!$AS$112))</f>
        <v/>
      </c>
      <c r="AK119" s="173" t="str">
        <f>IF((SurveyData!$A$113)=0,"",(SurveyData!$AT$112))</f>
        <v/>
      </c>
      <c r="AL119" s="173" t="str">
        <f>IF((SurveyData!$A$113)=0,"",(SurveyData!$AU$112))</f>
        <v/>
      </c>
      <c r="AM119" s="173" t="str">
        <f>IF((SurveyData!$A$113)=0,"",(SurveyData!$AV$112))</f>
        <v/>
      </c>
    </row>
    <row r="120" spans="2:39">
      <c r="B120" s="175" t="str">
        <f>IF((SurveyData!$A$114)=0,"",(SurveyData!$A$113))</f>
        <v/>
      </c>
      <c r="C120" s="171" t="str">
        <f>IF((SurveyData!$A$114)=0,"",(SurveyData!$N$113))</f>
        <v/>
      </c>
      <c r="D120" s="171" t="str">
        <f>IF((SurveyData!$A$114)=0,"",(SurveyData!$O$113))</f>
        <v/>
      </c>
      <c r="E120" s="171" t="str">
        <f>IF((SurveyData!$A$114)=0,"",(SurveyData!$P$113))</f>
        <v/>
      </c>
      <c r="F120" s="171" t="str">
        <f>IF((SurveyData!$A$114)=0,"",(SurveyData!$Q$113))</f>
        <v/>
      </c>
      <c r="G120" s="171" t="str">
        <f>IF((SurveyData!$A$114)=0,"",(SurveyData!$R$113))</f>
        <v/>
      </c>
      <c r="H120" s="171" t="str">
        <f>IF((SurveyData!$A$114)=0,"",(SurveyData!$S$113))</f>
        <v/>
      </c>
      <c r="I120" s="171" t="str">
        <f>IF((SurveyData!$A$114)=0,"",(SurveyData!$T$113))</f>
        <v/>
      </c>
      <c r="J120" s="171" t="str">
        <f>IF((SurveyData!$A$114)=0,"",(SurveyData!$U$113))</f>
        <v/>
      </c>
      <c r="K120" s="171" t="str">
        <f>IF((SurveyData!$A$114)=0,"",(SurveyData!$V$113))</f>
        <v/>
      </c>
      <c r="L120" s="171" t="str">
        <f>IF((SurveyData!$A$114)=0,"",(SurveyData!$W$113))</f>
        <v/>
      </c>
      <c r="M120" s="171" t="str">
        <f>IF((SurveyData!$A$114)=0,"",(SurveyData!$X$113))</f>
        <v/>
      </c>
      <c r="N120" s="171" t="str">
        <f>IF((SurveyData!$A$114)=0,"",(SurveyData!$Y$113))</f>
        <v/>
      </c>
      <c r="O120" s="171" t="str">
        <f>IF((SurveyData!$A$114)=0,"",(SurveyData!$Z$113))</f>
        <v/>
      </c>
      <c r="P120" s="171" t="str">
        <f>IF((SurveyData!$A$114)=0,"",(SurveyData!$AA$113))</f>
        <v/>
      </c>
      <c r="Q120" s="171" t="str">
        <f>IF((SurveyData!$A$114)=0,"",(SurveyData!$AB$113))</f>
        <v/>
      </c>
      <c r="R120" s="171" t="str">
        <f>IF((SurveyData!$A$114)=0,"",(SurveyData!$AC$113))</f>
        <v/>
      </c>
      <c r="S120" s="171" t="str">
        <f>IF((SurveyData!$A$114)=0,"",(SurveyData!$AD$113))</f>
        <v/>
      </c>
      <c r="T120" s="171" t="str">
        <f>IF((SurveyData!$A$114)=0,"",(SurveyData!$AE$113))</f>
        <v/>
      </c>
      <c r="U120" s="171" t="str">
        <f>IF((SurveyData!$A$114)=0,"",(SurveyData!$AF$113))</f>
        <v/>
      </c>
      <c r="V120" s="171" t="str">
        <f>IF((SurveyData!$A$114)=0,"",(SurveyData!$AG$113))</f>
        <v/>
      </c>
      <c r="W120" s="171" t="str">
        <f>IF((SurveyData!$A$114)=0,"",(SurveyData!$AH$113))</f>
        <v/>
      </c>
      <c r="X120" s="171" t="str">
        <f>IF((SurveyData!$A$114)=0,"",(SurveyData!$AI$113))</f>
        <v/>
      </c>
      <c r="Y120" s="172" t="str">
        <f>IF(ISERROR(SUM($K$120+$M$120+$O$120+$Q$120+$S$120+$U$120+$W$120)),"",(SUM($L$120+$N$120+$P$120+$R$120+$T$120+$V$120+$X$120)/($K$120+$M$120+$O$120+$Q$120+$S$120+$U$120+$W$120)))</f>
        <v/>
      </c>
      <c r="Z120" s="171" t="str">
        <f>IF((SurveyData!$A$114)=0,"",(SurveyData!$AJ$113))</f>
        <v/>
      </c>
      <c r="AA120" s="171" t="str">
        <f>IF((SurveyData!$A$114)=0,"",(SurveyData!$AK$113))</f>
        <v/>
      </c>
      <c r="AB120" s="171" t="str">
        <f>IF((SurveyData!$A$114)=0,"",(SurveyData!$AL$113))</f>
        <v/>
      </c>
      <c r="AC120" s="171" t="str">
        <f>IF((SurveyData!$A$114)=0,"",(SurveyData!$AM$113))</f>
        <v/>
      </c>
      <c r="AD120" s="171" t="str">
        <f>IF((SurveyData!$A$114)=0,"",(SurveyData!$AN$113))</f>
        <v/>
      </c>
      <c r="AE120" s="171" t="str">
        <f>IF((SurveyData!$A$114)=0,"",(SurveyData!$AO$113))</f>
        <v/>
      </c>
      <c r="AF120" s="171" t="str">
        <f>IF((SurveyData!$A$114)=0,"",(SurveyData!$AP$113))</f>
        <v/>
      </c>
      <c r="AG120" s="171" t="str">
        <f>IF((SurveyData!$A$114)=0,"",(SurveyData!$AQ$113))</f>
        <v/>
      </c>
      <c r="AH120" s="172" t="str">
        <f>IF((SurveyData!$A$114)=0,"",($AG$120/10))</f>
        <v/>
      </c>
      <c r="AI120" s="171" t="str">
        <f>IF((SurveyData!$A$114)=0,"",(SurveyData!$AR$113))</f>
        <v/>
      </c>
      <c r="AJ120" s="171" t="str">
        <f>IF((SurveyData!$A$114)=0,"",(SurveyData!$AS$113))</f>
        <v/>
      </c>
      <c r="AK120" s="171" t="str">
        <f>IF((SurveyData!$A$114)=0,"",(SurveyData!$AT$113))</f>
        <v/>
      </c>
      <c r="AL120" s="171" t="str">
        <f>IF((SurveyData!$A$114)=0,"",(SurveyData!$AU$113))</f>
        <v/>
      </c>
      <c r="AM120" s="171" t="str">
        <f>IF((SurveyData!$A$114)=0,"",(SurveyData!$AV$113))</f>
        <v/>
      </c>
    </row>
    <row r="121" spans="2:39">
      <c r="B121" s="176" t="str">
        <f>IF((SurveyData!$A$115)=0,"",(SurveyData!$A$114))</f>
        <v/>
      </c>
      <c r="C121" s="173" t="str">
        <f>IF((SurveyData!$A$115)=0,"",(SurveyData!$N$114))</f>
        <v/>
      </c>
      <c r="D121" s="173" t="str">
        <f>IF((SurveyData!$A$115)=0,"",(SurveyData!$O$114))</f>
        <v/>
      </c>
      <c r="E121" s="173" t="str">
        <f>IF((SurveyData!$A$115)=0,"",(SurveyData!$P$114))</f>
        <v/>
      </c>
      <c r="F121" s="173" t="str">
        <f>IF((SurveyData!$A$115)=0,"",(SurveyData!$Q$114))</f>
        <v/>
      </c>
      <c r="G121" s="173" t="str">
        <f>IF((SurveyData!$A$115)=0,"",(SurveyData!$R$114))</f>
        <v/>
      </c>
      <c r="H121" s="173" t="str">
        <f>IF((SurveyData!$A$115)=0,"",(SurveyData!$S$114))</f>
        <v/>
      </c>
      <c r="I121" s="173" t="str">
        <f>IF((SurveyData!$A$115)=0,"",(SurveyData!$T$114))</f>
        <v/>
      </c>
      <c r="J121" s="173" t="str">
        <f>IF((SurveyData!$A$115)=0,"",(SurveyData!$U$114))</f>
        <v/>
      </c>
      <c r="K121" s="173" t="str">
        <f>IF((SurveyData!$A$115)=0,"",(SurveyData!$V$114))</f>
        <v/>
      </c>
      <c r="L121" s="173" t="str">
        <f>IF((SurveyData!$A$115)=0,"",(SurveyData!$W$114))</f>
        <v/>
      </c>
      <c r="M121" s="173" t="str">
        <f>IF((SurveyData!$A$115)=0,"",(SurveyData!$X$114))</f>
        <v/>
      </c>
      <c r="N121" s="173" t="str">
        <f>IF((SurveyData!$A$115)=0,"",(SurveyData!$Y$114))</f>
        <v/>
      </c>
      <c r="O121" s="173" t="str">
        <f>IF((SurveyData!$A$115)=0,"",(SurveyData!$Z$114))</f>
        <v/>
      </c>
      <c r="P121" s="173" t="str">
        <f>IF((SurveyData!$A$115)=0,"",(SurveyData!$AA$114))</f>
        <v/>
      </c>
      <c r="Q121" s="173" t="str">
        <f>IF((SurveyData!$A$115)=0,"",(SurveyData!$AB$114))</f>
        <v/>
      </c>
      <c r="R121" s="173" t="str">
        <f>IF((SurveyData!$A$115)=0,"",(SurveyData!$AC$114))</f>
        <v/>
      </c>
      <c r="S121" s="173" t="str">
        <f>IF((SurveyData!$A$115)=0,"",(SurveyData!$AD$114))</f>
        <v/>
      </c>
      <c r="T121" s="173" t="str">
        <f>IF((SurveyData!$A$115)=0,"",(SurveyData!$AE$114))</f>
        <v/>
      </c>
      <c r="U121" s="173" t="str">
        <f>IF((SurveyData!$A$115)=0,"",(SurveyData!$AF$114))</f>
        <v/>
      </c>
      <c r="V121" s="173" t="str">
        <f>IF((SurveyData!$A$115)=0,"",(SurveyData!$AG$114))</f>
        <v/>
      </c>
      <c r="W121" s="173" t="str">
        <f>IF((SurveyData!$A$115)=0,"",(SurveyData!$AH$114))</f>
        <v/>
      </c>
      <c r="X121" s="173" t="str">
        <f>IF((SurveyData!$A$115)=0,"",(SurveyData!$AI$114))</f>
        <v/>
      </c>
      <c r="Y121" s="125" t="str">
        <f>IF(ISERROR(SUM($K$121+$M$121+$O$121+$Q$121+$S$121+$U$121+$W$121)),"",(SUM($L$121+$N$121+$P$121+$R$121+$T$121+$V$121+$X$121)/($K$121+$M$121+$O$121+$Q$121+$S$121+$U$121+$W$121)))</f>
        <v/>
      </c>
      <c r="Z121" s="173" t="str">
        <f>IF((SurveyData!$A$115)=0,"",(SurveyData!$AJ$114))</f>
        <v/>
      </c>
      <c r="AA121" s="173" t="str">
        <f>IF((SurveyData!$A$115)=0,"",(SurveyData!$AK$114))</f>
        <v/>
      </c>
      <c r="AB121" s="173" t="str">
        <f>IF((SurveyData!$A$115)=0,"",(SurveyData!$AL$114))</f>
        <v/>
      </c>
      <c r="AC121" s="173" t="str">
        <f>IF((SurveyData!$A$115)=0,"",(SurveyData!$AM$114))</f>
        <v/>
      </c>
      <c r="AD121" s="173" t="str">
        <f>IF((SurveyData!$A$115)=0,"",(SurveyData!$AN$114))</f>
        <v/>
      </c>
      <c r="AE121" s="173" t="str">
        <f>IF((SurveyData!$A$115)=0,"",(SurveyData!$AO$114))</f>
        <v/>
      </c>
      <c r="AF121" s="173" t="str">
        <f>IF((SurveyData!$A$115)=0,"",(SurveyData!$AP$114))</f>
        <v/>
      </c>
      <c r="AG121" s="173" t="str">
        <f>IF((SurveyData!$A$115)=0,"",(SurveyData!$AQ$114))</f>
        <v/>
      </c>
      <c r="AH121" s="125" t="str">
        <f>IF((SurveyData!$A$115)=0,"",($AG$121/10))</f>
        <v/>
      </c>
      <c r="AI121" s="173" t="str">
        <f>IF((SurveyData!$A$115)=0,"",(SurveyData!$AR$114))</f>
        <v/>
      </c>
      <c r="AJ121" s="173" t="str">
        <f>IF((SurveyData!$A$115)=0,"",(SurveyData!$AS$114))</f>
        <v/>
      </c>
      <c r="AK121" s="173" t="str">
        <f>IF((SurveyData!$A$115)=0,"",(SurveyData!$AT$114))</f>
        <v/>
      </c>
      <c r="AL121" s="173" t="str">
        <f>IF((SurveyData!$A$115)=0,"",(SurveyData!$AU$114))</f>
        <v/>
      </c>
      <c r="AM121" s="173" t="str">
        <f>IF((SurveyData!$A$115)=0,"",(SurveyData!$AV$114))</f>
        <v/>
      </c>
    </row>
    <row r="122" spans="2:39">
      <c r="B122" s="175" t="str">
        <f>IF((SurveyData!$A$116)=0,"",(SurveyData!$A$115))</f>
        <v/>
      </c>
      <c r="C122" s="171" t="str">
        <f>IF((SurveyData!$A$116)=0,"",(SurveyData!$N$115))</f>
        <v/>
      </c>
      <c r="D122" s="171" t="str">
        <f>IF((SurveyData!$A$116)=0,"",(SurveyData!$O$115))</f>
        <v/>
      </c>
      <c r="E122" s="171" t="str">
        <f>IF((SurveyData!$A$116)=0,"",(SurveyData!$P$115))</f>
        <v/>
      </c>
      <c r="F122" s="171" t="str">
        <f>IF((SurveyData!$A$116)=0,"",(SurveyData!$Q$115))</f>
        <v/>
      </c>
      <c r="G122" s="171" t="str">
        <f>IF((SurveyData!$A$116)=0,"",(SurveyData!$R$115))</f>
        <v/>
      </c>
      <c r="H122" s="171" t="str">
        <f>IF((SurveyData!$A$116)=0,"",(SurveyData!$S$115))</f>
        <v/>
      </c>
      <c r="I122" s="171" t="str">
        <f>IF((SurveyData!$A$116)=0,"",(SurveyData!$T$115))</f>
        <v/>
      </c>
      <c r="J122" s="171" t="str">
        <f>IF((SurveyData!$A$116)=0,"",(SurveyData!$U$115))</f>
        <v/>
      </c>
      <c r="K122" s="171" t="str">
        <f>IF((SurveyData!$A$116)=0,"",(SurveyData!$V$115))</f>
        <v/>
      </c>
      <c r="L122" s="171" t="str">
        <f>IF((SurveyData!$A$116)=0,"",(SurveyData!$W$115))</f>
        <v/>
      </c>
      <c r="M122" s="171" t="str">
        <f>IF((SurveyData!$A$116)=0,"",(SurveyData!$X$115))</f>
        <v/>
      </c>
      <c r="N122" s="171" t="str">
        <f>IF((SurveyData!$A$116)=0,"",(SurveyData!$Y$115))</f>
        <v/>
      </c>
      <c r="O122" s="171" t="str">
        <f>IF((SurveyData!$A$116)=0,"",(SurveyData!$Z$115))</f>
        <v/>
      </c>
      <c r="P122" s="171" t="str">
        <f>IF((SurveyData!$A$116)=0,"",(SurveyData!$AA$115))</f>
        <v/>
      </c>
      <c r="Q122" s="171" t="str">
        <f>IF((SurveyData!$A$116)=0,"",(SurveyData!$AB$115))</f>
        <v/>
      </c>
      <c r="R122" s="171" t="str">
        <f>IF((SurveyData!$A$116)=0,"",(SurveyData!$AC$115))</f>
        <v/>
      </c>
      <c r="S122" s="171" t="str">
        <f>IF((SurveyData!$A$116)=0,"",(SurveyData!$AD$115))</f>
        <v/>
      </c>
      <c r="T122" s="171" t="str">
        <f>IF((SurveyData!$A$116)=0,"",(SurveyData!$AE$115))</f>
        <v/>
      </c>
      <c r="U122" s="171" t="str">
        <f>IF((SurveyData!$A$116)=0,"",(SurveyData!$AF$115))</f>
        <v/>
      </c>
      <c r="V122" s="171" t="str">
        <f>IF((SurveyData!$A$116)=0,"",(SurveyData!$AG$115))</f>
        <v/>
      </c>
      <c r="W122" s="171" t="str">
        <f>IF((SurveyData!$A$116)=0,"",(SurveyData!$AH$115))</f>
        <v/>
      </c>
      <c r="X122" s="171" t="str">
        <f>IF((SurveyData!$A$116)=0,"",(SurveyData!$AI$115))</f>
        <v/>
      </c>
      <c r="Y122" s="172" t="str">
        <f>IF(ISERROR(SUM($K$122+$M$122+$O$122+$Q$122+$S$122+$U$122+$W$122)),"",(SUM($L$122+$N$122+$P$122+$R$122+$T$122+$V$122+$X$122)/($K$122+$M$122+$O$122+$Q$122+$S$122+$U$122+$W$122)))</f>
        <v/>
      </c>
      <c r="Z122" s="171" t="str">
        <f>IF((SurveyData!$A$116)=0,"",(SurveyData!$AJ$115))</f>
        <v/>
      </c>
      <c r="AA122" s="171" t="str">
        <f>IF((SurveyData!$A$116)=0,"",(SurveyData!$AK$115))</f>
        <v/>
      </c>
      <c r="AB122" s="171" t="str">
        <f>IF((SurveyData!$A$116)=0,"",(SurveyData!$AL$115))</f>
        <v/>
      </c>
      <c r="AC122" s="171" t="str">
        <f>IF((SurveyData!$A$116)=0,"",(SurveyData!$AM$115))</f>
        <v/>
      </c>
      <c r="AD122" s="171" t="str">
        <f>IF((SurveyData!$A$116)=0,"",(SurveyData!$AN$115))</f>
        <v/>
      </c>
      <c r="AE122" s="171" t="str">
        <f>IF((SurveyData!$A$116)=0,"",(SurveyData!$AO$115))</f>
        <v/>
      </c>
      <c r="AF122" s="171" t="str">
        <f>IF((SurveyData!$A$116)=0,"",(SurveyData!$AP$115))</f>
        <v/>
      </c>
      <c r="AG122" s="171" t="str">
        <f>IF((SurveyData!$A$116)=0,"",(SurveyData!$AQ$115))</f>
        <v/>
      </c>
      <c r="AH122" s="172" t="str">
        <f>IF((SurveyData!$A$116)=0,"",($AG$122/10))</f>
        <v/>
      </c>
      <c r="AI122" s="171" t="str">
        <f>IF((SurveyData!$A$116)=0,"",(SurveyData!$AR$115))</f>
        <v/>
      </c>
      <c r="AJ122" s="171" t="str">
        <f>IF((SurveyData!$A$116)=0,"",(SurveyData!$AS$115))</f>
        <v/>
      </c>
      <c r="AK122" s="171" t="str">
        <f>IF((SurveyData!$A$116)=0,"",(SurveyData!$AT$115))</f>
        <v/>
      </c>
      <c r="AL122" s="171" t="str">
        <f>IF((SurveyData!$A$116)=0,"",(SurveyData!$AU$115))</f>
        <v/>
      </c>
      <c r="AM122" s="171" t="str">
        <f>IF((SurveyData!$A$116)=0,"",(SurveyData!$AV$115))</f>
        <v/>
      </c>
    </row>
    <row r="123" spans="2:39">
      <c r="B123" s="176" t="str">
        <f>IF((SurveyData!$A$117)=0,"",(SurveyData!$A$116))</f>
        <v/>
      </c>
      <c r="C123" s="173" t="str">
        <f>IF((SurveyData!$A$117)=0,"",(SurveyData!$N$116))</f>
        <v/>
      </c>
      <c r="D123" s="173" t="str">
        <f>IF((SurveyData!$A$117)=0,"",(SurveyData!$O$116))</f>
        <v/>
      </c>
      <c r="E123" s="173" t="str">
        <f>IF((SurveyData!$A$117)=0,"",(SurveyData!$P$116))</f>
        <v/>
      </c>
      <c r="F123" s="173" t="str">
        <f>IF((SurveyData!$A$117)=0,"",(SurveyData!$Q$116))</f>
        <v/>
      </c>
      <c r="G123" s="173" t="str">
        <f>IF((SurveyData!$A$117)=0,"",(SurveyData!$R$116))</f>
        <v/>
      </c>
      <c r="H123" s="173" t="str">
        <f>IF((SurveyData!$A$117)=0,"",(SurveyData!$S$116))</f>
        <v/>
      </c>
      <c r="I123" s="173" t="str">
        <f>IF((SurveyData!$A$117)=0,"",(SurveyData!$T$116))</f>
        <v/>
      </c>
      <c r="J123" s="173" t="str">
        <f>IF((SurveyData!$A$117)=0,"",(SurveyData!$U$116))</f>
        <v/>
      </c>
      <c r="K123" s="173" t="str">
        <f>IF((SurveyData!$A$117)=0,"",(SurveyData!$V$116))</f>
        <v/>
      </c>
      <c r="L123" s="173" t="str">
        <f>IF((SurveyData!$A$117)=0,"",(SurveyData!$W$116))</f>
        <v/>
      </c>
      <c r="M123" s="173" t="str">
        <f>IF((SurveyData!$A$117)=0,"",(SurveyData!$X$116))</f>
        <v/>
      </c>
      <c r="N123" s="173" t="str">
        <f>IF((SurveyData!$A$117)=0,"",(SurveyData!$Y$116))</f>
        <v/>
      </c>
      <c r="O123" s="173" t="str">
        <f>IF((SurveyData!$A$117)=0,"",(SurveyData!$Z$116))</f>
        <v/>
      </c>
      <c r="P123" s="173" t="str">
        <f>IF((SurveyData!$A$117)=0,"",(SurveyData!$AA$116))</f>
        <v/>
      </c>
      <c r="Q123" s="173" t="str">
        <f>IF((SurveyData!$A$117)=0,"",(SurveyData!$AB$116))</f>
        <v/>
      </c>
      <c r="R123" s="173" t="str">
        <f>IF((SurveyData!$A$117)=0,"",(SurveyData!$AC$116))</f>
        <v/>
      </c>
      <c r="S123" s="173" t="str">
        <f>IF((SurveyData!$A$117)=0,"",(SurveyData!$AD$116))</f>
        <v/>
      </c>
      <c r="T123" s="173" t="str">
        <f>IF((SurveyData!$A$117)=0,"",(SurveyData!$AE$116))</f>
        <v/>
      </c>
      <c r="U123" s="173" t="str">
        <f>IF((SurveyData!$A$117)=0,"",(SurveyData!$AF$116))</f>
        <v/>
      </c>
      <c r="V123" s="173" t="str">
        <f>IF((SurveyData!$A$117)=0,"",(SurveyData!$AG$116))</f>
        <v/>
      </c>
      <c r="W123" s="173" t="str">
        <f>IF((SurveyData!$A$117)=0,"",(SurveyData!$AH$116))</f>
        <v/>
      </c>
      <c r="X123" s="173" t="str">
        <f>IF((SurveyData!$A$117)=0,"",(SurveyData!$AI$116))</f>
        <v/>
      </c>
      <c r="Y123" s="125" t="str">
        <f>IF(ISERROR(SUM($K$123+$M$123+$O$123+$Q$123+$S$123+$U$123+$W$123)),"",(SUM($L$123+$N$123+$P$123+$R$123+$T$123+$V$123+$X$123)/($K$123+$M$123+$O$123+$Q$123+$S$123+$U$123+$W$123)))</f>
        <v/>
      </c>
      <c r="Z123" s="173" t="str">
        <f>IF((SurveyData!$A$117)=0,"",(SurveyData!$AJ$116))</f>
        <v/>
      </c>
      <c r="AA123" s="173" t="str">
        <f>IF((SurveyData!$A$117)=0,"",(SurveyData!$AK$116))</f>
        <v/>
      </c>
      <c r="AB123" s="173" t="str">
        <f>IF((SurveyData!$A$117)=0,"",(SurveyData!$AL$116))</f>
        <v/>
      </c>
      <c r="AC123" s="173" t="str">
        <f>IF((SurveyData!$A$117)=0,"",(SurveyData!$AM$116))</f>
        <v/>
      </c>
      <c r="AD123" s="173" t="str">
        <f>IF((SurveyData!$A$117)=0,"",(SurveyData!$AN$116))</f>
        <v/>
      </c>
      <c r="AE123" s="173" t="str">
        <f>IF((SurveyData!$A$117)=0,"",(SurveyData!$AO$116))</f>
        <v/>
      </c>
      <c r="AF123" s="173" t="str">
        <f>IF((SurveyData!$A$117)=0,"",(SurveyData!$AP$116))</f>
        <v/>
      </c>
      <c r="AG123" s="173" t="str">
        <f>IF((SurveyData!$A$117)=0,"",(SurveyData!$AQ$116))</f>
        <v/>
      </c>
      <c r="AH123" s="125" t="str">
        <f>IF((SurveyData!$A$117)=0,"",($AG$123/10))</f>
        <v/>
      </c>
      <c r="AI123" s="173" t="str">
        <f>IF((SurveyData!$A$117)=0,"",(SurveyData!$AR$116))</f>
        <v/>
      </c>
      <c r="AJ123" s="173" t="str">
        <f>IF((SurveyData!$A$117)=0,"",(SurveyData!$AS$116))</f>
        <v/>
      </c>
      <c r="AK123" s="173" t="str">
        <f>IF((SurveyData!$A$117)=0,"",(SurveyData!$AT$116))</f>
        <v/>
      </c>
      <c r="AL123" s="173" t="str">
        <f>IF((SurveyData!$A$117)=0,"",(SurveyData!$AU$116))</f>
        <v/>
      </c>
      <c r="AM123" s="173" t="str">
        <f>IF((SurveyData!$A$117)=0,"",(SurveyData!$AV$116))</f>
        <v/>
      </c>
    </row>
    <row r="124" spans="2:39">
      <c r="B124" s="175" t="str">
        <f>IF((SurveyData!$A$118)=0,"",(SurveyData!$A$117))</f>
        <v/>
      </c>
      <c r="C124" s="171" t="str">
        <f>IF((SurveyData!$A$118)=0,"",(SurveyData!$N$117))</f>
        <v/>
      </c>
      <c r="D124" s="171" t="str">
        <f>IF((SurveyData!$A$118)=0,"",(SurveyData!$O$117))</f>
        <v/>
      </c>
      <c r="E124" s="171" t="str">
        <f>IF((SurveyData!$A$118)=0,"",(SurveyData!$P$117))</f>
        <v/>
      </c>
      <c r="F124" s="171" t="str">
        <f>IF((SurveyData!$A$118)=0,"",(SurveyData!$Q$117))</f>
        <v/>
      </c>
      <c r="G124" s="171" t="str">
        <f>IF((SurveyData!$A$118)=0,"",(SurveyData!$R$117))</f>
        <v/>
      </c>
      <c r="H124" s="171" t="str">
        <f>IF((SurveyData!$A$118)=0,"",(SurveyData!$S$117))</f>
        <v/>
      </c>
      <c r="I124" s="171" t="str">
        <f>IF((SurveyData!$A$118)=0,"",(SurveyData!$T$117))</f>
        <v/>
      </c>
      <c r="J124" s="171" t="str">
        <f>IF((SurveyData!$A$118)=0,"",(SurveyData!$U$117))</f>
        <v/>
      </c>
      <c r="K124" s="171" t="str">
        <f>IF((SurveyData!$A$118)=0,"",(SurveyData!$V$117))</f>
        <v/>
      </c>
      <c r="L124" s="171" t="str">
        <f>IF((SurveyData!$A$118)=0,"",(SurveyData!$W$117))</f>
        <v/>
      </c>
      <c r="M124" s="171" t="str">
        <f>IF((SurveyData!$A$118)=0,"",(SurveyData!$X$117))</f>
        <v/>
      </c>
      <c r="N124" s="171" t="str">
        <f>IF((SurveyData!$A$118)=0,"",(SurveyData!$Y$117))</f>
        <v/>
      </c>
      <c r="O124" s="171" t="str">
        <f>IF((SurveyData!$A$118)=0,"",(SurveyData!$Z$117))</f>
        <v/>
      </c>
      <c r="P124" s="171" t="str">
        <f>IF((SurveyData!$A$118)=0,"",(SurveyData!$AA$117))</f>
        <v/>
      </c>
      <c r="Q124" s="171" t="str">
        <f>IF((SurveyData!$A$118)=0,"",(SurveyData!$AB$117))</f>
        <v/>
      </c>
      <c r="R124" s="171" t="str">
        <f>IF((SurveyData!$A$118)=0,"",(SurveyData!$AC$117))</f>
        <v/>
      </c>
      <c r="S124" s="171" t="str">
        <f>IF((SurveyData!$A$118)=0,"",(SurveyData!$AD$117))</f>
        <v/>
      </c>
      <c r="T124" s="171" t="str">
        <f>IF((SurveyData!$A$118)=0,"",(SurveyData!$AE$117))</f>
        <v/>
      </c>
      <c r="U124" s="171" t="str">
        <f>IF((SurveyData!$A$118)=0,"",(SurveyData!$AF$117))</f>
        <v/>
      </c>
      <c r="V124" s="171" t="str">
        <f>IF((SurveyData!$A$118)=0,"",(SurveyData!$AG$117))</f>
        <v/>
      </c>
      <c r="W124" s="171" t="str">
        <f>IF((SurveyData!$A$118)=0,"",(SurveyData!$AH$117))</f>
        <v/>
      </c>
      <c r="X124" s="171" t="str">
        <f>IF((SurveyData!$A$118)=0,"",(SurveyData!$AI$117))</f>
        <v/>
      </c>
      <c r="Y124" s="172" t="str">
        <f>IF(ISERROR(SUM($K$124+$M$124+$O$124+$Q$124+$S$124+$U$124+$W$124)),"",(SUM($L$124+$N$124+$P$124+$R$124+$T$124+$V$124+$X$124)/($K$124+$M$124+$O$124+$Q$124+$S$124+$U$124+$W$124)))</f>
        <v/>
      </c>
      <c r="Z124" s="171" t="str">
        <f>IF((SurveyData!$A$118)=0,"",(SurveyData!$AJ$117))</f>
        <v/>
      </c>
      <c r="AA124" s="171" t="str">
        <f>IF((SurveyData!$A$118)=0,"",(SurveyData!$AK$117))</f>
        <v/>
      </c>
      <c r="AB124" s="171" t="str">
        <f>IF((SurveyData!$A$118)=0,"",(SurveyData!$AL$117))</f>
        <v/>
      </c>
      <c r="AC124" s="171" t="str">
        <f>IF((SurveyData!$A$118)=0,"",(SurveyData!$AM$117))</f>
        <v/>
      </c>
      <c r="AD124" s="171" t="str">
        <f>IF((SurveyData!$A$118)=0,"",(SurveyData!$AN$117))</f>
        <v/>
      </c>
      <c r="AE124" s="171" t="str">
        <f>IF((SurveyData!$A$118)=0,"",(SurveyData!$AO$117))</f>
        <v/>
      </c>
      <c r="AF124" s="171" t="str">
        <f>IF((SurveyData!$A$118)=0,"",(SurveyData!$AP$117))</f>
        <v/>
      </c>
      <c r="AG124" s="171" t="str">
        <f>IF((SurveyData!$A$118)=0,"",(SurveyData!$AQ$117))</f>
        <v/>
      </c>
      <c r="AH124" s="172" t="str">
        <f>IF((SurveyData!$A$118)=0,"",($AG$124/10))</f>
        <v/>
      </c>
      <c r="AI124" s="171" t="str">
        <f>IF((SurveyData!$A$118)=0,"",(SurveyData!$AR$117))</f>
        <v/>
      </c>
      <c r="AJ124" s="171" t="str">
        <f>IF((SurveyData!$A$118)=0,"",(SurveyData!$AS$117))</f>
        <v/>
      </c>
      <c r="AK124" s="171" t="str">
        <f>IF((SurveyData!$A$118)=0,"",(SurveyData!$AT$117))</f>
        <v/>
      </c>
      <c r="AL124" s="171" t="str">
        <f>IF((SurveyData!$A$118)=0,"",(SurveyData!$AU$117))</f>
        <v/>
      </c>
      <c r="AM124" s="171" t="str">
        <f>IF((SurveyData!$A$118)=0,"",(SurveyData!$AV$117))</f>
        <v/>
      </c>
    </row>
    <row r="125" spans="2:39">
      <c r="B125" s="176" t="str">
        <f>IF((SurveyData!$A$119)=0,"",(SurveyData!$A$118))</f>
        <v/>
      </c>
      <c r="C125" s="173" t="str">
        <f>IF((SurveyData!$A$119)=0,"",(SurveyData!$N$118))</f>
        <v/>
      </c>
      <c r="D125" s="173" t="str">
        <f>IF((SurveyData!$A$119)=0,"",(SurveyData!$O$118))</f>
        <v/>
      </c>
      <c r="E125" s="173" t="str">
        <f>IF((SurveyData!$A$119)=0,"",(SurveyData!$P$118))</f>
        <v/>
      </c>
      <c r="F125" s="173" t="str">
        <f>IF((SurveyData!$A$119)=0,"",(SurveyData!$Q$118))</f>
        <v/>
      </c>
      <c r="G125" s="173" t="str">
        <f>IF((SurveyData!$A$119)=0,"",(SurveyData!$R$118))</f>
        <v/>
      </c>
      <c r="H125" s="173" t="str">
        <f>IF((SurveyData!$A$119)=0,"",(SurveyData!$S$118))</f>
        <v/>
      </c>
      <c r="I125" s="173" t="str">
        <f>IF((SurveyData!$A$119)=0,"",(SurveyData!$T$118))</f>
        <v/>
      </c>
      <c r="J125" s="173" t="str">
        <f>IF((SurveyData!$A$119)=0,"",(SurveyData!$U$118))</f>
        <v/>
      </c>
      <c r="K125" s="173" t="str">
        <f>IF((SurveyData!$A$119)=0,"",(SurveyData!$V$118))</f>
        <v/>
      </c>
      <c r="L125" s="173" t="str">
        <f>IF((SurveyData!$A$119)=0,"",(SurveyData!$W$118))</f>
        <v/>
      </c>
      <c r="M125" s="173" t="str">
        <f>IF((SurveyData!$A$119)=0,"",(SurveyData!$X$118))</f>
        <v/>
      </c>
      <c r="N125" s="173" t="str">
        <f>IF((SurveyData!$A$119)=0,"",(SurveyData!$Y$118))</f>
        <v/>
      </c>
      <c r="O125" s="173" t="str">
        <f>IF((SurveyData!$A$119)=0,"",(SurveyData!$Z$118))</f>
        <v/>
      </c>
      <c r="P125" s="173" t="str">
        <f>IF((SurveyData!$A$119)=0,"",(SurveyData!$AA$118))</f>
        <v/>
      </c>
      <c r="Q125" s="173" t="str">
        <f>IF((SurveyData!$A$119)=0,"",(SurveyData!$AB$118))</f>
        <v/>
      </c>
      <c r="R125" s="173" t="str">
        <f>IF((SurveyData!$A$119)=0,"",(SurveyData!$AC$118))</f>
        <v/>
      </c>
      <c r="S125" s="173" t="str">
        <f>IF((SurveyData!$A$119)=0,"",(SurveyData!$AD$118))</f>
        <v/>
      </c>
      <c r="T125" s="173" t="str">
        <f>IF((SurveyData!$A$119)=0,"",(SurveyData!$AE$118))</f>
        <v/>
      </c>
      <c r="U125" s="173" t="str">
        <f>IF((SurveyData!$A$119)=0,"",(SurveyData!$AF$118))</f>
        <v/>
      </c>
      <c r="V125" s="173" t="str">
        <f>IF((SurveyData!$A$119)=0,"",(SurveyData!$AG$118))</f>
        <v/>
      </c>
      <c r="W125" s="173" t="str">
        <f>IF((SurveyData!$A$119)=0,"",(SurveyData!$AH$118))</f>
        <v/>
      </c>
      <c r="X125" s="173" t="str">
        <f>IF((SurveyData!$A$119)=0,"",(SurveyData!$AI$118))</f>
        <v/>
      </c>
      <c r="Y125" s="125" t="str">
        <f>IF(ISERROR(SUM($K$125+$M$125+$O$125+$Q$125+$S$125+$U$125+$W$125)),"",(SUM($L$125+$N$125+$P$125+$R$125+$T$125+$V$125+$X$125)/($K$125+$M$125+$O$125+$Q$125+$S$125+$U$125+$W$125)))</f>
        <v/>
      </c>
      <c r="Z125" s="173" t="str">
        <f>IF((SurveyData!$A$119)=0,"",(SurveyData!$AJ$118))</f>
        <v/>
      </c>
      <c r="AA125" s="173" t="str">
        <f>IF((SurveyData!$A$119)=0,"",(SurveyData!$AK$118))</f>
        <v/>
      </c>
      <c r="AB125" s="173" t="str">
        <f>IF((SurveyData!$A$119)=0,"",(SurveyData!$AL$118))</f>
        <v/>
      </c>
      <c r="AC125" s="173" t="str">
        <f>IF((SurveyData!$A$119)=0,"",(SurveyData!$AM$118))</f>
        <v/>
      </c>
      <c r="AD125" s="173" t="str">
        <f>IF((SurveyData!$A$119)=0,"",(SurveyData!$AN$118))</f>
        <v/>
      </c>
      <c r="AE125" s="173" t="str">
        <f>IF((SurveyData!$A$119)=0,"",(SurveyData!$AO$118))</f>
        <v/>
      </c>
      <c r="AF125" s="173" t="str">
        <f>IF((SurveyData!$A$119)=0,"",(SurveyData!$AP$118))</f>
        <v/>
      </c>
      <c r="AG125" s="173" t="str">
        <f>IF((SurveyData!$A$119)=0,"",(SurveyData!$AQ$118))</f>
        <v/>
      </c>
      <c r="AH125" s="125" t="str">
        <f>IF((SurveyData!$A$119)=0,"",($AG$125/10))</f>
        <v/>
      </c>
      <c r="AI125" s="173" t="str">
        <f>IF((SurveyData!$A$119)=0,"",(SurveyData!$AR$118))</f>
        <v/>
      </c>
      <c r="AJ125" s="173" t="str">
        <f>IF((SurveyData!$A$119)=0,"",(SurveyData!$AS$118))</f>
        <v/>
      </c>
      <c r="AK125" s="173" t="str">
        <f>IF((SurveyData!$A$119)=0,"",(SurveyData!$AT$118))</f>
        <v/>
      </c>
      <c r="AL125" s="173" t="str">
        <f>IF((SurveyData!$A$119)=0,"",(SurveyData!$AU$118))</f>
        <v/>
      </c>
      <c r="AM125" s="173" t="str">
        <f>IF((SurveyData!$A$119)=0,"",(SurveyData!$AV$118))</f>
        <v/>
      </c>
    </row>
    <row r="126" spans="2:39">
      <c r="B126" s="175" t="str">
        <f>IF((SurveyData!$A$120)=0,"",(SurveyData!$A$119))</f>
        <v/>
      </c>
      <c r="C126" s="171" t="str">
        <f>IF((SurveyData!$A$120)=0,"",(SurveyData!$N$119))</f>
        <v/>
      </c>
      <c r="D126" s="171" t="str">
        <f>IF((SurveyData!$A$120)=0,"",(SurveyData!$O$119))</f>
        <v/>
      </c>
      <c r="E126" s="171" t="str">
        <f>IF((SurveyData!$A$120)=0,"",(SurveyData!$P$119))</f>
        <v/>
      </c>
      <c r="F126" s="171" t="str">
        <f>IF((SurveyData!$A$120)=0,"",(SurveyData!$Q$119))</f>
        <v/>
      </c>
      <c r="G126" s="171" t="str">
        <f>IF((SurveyData!$A$120)=0,"",(SurveyData!$R$119))</f>
        <v/>
      </c>
      <c r="H126" s="171" t="str">
        <f>IF((SurveyData!$A$120)=0,"",(SurveyData!$S$119))</f>
        <v/>
      </c>
      <c r="I126" s="171" t="str">
        <f>IF((SurveyData!$A$120)=0,"",(SurveyData!$T$119))</f>
        <v/>
      </c>
      <c r="J126" s="171" t="str">
        <f>IF((SurveyData!$A$120)=0,"",(SurveyData!$U$119))</f>
        <v/>
      </c>
      <c r="K126" s="171" t="str">
        <f>IF((SurveyData!$A$120)=0,"",(SurveyData!$V$119))</f>
        <v/>
      </c>
      <c r="L126" s="171" t="str">
        <f>IF((SurveyData!$A$120)=0,"",(SurveyData!$W$119))</f>
        <v/>
      </c>
      <c r="M126" s="171" t="str">
        <f>IF((SurveyData!$A$120)=0,"",(SurveyData!$X$119))</f>
        <v/>
      </c>
      <c r="N126" s="171" t="str">
        <f>IF((SurveyData!$A$120)=0,"",(SurveyData!$Y$119))</f>
        <v/>
      </c>
      <c r="O126" s="171" t="str">
        <f>IF((SurveyData!$A$120)=0,"",(SurveyData!$Z$119))</f>
        <v/>
      </c>
      <c r="P126" s="171" t="str">
        <f>IF((SurveyData!$A$120)=0,"",(SurveyData!$AA$119))</f>
        <v/>
      </c>
      <c r="Q126" s="171" t="str">
        <f>IF((SurveyData!$A$120)=0,"",(SurveyData!$AB$119))</f>
        <v/>
      </c>
      <c r="R126" s="171" t="str">
        <f>IF((SurveyData!$A$120)=0,"",(SurveyData!$AC$119))</f>
        <v/>
      </c>
      <c r="S126" s="171" t="str">
        <f>IF((SurveyData!$A$120)=0,"",(SurveyData!$AD$119))</f>
        <v/>
      </c>
      <c r="T126" s="171" t="str">
        <f>IF((SurveyData!$A$120)=0,"",(SurveyData!$AE$119))</f>
        <v/>
      </c>
      <c r="U126" s="171" t="str">
        <f>IF((SurveyData!$A$120)=0,"",(SurveyData!$AF$119))</f>
        <v/>
      </c>
      <c r="V126" s="171" t="str">
        <f>IF((SurveyData!$A$120)=0,"",(SurveyData!$AG$119))</f>
        <v/>
      </c>
      <c r="W126" s="171" t="str">
        <f>IF((SurveyData!$A$120)=0,"",(SurveyData!$AH$119))</f>
        <v/>
      </c>
      <c r="X126" s="171" t="str">
        <f>IF((SurveyData!$A$120)=0,"",(SurveyData!$AI$119))</f>
        <v/>
      </c>
      <c r="Y126" s="172" t="str">
        <f>IF(ISERROR(SUM($K$126+$M$126+$O$126+$Q$126+$S$126+$U$126+$W$126)),"",(SUM($L$126+$N$126+$P$126+$R$126+$T$126+$V$126+$X$126)/($K$126+$M$126+$O$126+$Q$126+$S$126+$U$126+$W$126)))</f>
        <v/>
      </c>
      <c r="Z126" s="171" t="str">
        <f>IF((SurveyData!$A$120)=0,"",(SurveyData!$AJ$119))</f>
        <v/>
      </c>
      <c r="AA126" s="171" t="str">
        <f>IF((SurveyData!$A$120)=0,"",(SurveyData!$AK$119))</f>
        <v/>
      </c>
      <c r="AB126" s="171" t="str">
        <f>IF((SurveyData!$A$120)=0,"",(SurveyData!$AL$119))</f>
        <v/>
      </c>
      <c r="AC126" s="171" t="str">
        <f>IF((SurveyData!$A$120)=0,"",(SurveyData!$AM$119))</f>
        <v/>
      </c>
      <c r="AD126" s="171" t="str">
        <f>IF((SurveyData!$A$120)=0,"",(SurveyData!$AN$119))</f>
        <v/>
      </c>
      <c r="AE126" s="171" t="str">
        <f>IF((SurveyData!$A$120)=0,"",(SurveyData!$AO$119))</f>
        <v/>
      </c>
      <c r="AF126" s="171" t="str">
        <f>IF((SurveyData!$A$120)=0,"",(SurveyData!$AP$119))</f>
        <v/>
      </c>
      <c r="AG126" s="171" t="str">
        <f>IF((SurveyData!$A$120)=0,"",(SurveyData!$AQ$119))</f>
        <v/>
      </c>
      <c r="AH126" s="172" t="str">
        <f>IF((SurveyData!$A$120)=0,"",($AG$126/10))</f>
        <v/>
      </c>
      <c r="AI126" s="171" t="str">
        <f>IF((SurveyData!$A$120)=0,"",(SurveyData!$AR$119))</f>
        <v/>
      </c>
      <c r="AJ126" s="171" t="str">
        <f>IF((SurveyData!$A$120)=0,"",(SurveyData!$AS$119))</f>
        <v/>
      </c>
      <c r="AK126" s="171" t="str">
        <f>IF((SurveyData!$A$120)=0,"",(SurveyData!$AT$119))</f>
        <v/>
      </c>
      <c r="AL126" s="171" t="str">
        <f>IF((SurveyData!$A$120)=0,"",(SurveyData!$AU$119))</f>
        <v/>
      </c>
      <c r="AM126" s="171" t="str">
        <f>IF((SurveyData!$A$120)=0,"",(SurveyData!$AV$119))</f>
        <v/>
      </c>
    </row>
    <row r="127" spans="2:39">
      <c r="B127" s="176" t="str">
        <f>IF((SurveyData!$A$121)=0,"",(SurveyData!$A$120))</f>
        <v/>
      </c>
      <c r="C127" s="173" t="str">
        <f>IF((SurveyData!$A$121)=0,"",(SurveyData!$N$120))</f>
        <v/>
      </c>
      <c r="D127" s="173" t="str">
        <f>IF((SurveyData!$A$121)=0,"",(SurveyData!$O$120))</f>
        <v/>
      </c>
      <c r="E127" s="173" t="str">
        <f>IF((SurveyData!$A$121)=0,"",(SurveyData!$P$120))</f>
        <v/>
      </c>
      <c r="F127" s="173" t="str">
        <f>IF((SurveyData!$A$121)=0,"",(SurveyData!$Q$120))</f>
        <v/>
      </c>
      <c r="G127" s="173" t="str">
        <f>IF((SurveyData!$A$121)=0,"",(SurveyData!$R$120))</f>
        <v/>
      </c>
      <c r="H127" s="173" t="str">
        <f>IF((SurveyData!$A$121)=0,"",(SurveyData!$S$120))</f>
        <v/>
      </c>
      <c r="I127" s="173" t="str">
        <f>IF((SurveyData!$A$121)=0,"",(SurveyData!$T$120))</f>
        <v/>
      </c>
      <c r="J127" s="173" t="str">
        <f>IF((SurveyData!$A$121)=0,"",(SurveyData!$U$120))</f>
        <v/>
      </c>
      <c r="K127" s="173" t="str">
        <f>IF((SurveyData!$A$121)=0,"",(SurveyData!$V$120))</f>
        <v/>
      </c>
      <c r="L127" s="173" t="str">
        <f>IF((SurveyData!$A$121)=0,"",(SurveyData!$W$120))</f>
        <v/>
      </c>
      <c r="M127" s="173" t="str">
        <f>IF((SurveyData!$A$121)=0,"",(SurveyData!$X$120))</f>
        <v/>
      </c>
      <c r="N127" s="173" t="str">
        <f>IF((SurveyData!$A$121)=0,"",(SurveyData!$Y$120))</f>
        <v/>
      </c>
      <c r="O127" s="173" t="str">
        <f>IF((SurveyData!$A$121)=0,"",(SurveyData!$Z$120))</f>
        <v/>
      </c>
      <c r="P127" s="173" t="str">
        <f>IF((SurveyData!$A$121)=0,"",(SurveyData!$AA$120))</f>
        <v/>
      </c>
      <c r="Q127" s="173" t="str">
        <f>IF((SurveyData!$A$121)=0,"",(SurveyData!$AB$120))</f>
        <v/>
      </c>
      <c r="R127" s="173" t="str">
        <f>IF((SurveyData!$A$121)=0,"",(SurveyData!$AC$120))</f>
        <v/>
      </c>
      <c r="S127" s="173" t="str">
        <f>IF((SurveyData!$A$121)=0,"",(SurveyData!$AD$120))</f>
        <v/>
      </c>
      <c r="T127" s="173" t="str">
        <f>IF((SurveyData!$A$121)=0,"",(SurveyData!$AE$120))</f>
        <v/>
      </c>
      <c r="U127" s="173" t="str">
        <f>IF((SurveyData!$A$121)=0,"",(SurveyData!$AF$120))</f>
        <v/>
      </c>
      <c r="V127" s="173" t="str">
        <f>IF((SurveyData!$A$121)=0,"",(SurveyData!$AG$120))</f>
        <v/>
      </c>
      <c r="W127" s="173" t="str">
        <f>IF((SurveyData!$A$121)=0,"",(SurveyData!$AH$120))</f>
        <v/>
      </c>
      <c r="X127" s="173" t="str">
        <f>IF((SurveyData!$A$121)=0,"",(SurveyData!$AI$120))</f>
        <v/>
      </c>
      <c r="Y127" s="125" t="str">
        <f>IF(ISERROR(SUM($K$127+$M$127+$O$127+$Q$127+$S$127+$U$127+$W$127)),"",(SUM($L$127+$N$127+$P$127+$R$127+$T$127+$V$127+$X$127)/($K$127+$M$127+$O$127+$Q$127+$S$127+$U$127+$W$127)))</f>
        <v/>
      </c>
      <c r="Z127" s="173" t="str">
        <f>IF((SurveyData!$A$121)=0,"",(SurveyData!$AJ$120))</f>
        <v/>
      </c>
      <c r="AA127" s="173" t="str">
        <f>IF((SurveyData!$A$121)=0,"",(SurveyData!$AK$120))</f>
        <v/>
      </c>
      <c r="AB127" s="173" t="str">
        <f>IF((SurveyData!$A$121)=0,"",(SurveyData!$AL$120))</f>
        <v/>
      </c>
      <c r="AC127" s="173" t="str">
        <f>IF((SurveyData!$A$121)=0,"",(SurveyData!$AM$120))</f>
        <v/>
      </c>
      <c r="AD127" s="173" t="str">
        <f>IF((SurveyData!$A$121)=0,"",(SurveyData!$AN$120))</f>
        <v/>
      </c>
      <c r="AE127" s="173" t="str">
        <f>IF((SurveyData!$A$121)=0,"",(SurveyData!$AO$120))</f>
        <v/>
      </c>
      <c r="AF127" s="173" t="str">
        <f>IF((SurveyData!$A$121)=0,"",(SurveyData!$AP$120))</f>
        <v/>
      </c>
      <c r="AG127" s="173" t="str">
        <f>IF((SurveyData!$A$121)=0,"",(SurveyData!$AQ$120))</f>
        <v/>
      </c>
      <c r="AH127" s="125" t="str">
        <f>IF((SurveyData!$A$121)=0,"",($AG$127/10))</f>
        <v/>
      </c>
      <c r="AI127" s="173" t="str">
        <f>IF((SurveyData!$A$121)=0,"",(SurveyData!$AR$120))</f>
        <v/>
      </c>
      <c r="AJ127" s="173" t="str">
        <f>IF((SurveyData!$A$121)=0,"",(SurveyData!$AS$120))</f>
        <v/>
      </c>
      <c r="AK127" s="173" t="str">
        <f>IF((SurveyData!$A$121)=0,"",(SurveyData!$AT$120))</f>
        <v/>
      </c>
      <c r="AL127" s="173" t="str">
        <f>IF((SurveyData!$A$121)=0,"",(SurveyData!$AU$120))</f>
        <v/>
      </c>
      <c r="AM127" s="173" t="str">
        <f>IF((SurveyData!$A$121)=0,"",(SurveyData!$AV$120))</f>
        <v/>
      </c>
    </row>
    <row r="128" spans="2:39">
      <c r="B128" s="175" t="str">
        <f>IF((SurveyData!$A$122)=0,"",(SurveyData!$A$121))</f>
        <v/>
      </c>
      <c r="C128" s="171" t="str">
        <f>IF((SurveyData!$A$122)=0,"",(SurveyData!$N$121))</f>
        <v/>
      </c>
      <c r="D128" s="171" t="str">
        <f>IF((SurveyData!$A$122)=0,"",(SurveyData!$O$121))</f>
        <v/>
      </c>
      <c r="E128" s="171" t="str">
        <f>IF((SurveyData!$A$122)=0,"",(SurveyData!$P$121))</f>
        <v/>
      </c>
      <c r="F128" s="171" t="str">
        <f>IF((SurveyData!$A$122)=0,"",(SurveyData!$Q$121))</f>
        <v/>
      </c>
      <c r="G128" s="171" t="str">
        <f>IF((SurveyData!$A$122)=0,"",(SurveyData!$R$121))</f>
        <v/>
      </c>
      <c r="H128" s="171" t="str">
        <f>IF((SurveyData!$A$122)=0,"",(SurveyData!$S$121))</f>
        <v/>
      </c>
      <c r="I128" s="171" t="str">
        <f>IF((SurveyData!$A$122)=0,"",(SurveyData!$T$121))</f>
        <v/>
      </c>
      <c r="J128" s="171" t="str">
        <f>IF((SurveyData!$A$122)=0,"",(SurveyData!$U$121))</f>
        <v/>
      </c>
      <c r="K128" s="171" t="str">
        <f>IF((SurveyData!$A$122)=0,"",(SurveyData!$V$121))</f>
        <v/>
      </c>
      <c r="L128" s="171" t="str">
        <f>IF((SurveyData!$A$122)=0,"",(SurveyData!$W$121))</f>
        <v/>
      </c>
      <c r="M128" s="171" t="str">
        <f>IF((SurveyData!$A$122)=0,"",(SurveyData!$X$121))</f>
        <v/>
      </c>
      <c r="N128" s="171" t="str">
        <f>IF((SurveyData!$A$122)=0,"",(SurveyData!$Y$121))</f>
        <v/>
      </c>
      <c r="O128" s="171" t="str">
        <f>IF((SurveyData!$A$122)=0,"",(SurveyData!$Z$121))</f>
        <v/>
      </c>
      <c r="P128" s="171" t="str">
        <f>IF((SurveyData!$A$122)=0,"",(SurveyData!$AA$121))</f>
        <v/>
      </c>
      <c r="Q128" s="171" t="str">
        <f>IF((SurveyData!$A$122)=0,"",(SurveyData!$AB$121))</f>
        <v/>
      </c>
      <c r="R128" s="171" t="str">
        <f>IF((SurveyData!$A$122)=0,"",(SurveyData!$AC$121))</f>
        <v/>
      </c>
      <c r="S128" s="171" t="str">
        <f>IF((SurveyData!$A$122)=0,"",(SurveyData!$AD$121))</f>
        <v/>
      </c>
      <c r="T128" s="171" t="str">
        <f>IF((SurveyData!$A$122)=0,"",(SurveyData!$AE$121))</f>
        <v/>
      </c>
      <c r="U128" s="171" t="str">
        <f>IF((SurveyData!$A$122)=0,"",(SurveyData!$AF$121))</f>
        <v/>
      </c>
      <c r="V128" s="171" t="str">
        <f>IF((SurveyData!$A$122)=0,"",(SurveyData!$AG$121))</f>
        <v/>
      </c>
      <c r="W128" s="171" t="str">
        <f>IF((SurveyData!$A$122)=0,"",(SurveyData!$AH$121))</f>
        <v/>
      </c>
      <c r="X128" s="171" t="str">
        <f>IF((SurveyData!$A$122)=0,"",(SurveyData!$AI$121))</f>
        <v/>
      </c>
      <c r="Y128" s="172" t="str">
        <f>IF(ISERROR(SUM($K$128+$M$128+$O$128+$Q$128+$S$128+$U$128+$W$128)),"",(SUM($L$128+$N$128+$P$128+$R$128+$T$128+$V$128+$X$128)/($K$128+$M$128+$O$128+$Q$128+$S$128+$U$128+$W$128)))</f>
        <v/>
      </c>
      <c r="Z128" s="171" t="str">
        <f>IF((SurveyData!$A$122)=0,"",(SurveyData!$AJ$121))</f>
        <v/>
      </c>
      <c r="AA128" s="171" t="str">
        <f>IF((SurveyData!$A$122)=0,"",(SurveyData!$AK$121))</f>
        <v/>
      </c>
      <c r="AB128" s="171" t="str">
        <f>IF((SurveyData!$A$122)=0,"",(SurveyData!$AL$121))</f>
        <v/>
      </c>
      <c r="AC128" s="171" t="str">
        <f>IF((SurveyData!$A$122)=0,"",(SurveyData!$AM$121))</f>
        <v/>
      </c>
      <c r="AD128" s="171" t="str">
        <f>IF((SurveyData!$A$122)=0,"",(SurveyData!$AN$121))</f>
        <v/>
      </c>
      <c r="AE128" s="171" t="str">
        <f>IF((SurveyData!$A$122)=0,"",(SurveyData!$AO$121))</f>
        <v/>
      </c>
      <c r="AF128" s="171" t="str">
        <f>IF((SurveyData!$A$122)=0,"",(SurveyData!$AP$121))</f>
        <v/>
      </c>
      <c r="AG128" s="171" t="str">
        <f>IF((SurveyData!$A$122)=0,"",(SurveyData!$AQ$121))</f>
        <v/>
      </c>
      <c r="AH128" s="172" t="str">
        <f>IF((SurveyData!$A$122)=0,"",($AG$128/10))</f>
        <v/>
      </c>
      <c r="AI128" s="171" t="str">
        <f>IF((SurveyData!$A$122)=0,"",(SurveyData!$AR$121))</f>
        <v/>
      </c>
      <c r="AJ128" s="171" t="str">
        <f>IF((SurveyData!$A$122)=0,"",(SurveyData!$AS$121))</f>
        <v/>
      </c>
      <c r="AK128" s="171" t="str">
        <f>IF((SurveyData!$A$122)=0,"",(SurveyData!$AT$121))</f>
        <v/>
      </c>
      <c r="AL128" s="171" t="str">
        <f>IF((SurveyData!$A$122)=0,"",(SurveyData!$AU$121))</f>
        <v/>
      </c>
      <c r="AM128" s="171" t="str">
        <f>IF((SurveyData!$A$122)=0,"",(SurveyData!$AV$121))</f>
        <v/>
      </c>
    </row>
    <row r="129" spans="2:39">
      <c r="B129" s="176" t="str">
        <f>IF((SurveyData!$A$123)=0,"",(SurveyData!$A$122))</f>
        <v/>
      </c>
      <c r="C129" s="173" t="str">
        <f>IF((SurveyData!$A$123)=0,"",(SurveyData!$N$122))</f>
        <v/>
      </c>
      <c r="D129" s="173" t="str">
        <f>IF((SurveyData!$A$123)=0,"",(SurveyData!$O$122))</f>
        <v/>
      </c>
      <c r="E129" s="173" t="str">
        <f>IF((SurveyData!$A$123)=0,"",(SurveyData!$P$122))</f>
        <v/>
      </c>
      <c r="F129" s="173" t="str">
        <f>IF((SurveyData!$A$123)=0,"",(SurveyData!$Q$122))</f>
        <v/>
      </c>
      <c r="G129" s="173" t="str">
        <f>IF((SurveyData!$A$123)=0,"",(SurveyData!$R$122))</f>
        <v/>
      </c>
      <c r="H129" s="173" t="str">
        <f>IF((SurveyData!$A$123)=0,"",(SurveyData!$S$122))</f>
        <v/>
      </c>
      <c r="I129" s="173" t="str">
        <f>IF((SurveyData!$A$123)=0,"",(SurveyData!$T$122))</f>
        <v/>
      </c>
      <c r="J129" s="173" t="str">
        <f>IF((SurveyData!$A$123)=0,"",(SurveyData!$U$122))</f>
        <v/>
      </c>
      <c r="K129" s="173" t="str">
        <f>IF((SurveyData!$A$123)=0,"",(SurveyData!$V$122))</f>
        <v/>
      </c>
      <c r="L129" s="173" t="str">
        <f>IF((SurveyData!$A$123)=0,"",(SurveyData!$W$122))</f>
        <v/>
      </c>
      <c r="M129" s="173" t="str">
        <f>IF((SurveyData!$A$123)=0,"",(SurveyData!$X$122))</f>
        <v/>
      </c>
      <c r="N129" s="173" t="str">
        <f>IF((SurveyData!$A$123)=0,"",(SurveyData!$Y$122))</f>
        <v/>
      </c>
      <c r="O129" s="173" t="str">
        <f>IF((SurveyData!$A$123)=0,"",(SurveyData!$Z$122))</f>
        <v/>
      </c>
      <c r="P129" s="173" t="str">
        <f>IF((SurveyData!$A$123)=0,"",(SurveyData!$AA$122))</f>
        <v/>
      </c>
      <c r="Q129" s="173" t="str">
        <f>IF((SurveyData!$A$123)=0,"",(SurveyData!$AB$122))</f>
        <v/>
      </c>
      <c r="R129" s="173" t="str">
        <f>IF((SurveyData!$A$123)=0,"",(SurveyData!$AC$122))</f>
        <v/>
      </c>
      <c r="S129" s="173" t="str">
        <f>IF((SurveyData!$A$123)=0,"",(SurveyData!$AD$122))</f>
        <v/>
      </c>
      <c r="T129" s="173" t="str">
        <f>IF((SurveyData!$A$123)=0,"",(SurveyData!$AE$122))</f>
        <v/>
      </c>
      <c r="U129" s="173" t="str">
        <f>IF((SurveyData!$A$123)=0,"",(SurveyData!$AF$122))</f>
        <v/>
      </c>
      <c r="V129" s="173" t="str">
        <f>IF((SurveyData!$A$123)=0,"",(SurveyData!$AG$122))</f>
        <v/>
      </c>
      <c r="W129" s="173" t="str">
        <f>IF((SurveyData!$A$123)=0,"",(SurveyData!$AH$122))</f>
        <v/>
      </c>
      <c r="X129" s="173" t="str">
        <f>IF((SurveyData!$A$123)=0,"",(SurveyData!$AI$122))</f>
        <v/>
      </c>
      <c r="Y129" s="125" t="str">
        <f>IF(ISERROR(SUM($K$129+$M$129+$O$129+$Q$129+$S$129+$U$129+$W$129)),"",(SUM($L$129+$N$129+$P$129+$R$129+$T$129+$V$129+$X$129)/($K$129+$M$129+$O$129+$Q$129+$S$129+$U$129+$W$129)))</f>
        <v/>
      </c>
      <c r="Z129" s="173" t="str">
        <f>IF((SurveyData!$A$123)=0,"",(SurveyData!$AJ$122))</f>
        <v/>
      </c>
      <c r="AA129" s="173" t="str">
        <f>IF((SurveyData!$A$123)=0,"",(SurveyData!$AK$122))</f>
        <v/>
      </c>
      <c r="AB129" s="173" t="str">
        <f>IF((SurveyData!$A$123)=0,"",(SurveyData!$AL$122))</f>
        <v/>
      </c>
      <c r="AC129" s="173" t="str">
        <f>IF((SurveyData!$A$123)=0,"",(SurveyData!$AM$122))</f>
        <v/>
      </c>
      <c r="AD129" s="173" t="str">
        <f>IF((SurveyData!$A$123)=0,"",(SurveyData!$AN$122))</f>
        <v/>
      </c>
      <c r="AE129" s="173" t="str">
        <f>IF((SurveyData!$A$123)=0,"",(SurveyData!$AO$122))</f>
        <v/>
      </c>
      <c r="AF129" s="173" t="str">
        <f>IF((SurveyData!$A$123)=0,"",(SurveyData!$AP$122))</f>
        <v/>
      </c>
      <c r="AG129" s="173" t="str">
        <f>IF((SurveyData!$A$123)=0,"",(SurveyData!$AQ$122))</f>
        <v/>
      </c>
      <c r="AH129" s="125" t="str">
        <f>IF((SurveyData!$A$123)=0,"",($AG$129/10))</f>
        <v/>
      </c>
      <c r="AI129" s="173" t="str">
        <f>IF((SurveyData!$A$123)=0,"",(SurveyData!$AR$122))</f>
        <v/>
      </c>
      <c r="AJ129" s="173" t="str">
        <f>IF((SurveyData!$A$123)=0,"",(SurveyData!$AS$122))</f>
        <v/>
      </c>
      <c r="AK129" s="173" t="str">
        <f>IF((SurveyData!$A$123)=0,"",(SurveyData!$AT$122))</f>
        <v/>
      </c>
      <c r="AL129" s="173" t="str">
        <f>IF((SurveyData!$A$123)=0,"",(SurveyData!$AU$122))</f>
        <v/>
      </c>
      <c r="AM129" s="173" t="str">
        <f>IF((SurveyData!$A$123)=0,"",(SurveyData!$AV$122))</f>
        <v/>
      </c>
    </row>
    <row r="130" spans="2:39">
      <c r="B130" s="175" t="str">
        <f>IF((SurveyData!$A$124)=0,"",(SurveyData!$A$123))</f>
        <v/>
      </c>
      <c r="C130" s="171" t="str">
        <f>IF((SurveyData!$A$124)=0,"",(SurveyData!$N$123))</f>
        <v/>
      </c>
      <c r="D130" s="171" t="str">
        <f>IF((SurveyData!$A$124)=0,"",(SurveyData!$O$123))</f>
        <v/>
      </c>
      <c r="E130" s="171" t="str">
        <f>IF((SurveyData!$A$124)=0,"",(SurveyData!$P$123))</f>
        <v/>
      </c>
      <c r="F130" s="171" t="str">
        <f>IF((SurveyData!$A$124)=0,"",(SurveyData!$Q$123))</f>
        <v/>
      </c>
      <c r="G130" s="171" t="str">
        <f>IF((SurveyData!$A$124)=0,"",(SurveyData!$R$123))</f>
        <v/>
      </c>
      <c r="H130" s="171" t="str">
        <f>IF((SurveyData!$A$124)=0,"",(SurveyData!$S$123))</f>
        <v/>
      </c>
      <c r="I130" s="171" t="str">
        <f>IF((SurveyData!$A$124)=0,"",(SurveyData!$T$123))</f>
        <v/>
      </c>
      <c r="J130" s="171" t="str">
        <f>IF((SurveyData!$A$124)=0,"",(SurveyData!$U$123))</f>
        <v/>
      </c>
      <c r="K130" s="171" t="str">
        <f>IF((SurveyData!$A$124)=0,"",(SurveyData!$V$123))</f>
        <v/>
      </c>
      <c r="L130" s="171" t="str">
        <f>IF((SurveyData!$A$124)=0,"",(SurveyData!$W$123))</f>
        <v/>
      </c>
      <c r="M130" s="171" t="str">
        <f>IF((SurveyData!$A$124)=0,"",(SurveyData!$X$123))</f>
        <v/>
      </c>
      <c r="N130" s="171" t="str">
        <f>IF((SurveyData!$A$124)=0,"",(SurveyData!$Y$123))</f>
        <v/>
      </c>
      <c r="O130" s="171" t="str">
        <f>IF((SurveyData!$A$124)=0,"",(SurveyData!$Z$123))</f>
        <v/>
      </c>
      <c r="P130" s="171" t="str">
        <f>IF((SurveyData!$A$124)=0,"",(SurveyData!$AA$123))</f>
        <v/>
      </c>
      <c r="Q130" s="171" t="str">
        <f>IF((SurveyData!$A$124)=0,"",(SurveyData!$AB$123))</f>
        <v/>
      </c>
      <c r="R130" s="171" t="str">
        <f>IF((SurveyData!$A$124)=0,"",(SurveyData!$AC$123))</f>
        <v/>
      </c>
      <c r="S130" s="171" t="str">
        <f>IF((SurveyData!$A$124)=0,"",(SurveyData!$AD$123))</f>
        <v/>
      </c>
      <c r="T130" s="171" t="str">
        <f>IF((SurveyData!$A$124)=0,"",(SurveyData!$AE$123))</f>
        <v/>
      </c>
      <c r="U130" s="171" t="str">
        <f>IF((SurveyData!$A$124)=0,"",(SurveyData!$AF$123))</f>
        <v/>
      </c>
      <c r="V130" s="171" t="str">
        <f>IF((SurveyData!$A$124)=0,"",(SurveyData!$AG$123))</f>
        <v/>
      </c>
      <c r="W130" s="171" t="str">
        <f>IF((SurveyData!$A$124)=0,"",(SurveyData!$AH$123))</f>
        <v/>
      </c>
      <c r="X130" s="171" t="str">
        <f>IF((SurveyData!$A$124)=0,"",(SurveyData!$AI$123))</f>
        <v/>
      </c>
      <c r="Y130" s="172" t="str">
        <f>IF(ISERROR(SUM($K$130+$M$130+$O$130+$Q$130+$S$130+$U$130+$W$130)),"",(SUM($L$130+$N$130+$P$130+$R$130+$T$130+$V$130+$X$130)/($K$130+$M$130+$O$130+$Q$130+$S$130+$U$130+$W$130)))</f>
        <v/>
      </c>
      <c r="Z130" s="171" t="str">
        <f>IF((SurveyData!$A$124)=0,"",(SurveyData!$AJ$123))</f>
        <v/>
      </c>
      <c r="AA130" s="171" t="str">
        <f>IF((SurveyData!$A$124)=0,"",(SurveyData!$AK$123))</f>
        <v/>
      </c>
      <c r="AB130" s="171" t="str">
        <f>IF((SurveyData!$A$124)=0,"",(SurveyData!$AL$123))</f>
        <v/>
      </c>
      <c r="AC130" s="171" t="str">
        <f>IF((SurveyData!$A$124)=0,"",(SurveyData!$AM$123))</f>
        <v/>
      </c>
      <c r="AD130" s="171" t="str">
        <f>IF((SurveyData!$A$124)=0,"",(SurveyData!$AN$123))</f>
        <v/>
      </c>
      <c r="AE130" s="171" t="str">
        <f>IF((SurveyData!$A$124)=0,"",(SurveyData!$AO$123))</f>
        <v/>
      </c>
      <c r="AF130" s="171" t="str">
        <f>IF((SurveyData!$A$124)=0,"",(SurveyData!$AP$123))</f>
        <v/>
      </c>
      <c r="AG130" s="171" t="str">
        <f>IF((SurveyData!$A$124)=0,"",(SurveyData!$AQ$123))</f>
        <v/>
      </c>
      <c r="AH130" s="172" t="str">
        <f>IF((SurveyData!$A$124)=0,"",($AG$130/10))</f>
        <v/>
      </c>
      <c r="AI130" s="171" t="str">
        <f>IF((SurveyData!$A$124)=0,"",(SurveyData!$AR$123))</f>
        <v/>
      </c>
      <c r="AJ130" s="171" t="str">
        <f>IF((SurveyData!$A$124)=0,"",(SurveyData!$AS$123))</f>
        <v/>
      </c>
      <c r="AK130" s="171" t="str">
        <f>IF((SurveyData!$A$124)=0,"",(SurveyData!$AT$123))</f>
        <v/>
      </c>
      <c r="AL130" s="171" t="str">
        <f>IF((SurveyData!$A$124)=0,"",(SurveyData!$AU$123))</f>
        <v/>
      </c>
      <c r="AM130" s="171" t="str">
        <f>IF((SurveyData!$A$124)=0,"",(SurveyData!$AV$123))</f>
        <v/>
      </c>
    </row>
    <row r="131" spans="2:39">
      <c r="B131" s="176" t="str">
        <f>IF((SurveyData!$A$125)=0,"",(SurveyData!$A$124))</f>
        <v/>
      </c>
      <c r="C131" s="173" t="str">
        <f>IF((SurveyData!$A$125)=0,"",(SurveyData!$N$124))</f>
        <v/>
      </c>
      <c r="D131" s="173" t="str">
        <f>IF((SurveyData!$A$125)=0,"",(SurveyData!$O$124))</f>
        <v/>
      </c>
      <c r="E131" s="173" t="str">
        <f>IF((SurveyData!$A$125)=0,"",(SurveyData!$P$124))</f>
        <v/>
      </c>
      <c r="F131" s="173" t="str">
        <f>IF((SurveyData!$A$125)=0,"",(SurveyData!$Q$124))</f>
        <v/>
      </c>
      <c r="G131" s="173" t="str">
        <f>IF((SurveyData!$A$125)=0,"",(SurveyData!$R$124))</f>
        <v/>
      </c>
      <c r="H131" s="173" t="str">
        <f>IF((SurveyData!$A$125)=0,"",(SurveyData!$S$124))</f>
        <v/>
      </c>
      <c r="I131" s="173" t="str">
        <f>IF((SurveyData!$A$125)=0,"",(SurveyData!$T$124))</f>
        <v/>
      </c>
      <c r="J131" s="173" t="str">
        <f>IF((SurveyData!$A$125)=0,"",(SurveyData!$U$124))</f>
        <v/>
      </c>
      <c r="K131" s="173" t="str">
        <f>IF((SurveyData!$A$125)=0,"",(SurveyData!$V$124))</f>
        <v/>
      </c>
      <c r="L131" s="173" t="str">
        <f>IF((SurveyData!$A$125)=0,"",(SurveyData!$W$124))</f>
        <v/>
      </c>
      <c r="M131" s="173" t="str">
        <f>IF((SurveyData!$A$125)=0,"",(SurveyData!$X$124))</f>
        <v/>
      </c>
      <c r="N131" s="173" t="str">
        <f>IF((SurveyData!$A$125)=0,"",(SurveyData!$Y$124))</f>
        <v/>
      </c>
      <c r="O131" s="173" t="str">
        <f>IF((SurveyData!$A$125)=0,"",(SurveyData!$Z$124))</f>
        <v/>
      </c>
      <c r="P131" s="173" t="str">
        <f>IF((SurveyData!$A$125)=0,"",(SurveyData!$AA$124))</f>
        <v/>
      </c>
      <c r="Q131" s="173" t="str">
        <f>IF((SurveyData!$A$125)=0,"",(SurveyData!$AB$124))</f>
        <v/>
      </c>
      <c r="R131" s="173" t="str">
        <f>IF((SurveyData!$A$125)=0,"",(SurveyData!$AC$124))</f>
        <v/>
      </c>
      <c r="S131" s="173" t="str">
        <f>IF((SurveyData!$A$125)=0,"",(SurveyData!$AD$124))</f>
        <v/>
      </c>
      <c r="T131" s="173" t="str">
        <f>IF((SurveyData!$A$125)=0,"",(SurveyData!$AE$124))</f>
        <v/>
      </c>
      <c r="U131" s="173" t="str">
        <f>IF((SurveyData!$A$125)=0,"",(SurveyData!$AF$124))</f>
        <v/>
      </c>
      <c r="V131" s="173" t="str">
        <f>IF((SurveyData!$A$125)=0,"",(SurveyData!$AG$124))</f>
        <v/>
      </c>
      <c r="W131" s="173" t="str">
        <f>IF((SurveyData!$A$125)=0,"",(SurveyData!$AH$124))</f>
        <v/>
      </c>
      <c r="X131" s="173" t="str">
        <f>IF((SurveyData!$A$125)=0,"",(SurveyData!$AI$124))</f>
        <v/>
      </c>
      <c r="Y131" s="125" t="str">
        <f>IF(ISERROR(SUM($K$131+$M$131+$O$131+$Q$131+$S$131+$U$131+$W$131)),"",(SUM($L$131+$N$131+$P$131+$R$131+$T$131+$V$131+$X$131)/($K$131+$M$131+$O$131+$Q$131+$S$131+$U$131+$W$131)))</f>
        <v/>
      </c>
      <c r="Z131" s="173" t="str">
        <f>IF((SurveyData!$A$125)=0,"",(SurveyData!$AJ$124))</f>
        <v/>
      </c>
      <c r="AA131" s="173" t="str">
        <f>IF((SurveyData!$A$125)=0,"",(SurveyData!$AK$124))</f>
        <v/>
      </c>
      <c r="AB131" s="173" t="str">
        <f>IF((SurveyData!$A$125)=0,"",(SurveyData!$AL$124))</f>
        <v/>
      </c>
      <c r="AC131" s="173" t="str">
        <f>IF((SurveyData!$A$125)=0,"",(SurveyData!$AM$124))</f>
        <v/>
      </c>
      <c r="AD131" s="173" t="str">
        <f>IF((SurveyData!$A$125)=0,"",(SurveyData!$AN$124))</f>
        <v/>
      </c>
      <c r="AE131" s="173" t="str">
        <f>IF((SurveyData!$A$125)=0,"",(SurveyData!$AO$124))</f>
        <v/>
      </c>
      <c r="AF131" s="173" t="str">
        <f>IF((SurveyData!$A$125)=0,"",(SurveyData!$AP$124))</f>
        <v/>
      </c>
      <c r="AG131" s="173" t="str">
        <f>IF((SurveyData!$A$125)=0,"",(SurveyData!$AQ$124))</f>
        <v/>
      </c>
      <c r="AH131" s="125" t="str">
        <f>IF((SurveyData!$A$125)=0,"",($AG$131/10))</f>
        <v/>
      </c>
      <c r="AI131" s="173" t="str">
        <f>IF((SurveyData!$A$125)=0,"",(SurveyData!$AR$124))</f>
        <v/>
      </c>
      <c r="AJ131" s="173" t="str">
        <f>IF((SurveyData!$A$125)=0,"",(SurveyData!$AS$124))</f>
        <v/>
      </c>
      <c r="AK131" s="173" t="str">
        <f>IF((SurveyData!$A$125)=0,"",(SurveyData!$AT$124))</f>
        <v/>
      </c>
      <c r="AL131" s="173" t="str">
        <f>IF((SurveyData!$A$125)=0,"",(SurveyData!$AU$124))</f>
        <v/>
      </c>
      <c r="AM131" s="173" t="str">
        <f>IF((SurveyData!$A$125)=0,"",(SurveyData!$AV$124))</f>
        <v/>
      </c>
    </row>
    <row r="132" spans="2:39">
      <c r="B132" s="175" t="str">
        <f>IF((SurveyData!$A$126)=0,"",(SurveyData!$A$125))</f>
        <v/>
      </c>
      <c r="C132" s="171" t="str">
        <f>IF((SurveyData!$A$126)=0,"",(SurveyData!$N$125))</f>
        <v/>
      </c>
      <c r="D132" s="171" t="str">
        <f>IF((SurveyData!$A$126)=0,"",(SurveyData!$O$125))</f>
        <v/>
      </c>
      <c r="E132" s="171" t="str">
        <f>IF((SurveyData!$A$126)=0,"",(SurveyData!$P$125))</f>
        <v/>
      </c>
      <c r="F132" s="171" t="str">
        <f>IF((SurveyData!$A$126)=0,"",(SurveyData!$Q$125))</f>
        <v/>
      </c>
      <c r="G132" s="171" t="str">
        <f>IF((SurveyData!$A$126)=0,"",(SurveyData!$R$125))</f>
        <v/>
      </c>
      <c r="H132" s="171" t="str">
        <f>IF((SurveyData!$A$126)=0,"",(SurveyData!$S$125))</f>
        <v/>
      </c>
      <c r="I132" s="171" t="str">
        <f>IF((SurveyData!$A$126)=0,"",(SurveyData!$T$125))</f>
        <v/>
      </c>
      <c r="J132" s="171" t="str">
        <f>IF((SurveyData!$A$126)=0,"",(SurveyData!$U$125))</f>
        <v/>
      </c>
      <c r="K132" s="171" t="str">
        <f>IF((SurveyData!$A$126)=0,"",(SurveyData!$V$125))</f>
        <v/>
      </c>
      <c r="L132" s="171" t="str">
        <f>IF((SurveyData!$A$126)=0,"",(SurveyData!$W$125))</f>
        <v/>
      </c>
      <c r="M132" s="171" t="str">
        <f>IF((SurveyData!$A$126)=0,"",(SurveyData!$X$125))</f>
        <v/>
      </c>
      <c r="N132" s="171" t="str">
        <f>IF((SurveyData!$A$126)=0,"",(SurveyData!$Y$125))</f>
        <v/>
      </c>
      <c r="O132" s="171" t="str">
        <f>IF((SurveyData!$A$126)=0,"",(SurveyData!$Z$125))</f>
        <v/>
      </c>
      <c r="P132" s="171" t="str">
        <f>IF((SurveyData!$A$126)=0,"",(SurveyData!$AA$125))</f>
        <v/>
      </c>
      <c r="Q132" s="171" t="str">
        <f>IF((SurveyData!$A$126)=0,"",(SurveyData!$AB$125))</f>
        <v/>
      </c>
      <c r="R132" s="171" t="str">
        <f>IF((SurveyData!$A$126)=0,"",(SurveyData!$AC$125))</f>
        <v/>
      </c>
      <c r="S132" s="171" t="str">
        <f>IF((SurveyData!$A$126)=0,"",(SurveyData!$AD$125))</f>
        <v/>
      </c>
      <c r="T132" s="171" t="str">
        <f>IF((SurveyData!$A$126)=0,"",(SurveyData!$AE$125))</f>
        <v/>
      </c>
      <c r="U132" s="171" t="str">
        <f>IF((SurveyData!$A$126)=0,"",(SurveyData!$AF$125))</f>
        <v/>
      </c>
      <c r="V132" s="171" t="str">
        <f>IF((SurveyData!$A$126)=0,"",(SurveyData!$AG$125))</f>
        <v/>
      </c>
      <c r="W132" s="171" t="str">
        <f>IF((SurveyData!$A$126)=0,"",(SurveyData!$AH$125))</f>
        <v/>
      </c>
      <c r="X132" s="171" t="str">
        <f>IF((SurveyData!$A$126)=0,"",(SurveyData!$AI$125))</f>
        <v/>
      </c>
      <c r="Y132" s="172" t="str">
        <f>IF(ISERROR(SUM($K$132+$M$132+$O$132+$Q$132+$S$132+$U$132+$W$132)),"",(SUM($L$132+$N$132+$P$132+$R$132+$T$132+$V$132+$X$132)/($K$132+$M$132+$O$132+$Q$132+$S$132+$U$132+$W$132)))</f>
        <v/>
      </c>
      <c r="Z132" s="171" t="str">
        <f>IF((SurveyData!$A$126)=0,"",(SurveyData!$AJ$125))</f>
        <v/>
      </c>
      <c r="AA132" s="171" t="str">
        <f>IF((SurveyData!$A$126)=0,"",(SurveyData!$AK$125))</f>
        <v/>
      </c>
      <c r="AB132" s="171" t="str">
        <f>IF((SurveyData!$A$126)=0,"",(SurveyData!$AL$125))</f>
        <v/>
      </c>
      <c r="AC132" s="171" t="str">
        <f>IF((SurveyData!$A$126)=0,"",(SurveyData!$AM$125))</f>
        <v/>
      </c>
      <c r="AD132" s="171" t="str">
        <f>IF((SurveyData!$A$126)=0,"",(SurveyData!$AN$125))</f>
        <v/>
      </c>
      <c r="AE132" s="171" t="str">
        <f>IF((SurveyData!$A$126)=0,"",(SurveyData!$AO$125))</f>
        <v/>
      </c>
      <c r="AF132" s="171" t="str">
        <f>IF((SurveyData!$A$126)=0,"",(SurveyData!$AP$125))</f>
        <v/>
      </c>
      <c r="AG132" s="171" t="str">
        <f>IF((SurveyData!$A$126)=0,"",(SurveyData!$AQ$125))</f>
        <v/>
      </c>
      <c r="AH132" s="172" t="str">
        <f>IF((SurveyData!$A$126)=0,"",($AG$132/10))</f>
        <v/>
      </c>
      <c r="AI132" s="171" t="str">
        <f>IF((SurveyData!$A$126)=0,"",(SurveyData!$AR$125))</f>
        <v/>
      </c>
      <c r="AJ132" s="171" t="str">
        <f>IF((SurveyData!$A$126)=0,"",(SurveyData!$AS$125))</f>
        <v/>
      </c>
      <c r="AK132" s="171" t="str">
        <f>IF((SurveyData!$A$126)=0,"",(SurveyData!$AT$125))</f>
        <v/>
      </c>
      <c r="AL132" s="171" t="str">
        <f>IF((SurveyData!$A$126)=0,"",(SurveyData!$AU$125))</f>
        <v/>
      </c>
      <c r="AM132" s="171" t="str">
        <f>IF((SurveyData!$A$126)=0,"",(SurveyData!$AV$125))</f>
        <v/>
      </c>
    </row>
    <row r="133" spans="2:39">
      <c r="B133" s="176" t="str">
        <f>IF((SurveyData!$A$127)=0,"",(SurveyData!$A$126))</f>
        <v/>
      </c>
      <c r="C133" s="173" t="str">
        <f>IF((SurveyData!$A$127)=0,"",(SurveyData!$N$126))</f>
        <v/>
      </c>
      <c r="D133" s="173" t="str">
        <f>IF((SurveyData!$A$127)=0,"",(SurveyData!$O$126))</f>
        <v/>
      </c>
      <c r="E133" s="173" t="str">
        <f>IF((SurveyData!$A$127)=0,"",(SurveyData!$P$126))</f>
        <v/>
      </c>
      <c r="F133" s="173" t="str">
        <f>IF((SurveyData!$A$127)=0,"",(SurveyData!$Q$126))</f>
        <v/>
      </c>
      <c r="G133" s="173" t="str">
        <f>IF((SurveyData!$A$127)=0,"",(SurveyData!$R$126))</f>
        <v/>
      </c>
      <c r="H133" s="173" t="str">
        <f>IF((SurveyData!$A$127)=0,"",(SurveyData!$S$126))</f>
        <v/>
      </c>
      <c r="I133" s="173" t="str">
        <f>IF((SurveyData!$A$127)=0,"",(SurveyData!$T$126))</f>
        <v/>
      </c>
      <c r="J133" s="173" t="str">
        <f>IF((SurveyData!$A$127)=0,"",(SurveyData!$U$126))</f>
        <v/>
      </c>
      <c r="K133" s="173" t="str">
        <f>IF((SurveyData!$A$127)=0,"",(SurveyData!$V$126))</f>
        <v/>
      </c>
      <c r="L133" s="173" t="str">
        <f>IF((SurveyData!$A$127)=0,"",(SurveyData!$W$126))</f>
        <v/>
      </c>
      <c r="M133" s="173" t="str">
        <f>IF((SurveyData!$A$127)=0,"",(SurveyData!$X$126))</f>
        <v/>
      </c>
      <c r="N133" s="173" t="str">
        <f>IF((SurveyData!$A$127)=0,"",(SurveyData!$Y$126))</f>
        <v/>
      </c>
      <c r="O133" s="173" t="str">
        <f>IF((SurveyData!$A$127)=0,"",(SurveyData!$Z$126))</f>
        <v/>
      </c>
      <c r="P133" s="173" t="str">
        <f>IF((SurveyData!$A$127)=0,"",(SurveyData!$AA$126))</f>
        <v/>
      </c>
      <c r="Q133" s="173" t="str">
        <f>IF((SurveyData!$A$127)=0,"",(SurveyData!$AB$126))</f>
        <v/>
      </c>
      <c r="R133" s="173" t="str">
        <f>IF((SurveyData!$A$127)=0,"",(SurveyData!$AC$126))</f>
        <v/>
      </c>
      <c r="S133" s="173" t="str">
        <f>IF((SurveyData!$A$127)=0,"",(SurveyData!$AD$126))</f>
        <v/>
      </c>
      <c r="T133" s="173" t="str">
        <f>IF((SurveyData!$A$127)=0,"",(SurveyData!$AE$126))</f>
        <v/>
      </c>
      <c r="U133" s="173" t="str">
        <f>IF((SurveyData!$A$127)=0,"",(SurveyData!$AF$126))</f>
        <v/>
      </c>
      <c r="V133" s="173" t="str">
        <f>IF((SurveyData!$A$127)=0,"",(SurveyData!$AG$126))</f>
        <v/>
      </c>
      <c r="W133" s="173" t="str">
        <f>IF((SurveyData!$A$127)=0,"",(SurveyData!$AH$126))</f>
        <v/>
      </c>
      <c r="X133" s="173" t="str">
        <f>IF((SurveyData!$A$127)=0,"",(SurveyData!$AI$126))</f>
        <v/>
      </c>
      <c r="Y133" s="125" t="str">
        <f>IF(ISERROR(SUM($K$133+$M$133+$O$133+$Q$133+$S$133+$U$133+$W$133)),"",(SUM($L$133+$N$133+$P$133+$R$133+$T$133+$V$133+$X$133)/($K$133+$M$133+$O$133+$Q$133+$S$133+$U$133+$W$133)))</f>
        <v/>
      </c>
      <c r="Z133" s="173" t="str">
        <f>IF((SurveyData!$A$127)=0,"",(SurveyData!$AJ$126))</f>
        <v/>
      </c>
      <c r="AA133" s="173" t="str">
        <f>IF((SurveyData!$A$127)=0,"",(SurveyData!$AK$126))</f>
        <v/>
      </c>
      <c r="AB133" s="173" t="str">
        <f>IF((SurveyData!$A$127)=0,"",(SurveyData!$AL$126))</f>
        <v/>
      </c>
      <c r="AC133" s="173" t="str">
        <f>IF((SurveyData!$A$127)=0,"",(SurveyData!$AM$126))</f>
        <v/>
      </c>
      <c r="AD133" s="173" t="str">
        <f>IF((SurveyData!$A$127)=0,"",(SurveyData!$AN$126))</f>
        <v/>
      </c>
      <c r="AE133" s="173" t="str">
        <f>IF((SurveyData!$A$127)=0,"",(SurveyData!$AO$126))</f>
        <v/>
      </c>
      <c r="AF133" s="173" t="str">
        <f>IF((SurveyData!$A$127)=0,"",(SurveyData!$AP$126))</f>
        <v/>
      </c>
      <c r="AG133" s="173" t="str">
        <f>IF((SurveyData!$A$127)=0,"",(SurveyData!$AQ$126))</f>
        <v/>
      </c>
      <c r="AH133" s="125" t="str">
        <f>IF((SurveyData!$A$127)=0,"",($AG$133/10))</f>
        <v/>
      </c>
      <c r="AI133" s="173" t="str">
        <f>IF((SurveyData!$A$127)=0,"",(SurveyData!$AR$126))</f>
        <v/>
      </c>
      <c r="AJ133" s="173" t="str">
        <f>IF((SurveyData!$A$127)=0,"",(SurveyData!$AS$126))</f>
        <v/>
      </c>
      <c r="AK133" s="173" t="str">
        <f>IF((SurveyData!$A$127)=0,"",(SurveyData!$AT$126))</f>
        <v/>
      </c>
      <c r="AL133" s="173" t="str">
        <f>IF((SurveyData!$A$127)=0,"",(SurveyData!$AU$126))</f>
        <v/>
      </c>
      <c r="AM133" s="173" t="str">
        <f>IF((SurveyData!$A$127)=0,"",(SurveyData!$AV$126))</f>
        <v/>
      </c>
    </row>
    <row r="134" spans="2:39">
      <c r="B134" s="175" t="str">
        <f>IF((SurveyData!$A$128)=0,"",(SurveyData!$A$127))</f>
        <v/>
      </c>
      <c r="C134" s="171" t="str">
        <f>IF((SurveyData!$A$128)=0,"",(SurveyData!$N$127))</f>
        <v/>
      </c>
      <c r="D134" s="171" t="str">
        <f>IF((SurveyData!$A$128)=0,"",(SurveyData!$O$127))</f>
        <v/>
      </c>
      <c r="E134" s="171" t="str">
        <f>IF((SurveyData!$A$128)=0,"",(SurveyData!$P$127))</f>
        <v/>
      </c>
      <c r="F134" s="171" t="str">
        <f>IF((SurveyData!$A$128)=0,"",(SurveyData!$Q$127))</f>
        <v/>
      </c>
      <c r="G134" s="171" t="str">
        <f>IF((SurveyData!$A$128)=0,"",(SurveyData!$R$127))</f>
        <v/>
      </c>
      <c r="H134" s="171" t="str">
        <f>IF((SurveyData!$A$128)=0,"",(SurveyData!$S$127))</f>
        <v/>
      </c>
      <c r="I134" s="171" t="str">
        <f>IF((SurveyData!$A$128)=0,"",(SurveyData!$T$127))</f>
        <v/>
      </c>
      <c r="J134" s="171" t="str">
        <f>IF((SurveyData!$A$128)=0,"",(SurveyData!$U$127))</f>
        <v/>
      </c>
      <c r="K134" s="171" t="str">
        <f>IF((SurveyData!$A$128)=0,"",(SurveyData!$V$127))</f>
        <v/>
      </c>
      <c r="L134" s="171" t="str">
        <f>IF((SurveyData!$A$128)=0,"",(SurveyData!$W$127))</f>
        <v/>
      </c>
      <c r="M134" s="171" t="str">
        <f>IF((SurveyData!$A$128)=0,"",(SurveyData!$X$127))</f>
        <v/>
      </c>
      <c r="N134" s="171" t="str">
        <f>IF((SurveyData!$A$128)=0,"",(SurveyData!$Y$127))</f>
        <v/>
      </c>
      <c r="O134" s="171" t="str">
        <f>IF((SurveyData!$A$128)=0,"",(SurveyData!$Z$127))</f>
        <v/>
      </c>
      <c r="P134" s="171" t="str">
        <f>IF((SurveyData!$A$128)=0,"",(SurveyData!$AA$127))</f>
        <v/>
      </c>
      <c r="Q134" s="171" t="str">
        <f>IF((SurveyData!$A$128)=0,"",(SurveyData!$AB$127))</f>
        <v/>
      </c>
      <c r="R134" s="171" t="str">
        <f>IF((SurveyData!$A$128)=0,"",(SurveyData!$AC$127))</f>
        <v/>
      </c>
      <c r="S134" s="171" t="str">
        <f>IF((SurveyData!$A$128)=0,"",(SurveyData!$AD$127))</f>
        <v/>
      </c>
      <c r="T134" s="171" t="str">
        <f>IF((SurveyData!$A$128)=0,"",(SurveyData!$AE$127))</f>
        <v/>
      </c>
      <c r="U134" s="171" t="str">
        <f>IF((SurveyData!$A$128)=0,"",(SurveyData!$AF$127))</f>
        <v/>
      </c>
      <c r="V134" s="171" t="str">
        <f>IF((SurveyData!$A$128)=0,"",(SurveyData!$AG$127))</f>
        <v/>
      </c>
      <c r="W134" s="171" t="str">
        <f>IF((SurveyData!$A$128)=0,"",(SurveyData!$AH$127))</f>
        <v/>
      </c>
      <c r="X134" s="171" t="str">
        <f>IF((SurveyData!$A$128)=0,"",(SurveyData!$AI$127))</f>
        <v/>
      </c>
      <c r="Y134" s="172" t="str">
        <f>IF(ISERROR(SUM($K$134+$M$134+$O$134+$Q$134+$S$134+$U$134+$W$134)),"",(SUM($L$134+$N$134+$P$134+$R$134+$T$134+$V$134+$X$134)/($K$134+$M$134+$O$134+$Q$134+$S$134+$U$134+$W$134)))</f>
        <v/>
      </c>
      <c r="Z134" s="171" t="str">
        <f>IF((SurveyData!$A$128)=0,"",(SurveyData!$AJ$127))</f>
        <v/>
      </c>
      <c r="AA134" s="171" t="str">
        <f>IF((SurveyData!$A$128)=0,"",(SurveyData!$AK$127))</f>
        <v/>
      </c>
      <c r="AB134" s="171" t="str">
        <f>IF((SurveyData!$A$128)=0,"",(SurveyData!$AL$127))</f>
        <v/>
      </c>
      <c r="AC134" s="171" t="str">
        <f>IF((SurveyData!$A$128)=0,"",(SurveyData!$AM$127))</f>
        <v/>
      </c>
      <c r="AD134" s="171" t="str">
        <f>IF((SurveyData!$A$128)=0,"",(SurveyData!$AN$127))</f>
        <v/>
      </c>
      <c r="AE134" s="171" t="str">
        <f>IF((SurveyData!$A$128)=0,"",(SurveyData!$AO$127))</f>
        <v/>
      </c>
      <c r="AF134" s="171" t="str">
        <f>IF((SurveyData!$A$128)=0,"",(SurveyData!$AP$127))</f>
        <v/>
      </c>
      <c r="AG134" s="171" t="str">
        <f>IF((SurveyData!$A$128)=0,"",(SurveyData!$AQ$127))</f>
        <v/>
      </c>
      <c r="AH134" s="172" t="str">
        <f>IF((SurveyData!$A$128)=0,"",($AG$134/10))</f>
        <v/>
      </c>
      <c r="AI134" s="171" t="str">
        <f>IF((SurveyData!$A$128)=0,"",(SurveyData!$AR$127))</f>
        <v/>
      </c>
      <c r="AJ134" s="171" t="str">
        <f>IF((SurveyData!$A$128)=0,"",(SurveyData!$AS$127))</f>
        <v/>
      </c>
      <c r="AK134" s="171" t="str">
        <f>IF((SurveyData!$A$128)=0,"",(SurveyData!$AT$127))</f>
        <v/>
      </c>
      <c r="AL134" s="171" t="str">
        <f>IF((SurveyData!$A$128)=0,"",(SurveyData!$AU$127))</f>
        <v/>
      </c>
      <c r="AM134" s="171" t="str">
        <f>IF((SurveyData!$A$128)=0,"",(SurveyData!$AV$127))</f>
        <v/>
      </c>
    </row>
    <row r="135" spans="2:39">
      <c r="B135" s="176" t="str">
        <f>IF((SurveyData!$A$129)=0,"",(SurveyData!$A$128))</f>
        <v/>
      </c>
      <c r="C135" s="173" t="str">
        <f>IF((SurveyData!$A$129)=0,"",(SurveyData!$N$128))</f>
        <v/>
      </c>
      <c r="D135" s="173" t="str">
        <f>IF((SurveyData!$A$129)=0,"",(SurveyData!$O$128))</f>
        <v/>
      </c>
      <c r="E135" s="173" t="str">
        <f>IF((SurveyData!$A$129)=0,"",(SurveyData!$P$128))</f>
        <v/>
      </c>
      <c r="F135" s="173" t="str">
        <f>IF((SurveyData!$A$129)=0,"",(SurveyData!$Q$128))</f>
        <v/>
      </c>
      <c r="G135" s="173" t="str">
        <f>IF((SurveyData!$A$129)=0,"",(SurveyData!$R$128))</f>
        <v/>
      </c>
      <c r="H135" s="173" t="str">
        <f>IF((SurveyData!$A$129)=0,"",(SurveyData!$S$128))</f>
        <v/>
      </c>
      <c r="I135" s="173" t="str">
        <f>IF((SurveyData!$A$129)=0,"",(SurveyData!$T$128))</f>
        <v/>
      </c>
      <c r="J135" s="173" t="str">
        <f>IF((SurveyData!$A$129)=0,"",(SurveyData!$U$128))</f>
        <v/>
      </c>
      <c r="K135" s="173" t="str">
        <f>IF((SurveyData!$A$129)=0,"",(SurveyData!$V$128))</f>
        <v/>
      </c>
      <c r="L135" s="173" t="str">
        <f>IF((SurveyData!$A$129)=0,"",(SurveyData!$W$128))</f>
        <v/>
      </c>
      <c r="M135" s="173" t="str">
        <f>IF((SurveyData!$A$129)=0,"",(SurveyData!$X$128))</f>
        <v/>
      </c>
      <c r="N135" s="173" t="str">
        <f>IF((SurveyData!$A$129)=0,"",(SurveyData!$Y$128))</f>
        <v/>
      </c>
      <c r="O135" s="173" t="str">
        <f>IF((SurveyData!$A$129)=0,"",(SurveyData!$Z$128))</f>
        <v/>
      </c>
      <c r="P135" s="173" t="str">
        <f>IF((SurveyData!$A$129)=0,"",(SurveyData!$AA$128))</f>
        <v/>
      </c>
      <c r="Q135" s="173" t="str">
        <f>IF((SurveyData!$A$129)=0,"",(SurveyData!$AB$128))</f>
        <v/>
      </c>
      <c r="R135" s="173" t="str">
        <f>IF((SurveyData!$A$129)=0,"",(SurveyData!$AC$128))</f>
        <v/>
      </c>
      <c r="S135" s="173" t="str">
        <f>IF((SurveyData!$A$129)=0,"",(SurveyData!$AD$128))</f>
        <v/>
      </c>
      <c r="T135" s="173" t="str">
        <f>IF((SurveyData!$A$129)=0,"",(SurveyData!$AE$128))</f>
        <v/>
      </c>
      <c r="U135" s="173" t="str">
        <f>IF((SurveyData!$A$129)=0,"",(SurveyData!$AF$128))</f>
        <v/>
      </c>
      <c r="V135" s="173" t="str">
        <f>IF((SurveyData!$A$129)=0,"",(SurveyData!$AG$128))</f>
        <v/>
      </c>
      <c r="W135" s="173" t="str">
        <f>IF((SurveyData!$A$129)=0,"",(SurveyData!$AH$128))</f>
        <v/>
      </c>
      <c r="X135" s="173" t="str">
        <f>IF((SurveyData!$A$129)=0,"",(SurveyData!$AI$128))</f>
        <v/>
      </c>
      <c r="Y135" s="125" t="str">
        <f>IF(ISERROR(SUM($K$135+$M$135+$O$135+$Q$135+$S$135+$U$135+$W$135)),"",(SUM($L$135+$N$135+$P$135+$R$135+$T$135+$V$135+$X$135)/($K$135+$M$135+$O$135+$Q$135+$S$135+$U$135+$W$135)))</f>
        <v/>
      </c>
      <c r="Z135" s="173" t="str">
        <f>IF((SurveyData!$A$129)=0,"",(SurveyData!$AJ$128))</f>
        <v/>
      </c>
      <c r="AA135" s="173" t="str">
        <f>IF((SurveyData!$A$129)=0,"",(SurveyData!$AK$128))</f>
        <v/>
      </c>
      <c r="AB135" s="173" t="str">
        <f>IF((SurveyData!$A$129)=0,"",(SurveyData!$AL$128))</f>
        <v/>
      </c>
      <c r="AC135" s="173" t="str">
        <f>IF((SurveyData!$A$129)=0,"",(SurveyData!$AM$128))</f>
        <v/>
      </c>
      <c r="AD135" s="173" t="str">
        <f>IF((SurveyData!$A$129)=0,"",(SurveyData!$AN$128))</f>
        <v/>
      </c>
      <c r="AE135" s="173" t="str">
        <f>IF((SurveyData!$A$129)=0,"",(SurveyData!$AO$128))</f>
        <v/>
      </c>
      <c r="AF135" s="173" t="str">
        <f>IF((SurveyData!$A$129)=0,"",(SurveyData!$AP$128))</f>
        <v/>
      </c>
      <c r="AG135" s="173" t="str">
        <f>IF((SurveyData!$A$129)=0,"",(SurveyData!$AQ$128))</f>
        <v/>
      </c>
      <c r="AH135" s="125" t="str">
        <f>IF((SurveyData!$A$129)=0,"",($AG$135/10))</f>
        <v/>
      </c>
      <c r="AI135" s="173" t="str">
        <f>IF((SurveyData!$A$129)=0,"",(SurveyData!$AR$128))</f>
        <v/>
      </c>
      <c r="AJ135" s="173" t="str">
        <f>IF((SurveyData!$A$129)=0,"",(SurveyData!$AS$128))</f>
        <v/>
      </c>
      <c r="AK135" s="173" t="str">
        <f>IF((SurveyData!$A$129)=0,"",(SurveyData!$AT$128))</f>
        <v/>
      </c>
      <c r="AL135" s="173" t="str">
        <f>IF((SurveyData!$A$129)=0,"",(SurveyData!$AU$128))</f>
        <v/>
      </c>
      <c r="AM135" s="173" t="str">
        <f>IF((SurveyData!$A$129)=0,"",(SurveyData!$AV$128))</f>
        <v/>
      </c>
    </row>
    <row r="136" spans="2:39">
      <c r="B136" s="175" t="str">
        <f>IF((SurveyData!$A$130)=0,"",(SurveyData!$A$129))</f>
        <v/>
      </c>
      <c r="C136" s="171" t="str">
        <f>IF((SurveyData!$A$130)=0,"",(SurveyData!$N$129))</f>
        <v/>
      </c>
      <c r="D136" s="171" t="str">
        <f>IF((SurveyData!$A$130)=0,"",(SurveyData!$O$129))</f>
        <v/>
      </c>
      <c r="E136" s="171" t="str">
        <f>IF((SurveyData!$A$130)=0,"",(SurveyData!$P$129))</f>
        <v/>
      </c>
      <c r="F136" s="171" t="str">
        <f>IF((SurveyData!$A$130)=0,"",(SurveyData!$Q$129))</f>
        <v/>
      </c>
      <c r="G136" s="171" t="str">
        <f>IF((SurveyData!$A$130)=0,"",(SurveyData!$R$129))</f>
        <v/>
      </c>
      <c r="H136" s="171" t="str">
        <f>IF((SurveyData!$A$130)=0,"",(SurveyData!$S$129))</f>
        <v/>
      </c>
      <c r="I136" s="171" t="str">
        <f>IF((SurveyData!$A$130)=0,"",(SurveyData!$T$129))</f>
        <v/>
      </c>
      <c r="J136" s="171" t="str">
        <f>IF((SurveyData!$A$130)=0,"",(SurveyData!$U$129))</f>
        <v/>
      </c>
      <c r="K136" s="171" t="str">
        <f>IF((SurveyData!$A$130)=0,"",(SurveyData!$V$129))</f>
        <v/>
      </c>
      <c r="L136" s="171" t="str">
        <f>IF((SurveyData!$A$130)=0,"",(SurveyData!$W$129))</f>
        <v/>
      </c>
      <c r="M136" s="171" t="str">
        <f>IF((SurveyData!$A$130)=0,"",(SurveyData!$X$129))</f>
        <v/>
      </c>
      <c r="N136" s="171" t="str">
        <f>IF((SurveyData!$A$130)=0,"",(SurveyData!$Y$129))</f>
        <v/>
      </c>
      <c r="O136" s="171" t="str">
        <f>IF((SurveyData!$A$130)=0,"",(SurveyData!$Z$129))</f>
        <v/>
      </c>
      <c r="P136" s="171" t="str">
        <f>IF((SurveyData!$A$130)=0,"",(SurveyData!$AA$129))</f>
        <v/>
      </c>
      <c r="Q136" s="171" t="str">
        <f>IF((SurveyData!$A$130)=0,"",(SurveyData!$AB$129))</f>
        <v/>
      </c>
      <c r="R136" s="171" t="str">
        <f>IF((SurveyData!$A$130)=0,"",(SurveyData!$AC$129))</f>
        <v/>
      </c>
      <c r="S136" s="171" t="str">
        <f>IF((SurveyData!$A$130)=0,"",(SurveyData!$AD$129))</f>
        <v/>
      </c>
      <c r="T136" s="171" t="str">
        <f>IF((SurveyData!$A$130)=0,"",(SurveyData!$AE$129))</f>
        <v/>
      </c>
      <c r="U136" s="171" t="str">
        <f>IF((SurveyData!$A$130)=0,"",(SurveyData!$AF$129))</f>
        <v/>
      </c>
      <c r="V136" s="171" t="str">
        <f>IF((SurveyData!$A$130)=0,"",(SurveyData!$AG$129))</f>
        <v/>
      </c>
      <c r="W136" s="171" t="str">
        <f>IF((SurveyData!$A$130)=0,"",(SurveyData!$AH$129))</f>
        <v/>
      </c>
      <c r="X136" s="171" t="str">
        <f>IF((SurveyData!$A$130)=0,"",(SurveyData!$AI$129))</f>
        <v/>
      </c>
      <c r="Y136" s="172" t="str">
        <f>IF(ISERROR(SUM($K$136+$M$136+$O$136+$Q$136+$S$136+$U$136+$W$136)),"",(SUM($L$136+$N$136+$P$136+$R$136+$T$136+$V$136+$X$136)/($K$136+$M$136+$O$136+$Q$136+$S$136+$U$136+$W$136)))</f>
        <v/>
      </c>
      <c r="Z136" s="171" t="str">
        <f>IF((SurveyData!$A$130)=0,"",(SurveyData!$AJ$129))</f>
        <v/>
      </c>
      <c r="AA136" s="171" t="str">
        <f>IF((SurveyData!$A$130)=0,"",(SurveyData!$AK$129))</f>
        <v/>
      </c>
      <c r="AB136" s="171" t="str">
        <f>IF((SurveyData!$A$130)=0,"",(SurveyData!$AL$129))</f>
        <v/>
      </c>
      <c r="AC136" s="171" t="str">
        <f>IF((SurveyData!$A$130)=0,"",(SurveyData!$AM$129))</f>
        <v/>
      </c>
      <c r="AD136" s="171" t="str">
        <f>IF((SurveyData!$A$130)=0,"",(SurveyData!$AN$129))</f>
        <v/>
      </c>
      <c r="AE136" s="171" t="str">
        <f>IF((SurveyData!$A$130)=0,"",(SurveyData!$AO$129))</f>
        <v/>
      </c>
      <c r="AF136" s="171" t="str">
        <f>IF((SurveyData!$A$130)=0,"",(SurveyData!$AP$129))</f>
        <v/>
      </c>
      <c r="AG136" s="171" t="str">
        <f>IF((SurveyData!$A$130)=0,"",(SurveyData!$AQ$129))</f>
        <v/>
      </c>
      <c r="AH136" s="172" t="str">
        <f>IF((SurveyData!$A$130)=0,"",($AG$136/10))</f>
        <v/>
      </c>
      <c r="AI136" s="171" t="str">
        <f>IF((SurveyData!$A$130)=0,"",(SurveyData!$AR$129))</f>
        <v/>
      </c>
      <c r="AJ136" s="171" t="str">
        <f>IF((SurveyData!$A$130)=0,"",(SurveyData!$AS$129))</f>
        <v/>
      </c>
      <c r="AK136" s="171" t="str">
        <f>IF((SurveyData!$A$130)=0,"",(SurveyData!$AT$129))</f>
        <v/>
      </c>
      <c r="AL136" s="171" t="str">
        <f>IF((SurveyData!$A$130)=0,"",(SurveyData!$AU$129))</f>
        <v/>
      </c>
      <c r="AM136" s="171" t="str">
        <f>IF((SurveyData!$A$130)=0,"",(SurveyData!$AV$129))</f>
        <v/>
      </c>
    </row>
    <row r="137" spans="2:39">
      <c r="B137" s="176" t="str">
        <f>IF((SurveyData!$A$131)=0,"",(SurveyData!$A$130))</f>
        <v/>
      </c>
      <c r="C137" s="173" t="str">
        <f>IF((SurveyData!$A$131)=0,"",(SurveyData!$N$130))</f>
        <v/>
      </c>
      <c r="D137" s="173" t="str">
        <f>IF((SurveyData!$A$131)=0,"",(SurveyData!$O$130))</f>
        <v/>
      </c>
      <c r="E137" s="173" t="str">
        <f>IF((SurveyData!$A$131)=0,"",(SurveyData!$P$130))</f>
        <v/>
      </c>
      <c r="F137" s="173" t="str">
        <f>IF((SurveyData!$A$131)=0,"",(SurveyData!$Q$130))</f>
        <v/>
      </c>
      <c r="G137" s="173" t="str">
        <f>IF((SurveyData!$A$131)=0,"",(SurveyData!$R$130))</f>
        <v/>
      </c>
      <c r="H137" s="173" t="str">
        <f>IF((SurveyData!$A$131)=0,"",(SurveyData!$S$130))</f>
        <v/>
      </c>
      <c r="I137" s="173" t="str">
        <f>IF((SurveyData!$A$131)=0,"",(SurveyData!$T$130))</f>
        <v/>
      </c>
      <c r="J137" s="173" t="str">
        <f>IF((SurveyData!$A$131)=0,"",(SurveyData!$U$130))</f>
        <v/>
      </c>
      <c r="K137" s="173" t="str">
        <f>IF((SurveyData!$A$131)=0,"",(SurveyData!$V$130))</f>
        <v/>
      </c>
      <c r="L137" s="173" t="str">
        <f>IF((SurveyData!$A$131)=0,"",(SurveyData!$W$130))</f>
        <v/>
      </c>
      <c r="M137" s="173" t="str">
        <f>IF((SurveyData!$A$131)=0,"",(SurveyData!$X$130))</f>
        <v/>
      </c>
      <c r="N137" s="173" t="str">
        <f>IF((SurveyData!$A$131)=0,"",(SurveyData!$Y$130))</f>
        <v/>
      </c>
      <c r="O137" s="173" t="str">
        <f>IF((SurveyData!$A$131)=0,"",(SurveyData!$Z$130))</f>
        <v/>
      </c>
      <c r="P137" s="173" t="str">
        <f>IF((SurveyData!$A$131)=0,"",(SurveyData!$AA$130))</f>
        <v/>
      </c>
      <c r="Q137" s="173" t="str">
        <f>IF((SurveyData!$A$131)=0,"",(SurveyData!$AB$130))</f>
        <v/>
      </c>
      <c r="R137" s="173" t="str">
        <f>IF((SurveyData!$A$131)=0,"",(SurveyData!$AC$130))</f>
        <v/>
      </c>
      <c r="S137" s="173" t="str">
        <f>IF((SurveyData!$A$131)=0,"",(SurveyData!$AD$130))</f>
        <v/>
      </c>
      <c r="T137" s="173" t="str">
        <f>IF((SurveyData!$A$131)=0,"",(SurveyData!$AE$130))</f>
        <v/>
      </c>
      <c r="U137" s="173" t="str">
        <f>IF((SurveyData!$A$131)=0,"",(SurveyData!$AF$130))</f>
        <v/>
      </c>
      <c r="V137" s="173" t="str">
        <f>IF((SurveyData!$A$131)=0,"",(SurveyData!$AG$130))</f>
        <v/>
      </c>
      <c r="W137" s="173" t="str">
        <f>IF((SurveyData!$A$131)=0,"",(SurveyData!$AH$130))</f>
        <v/>
      </c>
      <c r="X137" s="173" t="str">
        <f>IF((SurveyData!$A$131)=0,"",(SurveyData!$AI$130))</f>
        <v/>
      </c>
      <c r="Y137" s="125" t="str">
        <f>IF(ISERROR(SUM($K$137+$M$137+$O$137+$Q$137+$S$137+$U$137+$W$137)),"",(SUM($L$137+$N$137+$P$137+$R$137+$T$137+$V$137+$X$137)/($K$137+$M$137+$O$137+$Q$137+$S$137+$U$137+$W$137)))</f>
        <v/>
      </c>
      <c r="Z137" s="173" t="str">
        <f>IF((SurveyData!$A$131)=0,"",(SurveyData!$AJ$130))</f>
        <v/>
      </c>
      <c r="AA137" s="173" t="str">
        <f>IF((SurveyData!$A$131)=0,"",(SurveyData!$AK$130))</f>
        <v/>
      </c>
      <c r="AB137" s="173" t="str">
        <f>IF((SurveyData!$A$131)=0,"",(SurveyData!$AL$130))</f>
        <v/>
      </c>
      <c r="AC137" s="173" t="str">
        <f>IF((SurveyData!$A$131)=0,"",(SurveyData!$AM$130))</f>
        <v/>
      </c>
      <c r="AD137" s="173" t="str">
        <f>IF((SurveyData!$A$131)=0,"",(SurveyData!$AN$130))</f>
        <v/>
      </c>
      <c r="AE137" s="173" t="str">
        <f>IF((SurveyData!$A$131)=0,"",(SurveyData!$AO$130))</f>
        <v/>
      </c>
      <c r="AF137" s="173" t="str">
        <f>IF((SurveyData!$A$131)=0,"",(SurveyData!$AP$130))</f>
        <v/>
      </c>
      <c r="AG137" s="173" t="str">
        <f>IF((SurveyData!$A$131)=0,"",(SurveyData!$AQ$130))</f>
        <v/>
      </c>
      <c r="AH137" s="125" t="str">
        <f>IF((SurveyData!$A$131)=0,"",($AG$137/10))</f>
        <v/>
      </c>
      <c r="AI137" s="173" t="str">
        <f>IF((SurveyData!$A$131)=0,"",(SurveyData!$AR$130))</f>
        <v/>
      </c>
      <c r="AJ137" s="173" t="str">
        <f>IF((SurveyData!$A$131)=0,"",(SurveyData!$AS$130))</f>
        <v/>
      </c>
      <c r="AK137" s="173" t="str">
        <f>IF((SurveyData!$A$131)=0,"",(SurveyData!$AT$130))</f>
        <v/>
      </c>
      <c r="AL137" s="173" t="str">
        <f>IF((SurveyData!$A$131)=0,"",(SurveyData!$AU$130))</f>
        <v/>
      </c>
      <c r="AM137" s="173" t="str">
        <f>IF((SurveyData!$A$131)=0,"",(SurveyData!$AV$130))</f>
        <v/>
      </c>
    </row>
    <row r="138" spans="2:39">
      <c r="B138" s="175" t="str">
        <f>IF((SurveyData!$A$132)=0,"",(SurveyData!$A$131))</f>
        <v/>
      </c>
      <c r="C138" s="171" t="str">
        <f>IF((SurveyData!$A$132)=0,"",(SurveyData!$N$131))</f>
        <v/>
      </c>
      <c r="D138" s="171" t="str">
        <f>IF((SurveyData!$A$132)=0,"",(SurveyData!$O$131))</f>
        <v/>
      </c>
      <c r="E138" s="171" t="str">
        <f>IF((SurveyData!$A$132)=0,"",(SurveyData!$P$131))</f>
        <v/>
      </c>
      <c r="F138" s="171" t="str">
        <f>IF((SurveyData!$A$132)=0,"",(SurveyData!$Q$131))</f>
        <v/>
      </c>
      <c r="G138" s="171" t="str">
        <f>IF((SurveyData!$A$132)=0,"",(SurveyData!$R$131))</f>
        <v/>
      </c>
      <c r="H138" s="171" t="str">
        <f>IF((SurveyData!$A$132)=0,"",(SurveyData!$S$131))</f>
        <v/>
      </c>
      <c r="I138" s="171" t="str">
        <f>IF((SurveyData!$A$132)=0,"",(SurveyData!$T$131))</f>
        <v/>
      </c>
      <c r="J138" s="171" t="str">
        <f>IF((SurveyData!$A$132)=0,"",(SurveyData!$U$131))</f>
        <v/>
      </c>
      <c r="K138" s="171" t="str">
        <f>IF((SurveyData!$A$132)=0,"",(SurveyData!$V$131))</f>
        <v/>
      </c>
      <c r="L138" s="171" t="str">
        <f>IF((SurveyData!$A$132)=0,"",(SurveyData!$W$131))</f>
        <v/>
      </c>
      <c r="M138" s="171" t="str">
        <f>IF((SurveyData!$A$132)=0,"",(SurveyData!$X$131))</f>
        <v/>
      </c>
      <c r="N138" s="171" t="str">
        <f>IF((SurveyData!$A$132)=0,"",(SurveyData!$Y$131))</f>
        <v/>
      </c>
      <c r="O138" s="171" t="str">
        <f>IF((SurveyData!$A$132)=0,"",(SurveyData!$Z$131))</f>
        <v/>
      </c>
      <c r="P138" s="171" t="str">
        <f>IF((SurveyData!$A$132)=0,"",(SurveyData!$AA$131))</f>
        <v/>
      </c>
      <c r="Q138" s="171" t="str">
        <f>IF((SurveyData!$A$132)=0,"",(SurveyData!$AB$131))</f>
        <v/>
      </c>
      <c r="R138" s="171" t="str">
        <f>IF((SurveyData!$A$132)=0,"",(SurveyData!$AC$131))</f>
        <v/>
      </c>
      <c r="S138" s="171" t="str">
        <f>IF((SurveyData!$A$132)=0,"",(SurveyData!$AD$131))</f>
        <v/>
      </c>
      <c r="T138" s="171" t="str">
        <f>IF((SurveyData!$A$132)=0,"",(SurveyData!$AE$131))</f>
        <v/>
      </c>
      <c r="U138" s="171" t="str">
        <f>IF((SurveyData!$A$132)=0,"",(SurveyData!$AF$131))</f>
        <v/>
      </c>
      <c r="V138" s="171" t="str">
        <f>IF((SurveyData!$A$132)=0,"",(SurveyData!$AG$131))</f>
        <v/>
      </c>
      <c r="W138" s="171" t="str">
        <f>IF((SurveyData!$A$132)=0,"",(SurveyData!$AH$131))</f>
        <v/>
      </c>
      <c r="X138" s="171" t="str">
        <f>IF((SurveyData!$A$132)=0,"",(SurveyData!$AI$131))</f>
        <v/>
      </c>
      <c r="Y138" s="172" t="str">
        <f>IF(ISERROR(SUM($K$138+$M$138+$O$138+$Q$138+$S$138+$U$138+$W$138)),"",(SUM($L$138+$N$138+$P$138+$R$138+$T$138+$V$138+$X$138)/($K$138+$M$138+$O$138+$Q$138+$S$138+$U$138+$W$138)))</f>
        <v/>
      </c>
      <c r="Z138" s="171" t="str">
        <f>IF((SurveyData!$A$132)=0,"",(SurveyData!$AJ$131))</f>
        <v/>
      </c>
      <c r="AA138" s="171" t="str">
        <f>IF((SurveyData!$A$132)=0,"",(SurveyData!$AK$131))</f>
        <v/>
      </c>
      <c r="AB138" s="171" t="str">
        <f>IF((SurveyData!$A$132)=0,"",(SurveyData!$AL$131))</f>
        <v/>
      </c>
      <c r="AC138" s="171" t="str">
        <f>IF((SurveyData!$A$132)=0,"",(SurveyData!$AM$131))</f>
        <v/>
      </c>
      <c r="AD138" s="171" t="str">
        <f>IF((SurveyData!$A$132)=0,"",(SurveyData!$AN$131))</f>
        <v/>
      </c>
      <c r="AE138" s="171" t="str">
        <f>IF((SurveyData!$A$132)=0,"",(SurveyData!$AO$131))</f>
        <v/>
      </c>
      <c r="AF138" s="171" t="str">
        <f>IF((SurveyData!$A$132)=0,"",(SurveyData!$AP$131))</f>
        <v/>
      </c>
      <c r="AG138" s="171" t="str">
        <f>IF((SurveyData!$A$132)=0,"",(SurveyData!$AQ$131))</f>
        <v/>
      </c>
      <c r="AH138" s="172" t="str">
        <f>IF((SurveyData!$A$132)=0,"",($AG$138/10))</f>
        <v/>
      </c>
      <c r="AI138" s="171" t="str">
        <f>IF((SurveyData!$A$132)=0,"",(SurveyData!$AR$131))</f>
        <v/>
      </c>
      <c r="AJ138" s="171" t="str">
        <f>IF((SurveyData!$A$132)=0,"",(SurveyData!$AS$131))</f>
        <v/>
      </c>
      <c r="AK138" s="171" t="str">
        <f>IF((SurveyData!$A$132)=0,"",(SurveyData!$AT$131))</f>
        <v/>
      </c>
      <c r="AL138" s="171" t="str">
        <f>IF((SurveyData!$A$132)=0,"",(SurveyData!$AU$131))</f>
        <v/>
      </c>
      <c r="AM138" s="171" t="str">
        <f>IF((SurveyData!$A$132)=0,"",(SurveyData!$AV$131))</f>
        <v/>
      </c>
    </row>
    <row r="139" spans="2:39">
      <c r="B139" s="176" t="str">
        <f>IF((SurveyData!$A$133)=0,"",(SurveyData!$A$132))</f>
        <v/>
      </c>
      <c r="C139" s="173" t="str">
        <f>IF((SurveyData!$A$133)=0,"",(SurveyData!$N$132))</f>
        <v/>
      </c>
      <c r="D139" s="173" t="str">
        <f>IF((SurveyData!$A$133)=0,"",(SurveyData!$O$132))</f>
        <v/>
      </c>
      <c r="E139" s="173" t="str">
        <f>IF((SurveyData!$A$133)=0,"",(SurveyData!$P$132))</f>
        <v/>
      </c>
      <c r="F139" s="173" t="str">
        <f>IF((SurveyData!$A$133)=0,"",(SurveyData!$Q$132))</f>
        <v/>
      </c>
      <c r="G139" s="173" t="str">
        <f>IF((SurveyData!$A$133)=0,"",(SurveyData!$R$132))</f>
        <v/>
      </c>
      <c r="H139" s="173" t="str">
        <f>IF((SurveyData!$A$133)=0,"",(SurveyData!$S$132))</f>
        <v/>
      </c>
      <c r="I139" s="173" t="str">
        <f>IF((SurveyData!$A$133)=0,"",(SurveyData!$T$132))</f>
        <v/>
      </c>
      <c r="J139" s="173" t="str">
        <f>IF((SurveyData!$A$133)=0,"",(SurveyData!$U$132))</f>
        <v/>
      </c>
      <c r="K139" s="173" t="str">
        <f>IF((SurveyData!$A$133)=0,"",(SurveyData!$V$132))</f>
        <v/>
      </c>
      <c r="L139" s="173" t="str">
        <f>IF((SurveyData!$A$133)=0,"",(SurveyData!$W$132))</f>
        <v/>
      </c>
      <c r="M139" s="173" t="str">
        <f>IF((SurveyData!$A$133)=0,"",(SurveyData!$X$132))</f>
        <v/>
      </c>
      <c r="N139" s="173" t="str">
        <f>IF((SurveyData!$A$133)=0,"",(SurveyData!$Y$132))</f>
        <v/>
      </c>
      <c r="O139" s="173" t="str">
        <f>IF((SurveyData!$A$133)=0,"",(SurveyData!$Z$132))</f>
        <v/>
      </c>
      <c r="P139" s="173" t="str">
        <f>IF((SurveyData!$A$133)=0,"",(SurveyData!$AA$132))</f>
        <v/>
      </c>
      <c r="Q139" s="173" t="str">
        <f>IF((SurveyData!$A$133)=0,"",(SurveyData!$AB$132))</f>
        <v/>
      </c>
      <c r="R139" s="173" t="str">
        <f>IF((SurveyData!$A$133)=0,"",(SurveyData!$AC$132))</f>
        <v/>
      </c>
      <c r="S139" s="173" t="str">
        <f>IF((SurveyData!$A$133)=0,"",(SurveyData!$AD$132))</f>
        <v/>
      </c>
      <c r="T139" s="173" t="str">
        <f>IF((SurveyData!$A$133)=0,"",(SurveyData!$AE$132))</f>
        <v/>
      </c>
      <c r="U139" s="173" t="str">
        <f>IF((SurveyData!$A$133)=0,"",(SurveyData!$AF$132))</f>
        <v/>
      </c>
      <c r="V139" s="173" t="str">
        <f>IF((SurveyData!$A$133)=0,"",(SurveyData!$AG$132))</f>
        <v/>
      </c>
      <c r="W139" s="173" t="str">
        <f>IF((SurveyData!$A$133)=0,"",(SurveyData!$AH$132))</f>
        <v/>
      </c>
      <c r="X139" s="173" t="str">
        <f>IF((SurveyData!$A$133)=0,"",(SurveyData!$AI$132))</f>
        <v/>
      </c>
      <c r="Y139" s="125" t="str">
        <f>IF(ISERROR(SUM($K$139+$M$139+$O$139+$Q$139+$S$139+$U$139+$W$139)),"",(SUM($L$139+$N$139+$P$139+$R$139+$T$139+$V$139+$X$139)/($K$139+$M$139+$O$139+$Q$139+$S$139+$U$139+$W$139)))</f>
        <v/>
      </c>
      <c r="Z139" s="173" t="str">
        <f>IF((SurveyData!$A$133)=0,"",(SurveyData!$AJ$132))</f>
        <v/>
      </c>
      <c r="AA139" s="173" t="str">
        <f>IF((SurveyData!$A$133)=0,"",(SurveyData!$AK$132))</f>
        <v/>
      </c>
      <c r="AB139" s="173" t="str">
        <f>IF((SurveyData!$A$133)=0,"",(SurveyData!$AL$132))</f>
        <v/>
      </c>
      <c r="AC139" s="173" t="str">
        <f>IF((SurveyData!$A$133)=0,"",(SurveyData!$AM$132))</f>
        <v/>
      </c>
      <c r="AD139" s="173" t="str">
        <f>IF((SurveyData!$A$133)=0,"",(SurveyData!$AN$132))</f>
        <v/>
      </c>
      <c r="AE139" s="173" t="str">
        <f>IF((SurveyData!$A$133)=0,"",(SurveyData!$AO$132))</f>
        <v/>
      </c>
      <c r="AF139" s="173" t="str">
        <f>IF((SurveyData!$A$133)=0,"",(SurveyData!$AP$132))</f>
        <v/>
      </c>
      <c r="AG139" s="173" t="str">
        <f>IF((SurveyData!$A$133)=0,"",(SurveyData!$AQ$132))</f>
        <v/>
      </c>
      <c r="AH139" s="125" t="str">
        <f>IF((SurveyData!$A$133)=0,"",($AG$139/10))</f>
        <v/>
      </c>
      <c r="AI139" s="173" t="str">
        <f>IF((SurveyData!$A$133)=0,"",(SurveyData!$AR$132))</f>
        <v/>
      </c>
      <c r="AJ139" s="173" t="str">
        <f>IF((SurveyData!$A$133)=0,"",(SurveyData!$AS$132))</f>
        <v/>
      </c>
      <c r="AK139" s="173" t="str">
        <f>IF((SurveyData!$A$133)=0,"",(SurveyData!$AT$132))</f>
        <v/>
      </c>
      <c r="AL139" s="173" t="str">
        <f>IF((SurveyData!$A$133)=0,"",(SurveyData!$AU$132))</f>
        <v/>
      </c>
      <c r="AM139" s="173" t="str">
        <f>IF((SurveyData!$A$133)=0,"",(SurveyData!$AV$132))</f>
        <v/>
      </c>
    </row>
    <row r="140" spans="2:39">
      <c r="B140" s="175" t="str">
        <f>IF((SurveyData!$A$134)=0,"",(SurveyData!$A$133))</f>
        <v/>
      </c>
      <c r="C140" s="171" t="str">
        <f>IF((SurveyData!$A$134)=0,"",(SurveyData!$N$133))</f>
        <v/>
      </c>
      <c r="D140" s="171" t="str">
        <f>IF((SurveyData!$A$134)=0,"",(SurveyData!$O$133))</f>
        <v/>
      </c>
      <c r="E140" s="171" t="str">
        <f>IF((SurveyData!$A$134)=0,"",(SurveyData!$P$133))</f>
        <v/>
      </c>
      <c r="F140" s="171" t="str">
        <f>IF((SurveyData!$A$134)=0,"",(SurveyData!$Q$133))</f>
        <v/>
      </c>
      <c r="G140" s="171" t="str">
        <f>IF((SurveyData!$A$134)=0,"",(SurveyData!$R$133))</f>
        <v/>
      </c>
      <c r="H140" s="171" t="str">
        <f>IF((SurveyData!$A$134)=0,"",(SurveyData!$S$133))</f>
        <v/>
      </c>
      <c r="I140" s="171" t="str">
        <f>IF((SurveyData!$A$134)=0,"",(SurveyData!$T$133))</f>
        <v/>
      </c>
      <c r="J140" s="171" t="str">
        <f>IF((SurveyData!$A$134)=0,"",(SurveyData!$U$133))</f>
        <v/>
      </c>
      <c r="K140" s="171" t="str">
        <f>IF((SurveyData!$A$134)=0,"",(SurveyData!$V$133))</f>
        <v/>
      </c>
      <c r="L140" s="171" t="str">
        <f>IF((SurveyData!$A$134)=0,"",(SurveyData!$W$133))</f>
        <v/>
      </c>
      <c r="M140" s="171" t="str">
        <f>IF((SurveyData!$A$134)=0,"",(SurveyData!$X$133))</f>
        <v/>
      </c>
      <c r="N140" s="171" t="str">
        <f>IF((SurveyData!$A$134)=0,"",(SurveyData!$Y$133))</f>
        <v/>
      </c>
      <c r="O140" s="171" t="str">
        <f>IF((SurveyData!$A$134)=0,"",(SurveyData!$Z$133))</f>
        <v/>
      </c>
      <c r="P140" s="171" t="str">
        <f>IF((SurveyData!$A$134)=0,"",(SurveyData!$AA$133))</f>
        <v/>
      </c>
      <c r="Q140" s="171" t="str">
        <f>IF((SurveyData!$A$134)=0,"",(SurveyData!$AB$133))</f>
        <v/>
      </c>
      <c r="R140" s="171" t="str">
        <f>IF((SurveyData!$A$134)=0,"",(SurveyData!$AC$133))</f>
        <v/>
      </c>
      <c r="S140" s="171" t="str">
        <f>IF((SurveyData!$A$134)=0,"",(SurveyData!$AD$133))</f>
        <v/>
      </c>
      <c r="T140" s="171" t="str">
        <f>IF((SurveyData!$A$134)=0,"",(SurveyData!$AE$133))</f>
        <v/>
      </c>
      <c r="U140" s="171" t="str">
        <f>IF((SurveyData!$A$134)=0,"",(SurveyData!$AF$133))</f>
        <v/>
      </c>
      <c r="V140" s="171" t="str">
        <f>IF((SurveyData!$A$134)=0,"",(SurveyData!$AG$133))</f>
        <v/>
      </c>
      <c r="W140" s="171" t="str">
        <f>IF((SurveyData!$A$134)=0,"",(SurveyData!$AH$133))</f>
        <v/>
      </c>
      <c r="X140" s="171" t="str">
        <f>IF((SurveyData!$A$134)=0,"",(SurveyData!$AI$133))</f>
        <v/>
      </c>
      <c r="Y140" s="172" t="str">
        <f>IF(ISERROR(SUM($K$140+$M$140+$O$140+$Q$140+$S$140+$U$140+$W$140)),"",(SUM($L$140+$N$140+$P$140+$R$140+$T$140+$V$140+$X$140)/($K$140+$M$140+$O$140+$Q$140+$S$140+$U$140+$W$140)))</f>
        <v/>
      </c>
      <c r="Z140" s="171" t="str">
        <f>IF((SurveyData!$A$134)=0,"",(SurveyData!$AJ$133))</f>
        <v/>
      </c>
      <c r="AA140" s="171" t="str">
        <f>IF((SurveyData!$A$134)=0,"",(SurveyData!$AK$133))</f>
        <v/>
      </c>
      <c r="AB140" s="171" t="str">
        <f>IF((SurveyData!$A$134)=0,"",(SurveyData!$AL$133))</f>
        <v/>
      </c>
      <c r="AC140" s="171" t="str">
        <f>IF((SurveyData!$A$134)=0,"",(SurveyData!$AM$133))</f>
        <v/>
      </c>
      <c r="AD140" s="171" t="str">
        <f>IF((SurveyData!$A$134)=0,"",(SurveyData!$AN$133))</f>
        <v/>
      </c>
      <c r="AE140" s="171" t="str">
        <f>IF((SurveyData!$A$134)=0,"",(SurveyData!$AO$133))</f>
        <v/>
      </c>
      <c r="AF140" s="171" t="str">
        <f>IF((SurveyData!$A$134)=0,"",(SurveyData!$AP$133))</f>
        <v/>
      </c>
      <c r="AG140" s="171" t="str">
        <f>IF((SurveyData!$A$134)=0,"",(SurveyData!$AQ$133))</f>
        <v/>
      </c>
      <c r="AH140" s="172" t="str">
        <f>IF((SurveyData!$A$134)=0,"",($AG$140/10))</f>
        <v/>
      </c>
      <c r="AI140" s="171" t="str">
        <f>IF((SurveyData!$A$134)=0,"",(SurveyData!$AR$133))</f>
        <v/>
      </c>
      <c r="AJ140" s="171" t="str">
        <f>IF((SurveyData!$A$134)=0,"",(SurveyData!$AS$133))</f>
        <v/>
      </c>
      <c r="AK140" s="171" t="str">
        <f>IF((SurveyData!$A$134)=0,"",(SurveyData!$AT$133))</f>
        <v/>
      </c>
      <c r="AL140" s="171" t="str">
        <f>IF((SurveyData!$A$134)=0,"",(SurveyData!$AU$133))</f>
        <v/>
      </c>
      <c r="AM140" s="171" t="str">
        <f>IF((SurveyData!$A$134)=0,"",(SurveyData!$AV$133))</f>
        <v/>
      </c>
    </row>
    <row r="141" spans="2:39">
      <c r="B141" s="176" t="str">
        <f>IF((SurveyData!$A$135)=0,"",(SurveyData!$A$134))</f>
        <v/>
      </c>
      <c r="C141" s="173" t="str">
        <f>IF((SurveyData!$A$135)=0,"",(SurveyData!$N$134))</f>
        <v/>
      </c>
      <c r="D141" s="173" t="str">
        <f>IF((SurveyData!$A$135)=0,"",(SurveyData!$O$134))</f>
        <v/>
      </c>
      <c r="E141" s="173" t="str">
        <f>IF((SurveyData!$A$135)=0,"",(SurveyData!$P$134))</f>
        <v/>
      </c>
      <c r="F141" s="173" t="str">
        <f>IF((SurveyData!$A$135)=0,"",(SurveyData!$Q$134))</f>
        <v/>
      </c>
      <c r="G141" s="173" t="str">
        <f>IF((SurveyData!$A$135)=0,"",(SurveyData!$R$134))</f>
        <v/>
      </c>
      <c r="H141" s="173" t="str">
        <f>IF((SurveyData!$A$135)=0,"",(SurveyData!$S$134))</f>
        <v/>
      </c>
      <c r="I141" s="173" t="str">
        <f>IF((SurveyData!$A$135)=0,"",(SurveyData!$T$134))</f>
        <v/>
      </c>
      <c r="J141" s="173" t="str">
        <f>IF((SurveyData!$A$135)=0,"",(SurveyData!$U$134))</f>
        <v/>
      </c>
      <c r="K141" s="173" t="str">
        <f>IF((SurveyData!$A$135)=0,"",(SurveyData!$V$134))</f>
        <v/>
      </c>
      <c r="L141" s="173" t="str">
        <f>IF((SurveyData!$A$135)=0,"",(SurveyData!$W$134))</f>
        <v/>
      </c>
      <c r="M141" s="173" t="str">
        <f>IF((SurveyData!$A$135)=0,"",(SurveyData!$X$134))</f>
        <v/>
      </c>
      <c r="N141" s="173" t="str">
        <f>IF((SurveyData!$A$135)=0,"",(SurveyData!$Y$134))</f>
        <v/>
      </c>
      <c r="O141" s="173" t="str">
        <f>IF((SurveyData!$A$135)=0,"",(SurveyData!$Z$134))</f>
        <v/>
      </c>
      <c r="P141" s="173" t="str">
        <f>IF((SurveyData!$A$135)=0,"",(SurveyData!$AA$134))</f>
        <v/>
      </c>
      <c r="Q141" s="173" t="str">
        <f>IF((SurveyData!$A$135)=0,"",(SurveyData!$AB$134))</f>
        <v/>
      </c>
      <c r="R141" s="173" t="str">
        <f>IF((SurveyData!$A$135)=0,"",(SurveyData!$AC$134))</f>
        <v/>
      </c>
      <c r="S141" s="173" t="str">
        <f>IF((SurveyData!$A$135)=0,"",(SurveyData!$AD$134))</f>
        <v/>
      </c>
      <c r="T141" s="173" t="str">
        <f>IF((SurveyData!$A$135)=0,"",(SurveyData!$AE$134))</f>
        <v/>
      </c>
      <c r="U141" s="173" t="str">
        <f>IF((SurveyData!$A$135)=0,"",(SurveyData!$AF$134))</f>
        <v/>
      </c>
      <c r="V141" s="173" t="str">
        <f>IF((SurveyData!$A$135)=0,"",(SurveyData!$AG$134))</f>
        <v/>
      </c>
      <c r="W141" s="173" t="str">
        <f>IF((SurveyData!$A$135)=0,"",(SurveyData!$AH$134))</f>
        <v/>
      </c>
      <c r="X141" s="173" t="str">
        <f>IF((SurveyData!$A$135)=0,"",(SurveyData!$AI$134))</f>
        <v/>
      </c>
      <c r="Y141" s="125" t="str">
        <f>IF(ISERROR(SUM($K$141+$M$141+$O$141+$Q$141+$S$141+$U$141+$W$141)),"",(SUM($L$141+$N$141+$P$141+$R$141+$T$141+$V$141+$X$141)/($K$141+$M$141+$O$141+$Q$141+$S$141+$U$141+$W$141)))</f>
        <v/>
      </c>
      <c r="Z141" s="173" t="str">
        <f>IF((SurveyData!$A$135)=0,"",(SurveyData!$AJ$134))</f>
        <v/>
      </c>
      <c r="AA141" s="173" t="str">
        <f>IF((SurveyData!$A$135)=0,"",(SurveyData!$AK$134))</f>
        <v/>
      </c>
      <c r="AB141" s="173" t="str">
        <f>IF((SurveyData!$A$135)=0,"",(SurveyData!$AL$134))</f>
        <v/>
      </c>
      <c r="AC141" s="173" t="str">
        <f>IF((SurveyData!$A$135)=0,"",(SurveyData!$AM$134))</f>
        <v/>
      </c>
      <c r="AD141" s="173" t="str">
        <f>IF((SurveyData!$A$135)=0,"",(SurveyData!$AN$134))</f>
        <v/>
      </c>
      <c r="AE141" s="173" t="str">
        <f>IF((SurveyData!$A$135)=0,"",(SurveyData!$AO$134))</f>
        <v/>
      </c>
      <c r="AF141" s="173" t="str">
        <f>IF((SurveyData!$A$135)=0,"",(SurveyData!$AP$134))</f>
        <v/>
      </c>
      <c r="AG141" s="173" t="str">
        <f>IF((SurveyData!$A$135)=0,"",(SurveyData!$AQ$134))</f>
        <v/>
      </c>
      <c r="AH141" s="125" t="str">
        <f>IF((SurveyData!$A$135)=0,"",($AG$141/10))</f>
        <v/>
      </c>
      <c r="AI141" s="173" t="str">
        <f>IF((SurveyData!$A$135)=0,"",(SurveyData!$AR$134))</f>
        <v/>
      </c>
      <c r="AJ141" s="173" t="str">
        <f>IF((SurveyData!$A$135)=0,"",(SurveyData!$AS$134))</f>
        <v/>
      </c>
      <c r="AK141" s="173" t="str">
        <f>IF((SurveyData!$A$135)=0,"",(SurveyData!$AT$134))</f>
        <v/>
      </c>
      <c r="AL141" s="173" t="str">
        <f>IF((SurveyData!$A$135)=0,"",(SurveyData!$AU$134))</f>
        <v/>
      </c>
      <c r="AM141" s="173" t="str">
        <f>IF((SurveyData!$A$135)=0,"",(SurveyData!$AV$134))</f>
        <v/>
      </c>
    </row>
    <row r="142" spans="2:39">
      <c r="B142" s="175" t="str">
        <f>IF((SurveyData!$A$136)=0,"",(SurveyData!$A$135))</f>
        <v/>
      </c>
      <c r="C142" s="171" t="str">
        <f>IF((SurveyData!$A$136)=0,"",(SurveyData!$N$135))</f>
        <v/>
      </c>
      <c r="D142" s="171" t="str">
        <f>IF((SurveyData!$A$136)=0,"",(SurveyData!$O$135))</f>
        <v/>
      </c>
      <c r="E142" s="171" t="str">
        <f>IF((SurveyData!$A$136)=0,"",(SurveyData!$P$135))</f>
        <v/>
      </c>
      <c r="F142" s="171" t="str">
        <f>IF((SurveyData!$A$136)=0,"",(SurveyData!$Q$135))</f>
        <v/>
      </c>
      <c r="G142" s="171" t="str">
        <f>IF((SurveyData!$A$136)=0,"",(SurveyData!$R$135))</f>
        <v/>
      </c>
      <c r="H142" s="171" t="str">
        <f>IF((SurveyData!$A$136)=0,"",(SurveyData!$S$135))</f>
        <v/>
      </c>
      <c r="I142" s="171" t="str">
        <f>IF((SurveyData!$A$136)=0,"",(SurveyData!$T$135))</f>
        <v/>
      </c>
      <c r="J142" s="171" t="str">
        <f>IF((SurveyData!$A$136)=0,"",(SurveyData!$U$135))</f>
        <v/>
      </c>
      <c r="K142" s="171" t="str">
        <f>IF((SurveyData!$A$136)=0,"",(SurveyData!$V$135))</f>
        <v/>
      </c>
      <c r="L142" s="171" t="str">
        <f>IF((SurveyData!$A$136)=0,"",(SurveyData!$W$135))</f>
        <v/>
      </c>
      <c r="M142" s="171" t="str">
        <f>IF((SurveyData!$A$136)=0,"",(SurveyData!$X$135))</f>
        <v/>
      </c>
      <c r="N142" s="171" t="str">
        <f>IF((SurveyData!$A$136)=0,"",(SurveyData!$Y$135))</f>
        <v/>
      </c>
      <c r="O142" s="171" t="str">
        <f>IF((SurveyData!$A$136)=0,"",(SurveyData!$Z$135))</f>
        <v/>
      </c>
      <c r="P142" s="171" t="str">
        <f>IF((SurveyData!$A$136)=0,"",(SurveyData!$AA$135))</f>
        <v/>
      </c>
      <c r="Q142" s="171" t="str">
        <f>IF((SurveyData!$A$136)=0,"",(SurveyData!$AB$135))</f>
        <v/>
      </c>
      <c r="R142" s="171" t="str">
        <f>IF((SurveyData!$A$136)=0,"",(SurveyData!$AC$135))</f>
        <v/>
      </c>
      <c r="S142" s="171" t="str">
        <f>IF((SurveyData!$A$136)=0,"",(SurveyData!$AD$135))</f>
        <v/>
      </c>
      <c r="T142" s="171" t="str">
        <f>IF((SurveyData!$A$136)=0,"",(SurveyData!$AE$135))</f>
        <v/>
      </c>
      <c r="U142" s="171" t="str">
        <f>IF((SurveyData!$A$136)=0,"",(SurveyData!$AF$135))</f>
        <v/>
      </c>
      <c r="V142" s="171" t="str">
        <f>IF((SurveyData!$A$136)=0,"",(SurveyData!$AG$135))</f>
        <v/>
      </c>
      <c r="W142" s="171" t="str">
        <f>IF((SurveyData!$A$136)=0,"",(SurveyData!$AH$135))</f>
        <v/>
      </c>
      <c r="X142" s="171" t="str">
        <f>IF((SurveyData!$A$136)=0,"",(SurveyData!$AI$135))</f>
        <v/>
      </c>
      <c r="Y142" s="172" t="str">
        <f>IF(ISERROR(SUM($K$142+$M$142+$O$142+$Q$142+$S$142+$U$142+$W$142)),"",(SUM($L$142+$N$142+$P$142+$R$142+$T$142+$V$142+$X$142)/($K$142+$M$142+$O$142+$Q$142+$S$142+$U$142+$W$142)))</f>
        <v/>
      </c>
      <c r="Z142" s="171" t="str">
        <f>IF((SurveyData!$A$136)=0,"",(SurveyData!$AJ$135))</f>
        <v/>
      </c>
      <c r="AA142" s="171" t="str">
        <f>IF((SurveyData!$A$136)=0,"",(SurveyData!$AK$135))</f>
        <v/>
      </c>
      <c r="AB142" s="171" t="str">
        <f>IF((SurveyData!$A$136)=0,"",(SurveyData!$AL$135))</f>
        <v/>
      </c>
      <c r="AC142" s="171" t="str">
        <f>IF((SurveyData!$A$136)=0,"",(SurveyData!$AM$135))</f>
        <v/>
      </c>
      <c r="AD142" s="171" t="str">
        <f>IF((SurveyData!$A$136)=0,"",(SurveyData!$AN$135))</f>
        <v/>
      </c>
      <c r="AE142" s="171" t="str">
        <f>IF((SurveyData!$A$136)=0,"",(SurveyData!$AO$135))</f>
        <v/>
      </c>
      <c r="AF142" s="171" t="str">
        <f>IF((SurveyData!$A$136)=0,"",(SurveyData!$AP$135))</f>
        <v/>
      </c>
      <c r="AG142" s="171" t="str">
        <f>IF((SurveyData!$A$136)=0,"",(SurveyData!$AQ$135))</f>
        <v/>
      </c>
      <c r="AH142" s="172" t="str">
        <f>IF((SurveyData!$A$136)=0,"",($AG$142/10))</f>
        <v/>
      </c>
      <c r="AI142" s="171" t="str">
        <f>IF((SurveyData!$A$136)=0,"",(SurveyData!$AR$135))</f>
        <v/>
      </c>
      <c r="AJ142" s="171" t="str">
        <f>IF((SurveyData!$A$136)=0,"",(SurveyData!$AS$135))</f>
        <v/>
      </c>
      <c r="AK142" s="171" t="str">
        <f>IF((SurveyData!$A$136)=0,"",(SurveyData!$AT$135))</f>
        <v/>
      </c>
      <c r="AL142" s="171" t="str">
        <f>IF((SurveyData!$A$136)=0,"",(SurveyData!$AU$135))</f>
        <v/>
      </c>
      <c r="AM142" s="171" t="str">
        <f>IF((SurveyData!$A$136)=0,"",(SurveyData!$AV$135))</f>
        <v/>
      </c>
    </row>
    <row r="143" spans="2:39">
      <c r="B143" s="176" t="str">
        <f>IF((SurveyData!$A$137)=0,"",(SurveyData!$A$136))</f>
        <v/>
      </c>
      <c r="C143" s="173" t="str">
        <f>IF((SurveyData!$A$137)=0,"",(SurveyData!$N$136))</f>
        <v/>
      </c>
      <c r="D143" s="173" t="str">
        <f>IF((SurveyData!$A$137)=0,"",(SurveyData!$O$136))</f>
        <v/>
      </c>
      <c r="E143" s="173" t="str">
        <f>IF((SurveyData!$A$137)=0,"",(SurveyData!$P$136))</f>
        <v/>
      </c>
      <c r="F143" s="173" t="str">
        <f>IF((SurveyData!$A$137)=0,"",(SurveyData!$Q$136))</f>
        <v/>
      </c>
      <c r="G143" s="173" t="str">
        <f>IF((SurveyData!$A$137)=0,"",(SurveyData!$R$136))</f>
        <v/>
      </c>
      <c r="H143" s="173" t="str">
        <f>IF((SurveyData!$A$137)=0,"",(SurveyData!$S$136))</f>
        <v/>
      </c>
      <c r="I143" s="173" t="str">
        <f>IF((SurveyData!$A$137)=0,"",(SurveyData!$T$136))</f>
        <v/>
      </c>
      <c r="J143" s="173" t="str">
        <f>IF((SurveyData!$A$137)=0,"",(SurveyData!$U$136))</f>
        <v/>
      </c>
      <c r="K143" s="173" t="str">
        <f>IF((SurveyData!$A$137)=0,"",(SurveyData!$V$136))</f>
        <v/>
      </c>
      <c r="L143" s="173" t="str">
        <f>IF((SurveyData!$A$137)=0,"",(SurveyData!$W$136))</f>
        <v/>
      </c>
      <c r="M143" s="173" t="str">
        <f>IF((SurveyData!$A$137)=0,"",(SurveyData!$X$136))</f>
        <v/>
      </c>
      <c r="N143" s="173" t="str">
        <f>IF((SurveyData!$A$137)=0,"",(SurveyData!$Y$136))</f>
        <v/>
      </c>
      <c r="O143" s="173" t="str">
        <f>IF((SurveyData!$A$137)=0,"",(SurveyData!$Z$136))</f>
        <v/>
      </c>
      <c r="P143" s="173" t="str">
        <f>IF((SurveyData!$A$137)=0,"",(SurveyData!$AA$136))</f>
        <v/>
      </c>
      <c r="Q143" s="173" t="str">
        <f>IF((SurveyData!$A$137)=0,"",(SurveyData!$AB$136))</f>
        <v/>
      </c>
      <c r="R143" s="173" t="str">
        <f>IF((SurveyData!$A$137)=0,"",(SurveyData!$AC$136))</f>
        <v/>
      </c>
      <c r="S143" s="173" t="str">
        <f>IF((SurveyData!$A$137)=0,"",(SurveyData!$AD$136))</f>
        <v/>
      </c>
      <c r="T143" s="173" t="str">
        <f>IF((SurveyData!$A$137)=0,"",(SurveyData!$AE$136))</f>
        <v/>
      </c>
      <c r="U143" s="173" t="str">
        <f>IF((SurveyData!$A$137)=0,"",(SurveyData!$AF$136))</f>
        <v/>
      </c>
      <c r="V143" s="173" t="str">
        <f>IF((SurveyData!$A$137)=0,"",(SurveyData!$AG$136))</f>
        <v/>
      </c>
      <c r="W143" s="173" t="str">
        <f>IF((SurveyData!$A$137)=0,"",(SurveyData!$AH$136))</f>
        <v/>
      </c>
      <c r="X143" s="173" t="str">
        <f>IF((SurveyData!$A$137)=0,"",(SurveyData!$AI$136))</f>
        <v/>
      </c>
      <c r="Y143" s="125" t="str">
        <f>IF(ISERROR(SUM($K$143+$M$143+$O$143+$Q$143+$S$143+$U$143+$W$143)),"",(SUM($L$143+$N$143+$P$143+$R$143+$T$143+$V$143+$X$143)/($K$143+$M$143+$O$143+$Q$143+$S$143+$U$143+$W$143)))</f>
        <v/>
      </c>
      <c r="Z143" s="173" t="str">
        <f>IF((SurveyData!$A$137)=0,"",(SurveyData!$AJ$136))</f>
        <v/>
      </c>
      <c r="AA143" s="173" t="str">
        <f>IF((SurveyData!$A$137)=0,"",(SurveyData!$AK$136))</f>
        <v/>
      </c>
      <c r="AB143" s="173" t="str">
        <f>IF((SurveyData!$A$137)=0,"",(SurveyData!$AL$136))</f>
        <v/>
      </c>
      <c r="AC143" s="173" t="str">
        <f>IF((SurveyData!$A$137)=0,"",(SurveyData!$AM$136))</f>
        <v/>
      </c>
      <c r="AD143" s="173" t="str">
        <f>IF((SurveyData!$A$137)=0,"",(SurveyData!$AN$136))</f>
        <v/>
      </c>
      <c r="AE143" s="173" t="str">
        <f>IF((SurveyData!$A$137)=0,"",(SurveyData!$AO$136))</f>
        <v/>
      </c>
      <c r="AF143" s="173" t="str">
        <f>IF((SurveyData!$A$137)=0,"",(SurveyData!$AP$136))</f>
        <v/>
      </c>
      <c r="AG143" s="173" t="str">
        <f>IF((SurveyData!$A$137)=0,"",(SurveyData!$AQ$136))</f>
        <v/>
      </c>
      <c r="AH143" s="125" t="str">
        <f>IF((SurveyData!$A$137)=0,"",($AG$143/10))</f>
        <v/>
      </c>
      <c r="AI143" s="173" t="str">
        <f>IF((SurveyData!$A$137)=0,"",(SurveyData!$AR$136))</f>
        <v/>
      </c>
      <c r="AJ143" s="173" t="str">
        <f>IF((SurveyData!$A$137)=0,"",(SurveyData!$AS$136))</f>
        <v/>
      </c>
      <c r="AK143" s="173" t="str">
        <f>IF((SurveyData!$A$137)=0,"",(SurveyData!$AT$136))</f>
        <v/>
      </c>
      <c r="AL143" s="173" t="str">
        <f>IF((SurveyData!$A$137)=0,"",(SurveyData!$AU$136))</f>
        <v/>
      </c>
      <c r="AM143" s="173" t="str">
        <f>IF((SurveyData!$A$137)=0,"",(SurveyData!$AV$136))</f>
        <v/>
      </c>
    </row>
    <row r="144" spans="2:39">
      <c r="B144" s="175" t="str">
        <f>IF((SurveyData!$A$138)=0,"",(SurveyData!$A$137))</f>
        <v/>
      </c>
      <c r="C144" s="171" t="str">
        <f>IF((SurveyData!$A$138)=0,"",(SurveyData!$N$137))</f>
        <v/>
      </c>
      <c r="D144" s="171" t="str">
        <f>IF((SurveyData!$A$138)=0,"",(SurveyData!$O$137))</f>
        <v/>
      </c>
      <c r="E144" s="171" t="str">
        <f>IF((SurveyData!$A$138)=0,"",(SurveyData!$P$137))</f>
        <v/>
      </c>
      <c r="F144" s="171" t="str">
        <f>IF((SurveyData!$A$138)=0,"",(SurveyData!$Q$137))</f>
        <v/>
      </c>
      <c r="G144" s="171" t="str">
        <f>IF((SurveyData!$A$138)=0,"",(SurveyData!$R$137))</f>
        <v/>
      </c>
      <c r="H144" s="171" t="str">
        <f>IF((SurveyData!$A$138)=0,"",(SurveyData!$S$137))</f>
        <v/>
      </c>
      <c r="I144" s="171" t="str">
        <f>IF((SurveyData!$A$138)=0,"",(SurveyData!$T$137))</f>
        <v/>
      </c>
      <c r="J144" s="171" t="str">
        <f>IF((SurveyData!$A$138)=0,"",(SurveyData!$U$137))</f>
        <v/>
      </c>
      <c r="K144" s="171" t="str">
        <f>IF((SurveyData!$A$138)=0,"",(SurveyData!$V$137))</f>
        <v/>
      </c>
      <c r="L144" s="171" t="str">
        <f>IF((SurveyData!$A$138)=0,"",(SurveyData!$W$137))</f>
        <v/>
      </c>
      <c r="M144" s="171" t="str">
        <f>IF((SurveyData!$A$138)=0,"",(SurveyData!$X$137))</f>
        <v/>
      </c>
      <c r="N144" s="171" t="str">
        <f>IF((SurveyData!$A$138)=0,"",(SurveyData!$Y$137))</f>
        <v/>
      </c>
      <c r="O144" s="171" t="str">
        <f>IF((SurveyData!$A$138)=0,"",(SurveyData!$Z$137))</f>
        <v/>
      </c>
      <c r="P144" s="171" t="str">
        <f>IF((SurveyData!$A$138)=0,"",(SurveyData!$AA$137))</f>
        <v/>
      </c>
      <c r="Q144" s="171" t="str">
        <f>IF((SurveyData!$A$138)=0,"",(SurveyData!$AB$137))</f>
        <v/>
      </c>
      <c r="R144" s="171" t="str">
        <f>IF((SurveyData!$A$138)=0,"",(SurveyData!$AC$137))</f>
        <v/>
      </c>
      <c r="S144" s="171" t="str">
        <f>IF((SurveyData!$A$138)=0,"",(SurveyData!$AD$137))</f>
        <v/>
      </c>
      <c r="T144" s="171" t="str">
        <f>IF((SurveyData!$A$138)=0,"",(SurveyData!$AE$137))</f>
        <v/>
      </c>
      <c r="U144" s="171" t="str">
        <f>IF((SurveyData!$A$138)=0,"",(SurveyData!$AF$137))</f>
        <v/>
      </c>
      <c r="V144" s="171" t="str">
        <f>IF((SurveyData!$A$138)=0,"",(SurveyData!$AG$137))</f>
        <v/>
      </c>
      <c r="W144" s="171" t="str">
        <f>IF((SurveyData!$A$138)=0,"",(SurveyData!$AH$137))</f>
        <v/>
      </c>
      <c r="X144" s="171" t="str">
        <f>IF((SurveyData!$A$138)=0,"",(SurveyData!$AI$137))</f>
        <v/>
      </c>
      <c r="Y144" s="172" t="str">
        <f>IF(ISERROR(SUM($K$144+$M$144+$O$144+$Q$144+$S$144+$U$144+$W$144)),"",(SUM($L$144+$N$144+$P$144+$R$144+$T$144+$V$144+$X$144)/($K$144+$M$144+$O$144+$Q$144+$S$144+$U$144+$W$144)))</f>
        <v/>
      </c>
      <c r="Z144" s="171" t="str">
        <f>IF((SurveyData!$A$138)=0,"",(SurveyData!$AJ$137))</f>
        <v/>
      </c>
      <c r="AA144" s="171" t="str">
        <f>IF((SurveyData!$A$138)=0,"",(SurveyData!$AK$137))</f>
        <v/>
      </c>
      <c r="AB144" s="171" t="str">
        <f>IF((SurveyData!$A$138)=0,"",(SurveyData!$AL$137))</f>
        <v/>
      </c>
      <c r="AC144" s="171" t="str">
        <f>IF((SurveyData!$A$138)=0,"",(SurveyData!$AM$137))</f>
        <v/>
      </c>
      <c r="AD144" s="171" t="str">
        <f>IF((SurveyData!$A$138)=0,"",(SurveyData!$AN$137))</f>
        <v/>
      </c>
      <c r="AE144" s="171" t="str">
        <f>IF((SurveyData!$A$138)=0,"",(SurveyData!$AO$137))</f>
        <v/>
      </c>
      <c r="AF144" s="171" t="str">
        <f>IF((SurveyData!$A$138)=0,"",(SurveyData!$AP$137))</f>
        <v/>
      </c>
      <c r="AG144" s="171" t="str">
        <f>IF((SurveyData!$A$138)=0,"",(SurveyData!$AQ$137))</f>
        <v/>
      </c>
      <c r="AH144" s="172" t="str">
        <f>IF((SurveyData!$A$138)=0,"",($AG$144/10))</f>
        <v/>
      </c>
      <c r="AI144" s="171" t="str">
        <f>IF((SurveyData!$A$138)=0,"",(SurveyData!$AR$137))</f>
        <v/>
      </c>
      <c r="AJ144" s="171" t="str">
        <f>IF((SurveyData!$A$138)=0,"",(SurveyData!$AS$137))</f>
        <v/>
      </c>
      <c r="AK144" s="171" t="str">
        <f>IF((SurveyData!$A$138)=0,"",(SurveyData!$AT$137))</f>
        <v/>
      </c>
      <c r="AL144" s="171" t="str">
        <f>IF((SurveyData!$A$138)=0,"",(SurveyData!$AU$137))</f>
        <v/>
      </c>
      <c r="AM144" s="171" t="str">
        <f>IF((SurveyData!$A$138)=0,"",(SurveyData!$AV$137))</f>
        <v/>
      </c>
    </row>
    <row r="145" spans="2:39">
      <c r="B145" s="176" t="str">
        <f>IF((SurveyData!$A$139)=0,"",(SurveyData!$A$138))</f>
        <v/>
      </c>
      <c r="C145" s="173" t="str">
        <f>IF((SurveyData!$A$139)=0,"",(SurveyData!$N$138))</f>
        <v/>
      </c>
      <c r="D145" s="173" t="str">
        <f>IF((SurveyData!$A$139)=0,"",(SurveyData!$O$138))</f>
        <v/>
      </c>
      <c r="E145" s="173" t="str">
        <f>IF((SurveyData!$A$139)=0,"",(SurveyData!$P$138))</f>
        <v/>
      </c>
      <c r="F145" s="173" t="str">
        <f>IF((SurveyData!$A$139)=0,"",(SurveyData!$Q$138))</f>
        <v/>
      </c>
      <c r="G145" s="173" t="str">
        <f>IF((SurveyData!$A$139)=0,"",(SurveyData!$R$138))</f>
        <v/>
      </c>
      <c r="H145" s="173" t="str">
        <f>IF((SurveyData!$A$139)=0,"",(SurveyData!$S$138))</f>
        <v/>
      </c>
      <c r="I145" s="173" t="str">
        <f>IF((SurveyData!$A$139)=0,"",(SurveyData!$T$138))</f>
        <v/>
      </c>
      <c r="J145" s="173" t="str">
        <f>IF((SurveyData!$A$139)=0,"",(SurveyData!$U$138))</f>
        <v/>
      </c>
      <c r="K145" s="173" t="str">
        <f>IF((SurveyData!$A$139)=0,"",(SurveyData!$V$138))</f>
        <v/>
      </c>
      <c r="L145" s="173" t="str">
        <f>IF((SurveyData!$A$139)=0,"",(SurveyData!$W$138))</f>
        <v/>
      </c>
      <c r="M145" s="173" t="str">
        <f>IF((SurveyData!$A$139)=0,"",(SurveyData!$X$138))</f>
        <v/>
      </c>
      <c r="N145" s="173" t="str">
        <f>IF((SurveyData!$A$139)=0,"",(SurveyData!$Y$138))</f>
        <v/>
      </c>
      <c r="O145" s="173" t="str">
        <f>IF((SurveyData!$A$139)=0,"",(SurveyData!$Z$138))</f>
        <v/>
      </c>
      <c r="P145" s="173" t="str">
        <f>IF((SurveyData!$A$139)=0,"",(SurveyData!$AA$138))</f>
        <v/>
      </c>
      <c r="Q145" s="173" t="str">
        <f>IF((SurveyData!$A$139)=0,"",(SurveyData!$AB$138))</f>
        <v/>
      </c>
      <c r="R145" s="173" t="str">
        <f>IF((SurveyData!$A$139)=0,"",(SurveyData!$AC$138))</f>
        <v/>
      </c>
      <c r="S145" s="173" t="str">
        <f>IF((SurveyData!$A$139)=0,"",(SurveyData!$AD$138))</f>
        <v/>
      </c>
      <c r="T145" s="173" t="str">
        <f>IF((SurveyData!$A$139)=0,"",(SurveyData!$AE$138))</f>
        <v/>
      </c>
      <c r="U145" s="173" t="str">
        <f>IF((SurveyData!$A$139)=0,"",(SurveyData!$AF$138))</f>
        <v/>
      </c>
      <c r="V145" s="173" t="str">
        <f>IF((SurveyData!$A$139)=0,"",(SurveyData!$AG$138))</f>
        <v/>
      </c>
      <c r="W145" s="173" t="str">
        <f>IF((SurveyData!$A$139)=0,"",(SurveyData!$AH$138))</f>
        <v/>
      </c>
      <c r="X145" s="173" t="str">
        <f>IF((SurveyData!$A$139)=0,"",(SurveyData!$AI$138))</f>
        <v/>
      </c>
      <c r="Y145" s="125" t="str">
        <f>IF(ISERROR(SUM($K$145+$M$145+$O$145+$Q$145+$S$145+$U$145+$W$145)),"",(SUM($L$145+$N$145+$P$145+$R$145+$T$145+$V$145+$X$145)/($K$145+$M$145+$O$145+$Q$145+$S$145+$U$145+$W$145)))</f>
        <v/>
      </c>
      <c r="Z145" s="173" t="str">
        <f>IF((SurveyData!$A$139)=0,"",(SurveyData!$AJ$138))</f>
        <v/>
      </c>
      <c r="AA145" s="173" t="str">
        <f>IF((SurveyData!$A$139)=0,"",(SurveyData!$AK$138))</f>
        <v/>
      </c>
      <c r="AB145" s="173" t="str">
        <f>IF((SurveyData!$A$139)=0,"",(SurveyData!$AL$138))</f>
        <v/>
      </c>
      <c r="AC145" s="173" t="str">
        <f>IF((SurveyData!$A$139)=0,"",(SurveyData!$AM$138))</f>
        <v/>
      </c>
      <c r="AD145" s="173" t="str">
        <f>IF((SurveyData!$A$139)=0,"",(SurveyData!$AN$138))</f>
        <v/>
      </c>
      <c r="AE145" s="173" t="str">
        <f>IF((SurveyData!$A$139)=0,"",(SurveyData!$AO$138))</f>
        <v/>
      </c>
      <c r="AF145" s="173" t="str">
        <f>IF((SurveyData!$A$139)=0,"",(SurveyData!$AP$138))</f>
        <v/>
      </c>
      <c r="AG145" s="173" t="str">
        <f>IF((SurveyData!$A$139)=0,"",(SurveyData!$AQ$138))</f>
        <v/>
      </c>
      <c r="AH145" s="125" t="str">
        <f>IF((SurveyData!$A$139)=0,"",($AG$145/10))</f>
        <v/>
      </c>
      <c r="AI145" s="173" t="str">
        <f>IF((SurveyData!$A$139)=0,"",(SurveyData!$AR$138))</f>
        <v/>
      </c>
      <c r="AJ145" s="173" t="str">
        <f>IF((SurveyData!$A$139)=0,"",(SurveyData!$AS$138))</f>
        <v/>
      </c>
      <c r="AK145" s="173" t="str">
        <f>IF((SurveyData!$A$139)=0,"",(SurveyData!$AT$138))</f>
        <v/>
      </c>
      <c r="AL145" s="173" t="str">
        <f>IF((SurveyData!$A$139)=0,"",(SurveyData!$AU$138))</f>
        <v/>
      </c>
      <c r="AM145" s="173" t="str">
        <f>IF((SurveyData!$A$139)=0,"",(SurveyData!$AV$138))</f>
        <v/>
      </c>
    </row>
    <row r="146" spans="2:39">
      <c r="B146" s="175" t="str">
        <f>IF((SurveyData!$A$140)=0,"",(SurveyData!$A$139))</f>
        <v/>
      </c>
      <c r="C146" s="171" t="str">
        <f>IF((SurveyData!$A$140)=0,"",(SurveyData!$N$139))</f>
        <v/>
      </c>
      <c r="D146" s="171" t="str">
        <f>IF((SurveyData!$A$140)=0,"",(SurveyData!$O$139))</f>
        <v/>
      </c>
      <c r="E146" s="171" t="str">
        <f>IF((SurveyData!$A$140)=0,"",(SurveyData!$P$139))</f>
        <v/>
      </c>
      <c r="F146" s="171" t="str">
        <f>IF((SurveyData!$A$140)=0,"",(SurveyData!$Q$139))</f>
        <v/>
      </c>
      <c r="G146" s="171" t="str">
        <f>IF((SurveyData!$A$140)=0,"",(SurveyData!$R$139))</f>
        <v/>
      </c>
      <c r="H146" s="171" t="str">
        <f>IF((SurveyData!$A$140)=0,"",(SurveyData!$S$139))</f>
        <v/>
      </c>
      <c r="I146" s="171" t="str">
        <f>IF((SurveyData!$A$140)=0,"",(SurveyData!$T$139))</f>
        <v/>
      </c>
      <c r="J146" s="171" t="str">
        <f>IF((SurveyData!$A$140)=0,"",(SurveyData!$U$139))</f>
        <v/>
      </c>
      <c r="K146" s="171" t="str">
        <f>IF((SurveyData!$A$140)=0,"",(SurveyData!$V$139))</f>
        <v/>
      </c>
      <c r="L146" s="171" t="str">
        <f>IF((SurveyData!$A$140)=0,"",(SurveyData!$W$139))</f>
        <v/>
      </c>
      <c r="M146" s="171" t="str">
        <f>IF((SurveyData!$A$140)=0,"",(SurveyData!$X$139))</f>
        <v/>
      </c>
      <c r="N146" s="171" t="str">
        <f>IF((SurveyData!$A$140)=0,"",(SurveyData!$Y$139))</f>
        <v/>
      </c>
      <c r="O146" s="171" t="str">
        <f>IF((SurveyData!$A$140)=0,"",(SurveyData!$Z$139))</f>
        <v/>
      </c>
      <c r="P146" s="171" t="str">
        <f>IF((SurveyData!$A$140)=0,"",(SurveyData!$AA$139))</f>
        <v/>
      </c>
      <c r="Q146" s="171" t="str">
        <f>IF((SurveyData!$A$140)=0,"",(SurveyData!$AB$139))</f>
        <v/>
      </c>
      <c r="R146" s="171" t="str">
        <f>IF((SurveyData!$A$140)=0,"",(SurveyData!$AC$139))</f>
        <v/>
      </c>
      <c r="S146" s="171" t="str">
        <f>IF((SurveyData!$A$140)=0,"",(SurveyData!$AD$139))</f>
        <v/>
      </c>
      <c r="T146" s="171" t="str">
        <f>IF((SurveyData!$A$140)=0,"",(SurveyData!$AE$139))</f>
        <v/>
      </c>
      <c r="U146" s="171" t="str">
        <f>IF((SurveyData!$A$140)=0,"",(SurveyData!$AF$139))</f>
        <v/>
      </c>
      <c r="V146" s="171" t="str">
        <f>IF((SurveyData!$A$140)=0,"",(SurveyData!$AG$139))</f>
        <v/>
      </c>
      <c r="W146" s="171" t="str">
        <f>IF((SurveyData!$A$140)=0,"",(SurveyData!$AH$139))</f>
        <v/>
      </c>
      <c r="X146" s="171" t="str">
        <f>IF((SurveyData!$A$140)=0,"",(SurveyData!$AI$139))</f>
        <v/>
      </c>
      <c r="Y146" s="172" t="str">
        <f>IF(ISERROR(SUM($K$146+$M$146+$O$146+$Q$146+$S$146+$U$146+$W$146)),"",(SUM($L$146+$N$146+$P$146+$R$146+$T$146+$V$146+$X$146)/($K$146+$M$146+$O$146+$Q$146+$S$146+$U$146+$W$146)))</f>
        <v/>
      </c>
      <c r="Z146" s="171" t="str">
        <f>IF((SurveyData!$A$140)=0,"",(SurveyData!$AJ$139))</f>
        <v/>
      </c>
      <c r="AA146" s="171" t="str">
        <f>IF((SurveyData!$A$140)=0,"",(SurveyData!$AK$139))</f>
        <v/>
      </c>
      <c r="AB146" s="171" t="str">
        <f>IF((SurveyData!$A$140)=0,"",(SurveyData!$AL$139))</f>
        <v/>
      </c>
      <c r="AC146" s="171" t="str">
        <f>IF((SurveyData!$A$140)=0,"",(SurveyData!$AM$139))</f>
        <v/>
      </c>
      <c r="AD146" s="171" t="str">
        <f>IF((SurveyData!$A$140)=0,"",(SurveyData!$AN$139))</f>
        <v/>
      </c>
      <c r="AE146" s="171" t="str">
        <f>IF((SurveyData!$A$140)=0,"",(SurveyData!$AO$139))</f>
        <v/>
      </c>
      <c r="AF146" s="171" t="str">
        <f>IF((SurveyData!$A$140)=0,"",(SurveyData!$AP$139))</f>
        <v/>
      </c>
      <c r="AG146" s="171" t="str">
        <f>IF((SurveyData!$A$140)=0,"",(SurveyData!$AQ$139))</f>
        <v/>
      </c>
      <c r="AH146" s="172" t="str">
        <f>IF((SurveyData!$A$140)=0,"",($AG$146/10))</f>
        <v/>
      </c>
      <c r="AI146" s="171" t="str">
        <f>IF((SurveyData!$A$140)=0,"",(SurveyData!$AR$139))</f>
        <v/>
      </c>
      <c r="AJ146" s="171" t="str">
        <f>IF((SurveyData!$A$140)=0,"",(SurveyData!$AS$139))</f>
        <v/>
      </c>
      <c r="AK146" s="171" t="str">
        <f>IF((SurveyData!$A$140)=0,"",(SurveyData!$AT$139))</f>
        <v/>
      </c>
      <c r="AL146" s="171" t="str">
        <f>IF((SurveyData!$A$140)=0,"",(SurveyData!$AU$139))</f>
        <v/>
      </c>
      <c r="AM146" s="171" t="str">
        <f>IF((SurveyData!$A$140)=0,"",(SurveyData!$AV$139))</f>
        <v/>
      </c>
    </row>
    <row r="147" spans="2:39">
      <c r="B147" s="176" t="str">
        <f>IF((SurveyData!$A$141)=0,"",(SurveyData!$A$140))</f>
        <v/>
      </c>
      <c r="C147" s="173" t="str">
        <f>IF((SurveyData!$A$141)=0,"",(SurveyData!$N$140))</f>
        <v/>
      </c>
      <c r="D147" s="173" t="str">
        <f>IF((SurveyData!$A$141)=0,"",(SurveyData!$O$140))</f>
        <v/>
      </c>
      <c r="E147" s="173" t="str">
        <f>IF((SurveyData!$A$141)=0,"",(SurveyData!$P$140))</f>
        <v/>
      </c>
      <c r="F147" s="173" t="str">
        <f>IF((SurveyData!$A$141)=0,"",(SurveyData!$Q$140))</f>
        <v/>
      </c>
      <c r="G147" s="173" t="str">
        <f>IF((SurveyData!$A$141)=0,"",(SurveyData!$R$140))</f>
        <v/>
      </c>
      <c r="H147" s="173" t="str">
        <f>IF((SurveyData!$A$141)=0,"",(SurveyData!$S$140))</f>
        <v/>
      </c>
      <c r="I147" s="173" t="str">
        <f>IF((SurveyData!$A$141)=0,"",(SurveyData!$T$140))</f>
        <v/>
      </c>
      <c r="J147" s="173" t="str">
        <f>IF((SurveyData!$A$141)=0,"",(SurveyData!$U$140))</f>
        <v/>
      </c>
      <c r="K147" s="173" t="str">
        <f>IF((SurveyData!$A$141)=0,"",(SurveyData!$V$140))</f>
        <v/>
      </c>
      <c r="L147" s="173" t="str">
        <f>IF((SurveyData!$A$141)=0,"",(SurveyData!$W$140))</f>
        <v/>
      </c>
      <c r="M147" s="173" t="str">
        <f>IF((SurveyData!$A$141)=0,"",(SurveyData!$X$140))</f>
        <v/>
      </c>
      <c r="N147" s="173" t="str">
        <f>IF((SurveyData!$A$141)=0,"",(SurveyData!$Y$140))</f>
        <v/>
      </c>
      <c r="O147" s="173" t="str">
        <f>IF((SurveyData!$A$141)=0,"",(SurveyData!$Z$140))</f>
        <v/>
      </c>
      <c r="P147" s="173" t="str">
        <f>IF((SurveyData!$A$141)=0,"",(SurveyData!$AA$140))</f>
        <v/>
      </c>
      <c r="Q147" s="173" t="str">
        <f>IF((SurveyData!$A$141)=0,"",(SurveyData!$AB$140))</f>
        <v/>
      </c>
      <c r="R147" s="173" t="str">
        <f>IF((SurveyData!$A$141)=0,"",(SurveyData!$AC$140))</f>
        <v/>
      </c>
      <c r="S147" s="173" t="str">
        <f>IF((SurveyData!$A$141)=0,"",(SurveyData!$AD$140))</f>
        <v/>
      </c>
      <c r="T147" s="173" t="str">
        <f>IF((SurveyData!$A$141)=0,"",(SurveyData!$AE$140))</f>
        <v/>
      </c>
      <c r="U147" s="173" t="str">
        <f>IF((SurveyData!$A$141)=0,"",(SurveyData!$AF$140))</f>
        <v/>
      </c>
      <c r="V147" s="173" t="str">
        <f>IF((SurveyData!$A$141)=0,"",(SurveyData!$AG$140))</f>
        <v/>
      </c>
      <c r="W147" s="173" t="str">
        <f>IF((SurveyData!$A$141)=0,"",(SurveyData!$AH$140))</f>
        <v/>
      </c>
      <c r="X147" s="173" t="str">
        <f>IF((SurveyData!$A$141)=0,"",(SurveyData!$AI$140))</f>
        <v/>
      </c>
      <c r="Y147" s="125" t="str">
        <f>IF(ISERROR(SUM($K$147+$M$147+$O$147+$Q$147+$S$147+$U$147+$W$147)),"",(SUM($L$147+$N$147+$P$147+$R$147+$T$147+$V$147+$X$147)/($K$147+$M$147+$O$147+$Q$147+$S$147+$U$147+$W$147)))</f>
        <v/>
      </c>
      <c r="Z147" s="173" t="str">
        <f>IF((SurveyData!$A$141)=0,"",(SurveyData!$AJ$140))</f>
        <v/>
      </c>
      <c r="AA147" s="173" t="str">
        <f>IF((SurveyData!$A$141)=0,"",(SurveyData!$AK$140))</f>
        <v/>
      </c>
      <c r="AB147" s="173" t="str">
        <f>IF((SurveyData!$A$141)=0,"",(SurveyData!$AL$140))</f>
        <v/>
      </c>
      <c r="AC147" s="173" t="str">
        <f>IF((SurveyData!$A$141)=0,"",(SurveyData!$AM$140))</f>
        <v/>
      </c>
      <c r="AD147" s="173" t="str">
        <f>IF((SurveyData!$A$141)=0,"",(SurveyData!$AN$140))</f>
        <v/>
      </c>
      <c r="AE147" s="173" t="str">
        <f>IF((SurveyData!$A$141)=0,"",(SurveyData!$AO$140))</f>
        <v/>
      </c>
      <c r="AF147" s="173" t="str">
        <f>IF((SurveyData!$A$141)=0,"",(SurveyData!$AP$140))</f>
        <v/>
      </c>
      <c r="AG147" s="173" t="str">
        <f>IF((SurveyData!$A$141)=0,"",(SurveyData!$AQ$140))</f>
        <v/>
      </c>
      <c r="AH147" s="125" t="str">
        <f>IF((SurveyData!$A$141)=0,"",($AG$147/10))</f>
        <v/>
      </c>
      <c r="AI147" s="173" t="str">
        <f>IF((SurveyData!$A$141)=0,"",(SurveyData!$AR$140))</f>
        <v/>
      </c>
      <c r="AJ147" s="173" t="str">
        <f>IF((SurveyData!$A$141)=0,"",(SurveyData!$AS$140))</f>
        <v/>
      </c>
      <c r="AK147" s="173" t="str">
        <f>IF((SurveyData!$A$141)=0,"",(SurveyData!$AT$140))</f>
        <v/>
      </c>
      <c r="AL147" s="173" t="str">
        <f>IF((SurveyData!$A$141)=0,"",(SurveyData!$AU$140))</f>
        <v/>
      </c>
      <c r="AM147" s="173" t="str">
        <f>IF((SurveyData!$A$141)=0,"",(SurveyData!$AV$140))</f>
        <v/>
      </c>
    </row>
    <row r="148" spans="2:39">
      <c r="B148" s="175" t="str">
        <f>IF((SurveyData!$A$142)=0,"",(SurveyData!$A$141))</f>
        <v/>
      </c>
      <c r="C148" s="171" t="str">
        <f>IF((SurveyData!$A$142)=0,"",(SurveyData!$N$141))</f>
        <v/>
      </c>
      <c r="D148" s="171" t="str">
        <f>IF((SurveyData!$A$142)=0,"",(SurveyData!$O$141))</f>
        <v/>
      </c>
      <c r="E148" s="171" t="str">
        <f>IF((SurveyData!$A$142)=0,"",(SurveyData!$P$141))</f>
        <v/>
      </c>
      <c r="F148" s="171" t="str">
        <f>IF((SurveyData!$A$142)=0,"",(SurveyData!$Q$141))</f>
        <v/>
      </c>
      <c r="G148" s="171" t="str">
        <f>IF((SurveyData!$A$142)=0,"",(SurveyData!$R$141))</f>
        <v/>
      </c>
      <c r="H148" s="171" t="str">
        <f>IF((SurveyData!$A$142)=0,"",(SurveyData!$S$141))</f>
        <v/>
      </c>
      <c r="I148" s="171" t="str">
        <f>IF((SurveyData!$A$142)=0,"",(SurveyData!$T$141))</f>
        <v/>
      </c>
      <c r="J148" s="171" t="str">
        <f>IF((SurveyData!$A$142)=0,"",(SurveyData!$U$141))</f>
        <v/>
      </c>
      <c r="K148" s="171" t="str">
        <f>IF((SurveyData!$A$142)=0,"",(SurveyData!$V$141))</f>
        <v/>
      </c>
      <c r="L148" s="171" t="str">
        <f>IF((SurveyData!$A$142)=0,"",(SurveyData!$W$141))</f>
        <v/>
      </c>
      <c r="M148" s="171" t="str">
        <f>IF((SurveyData!$A$142)=0,"",(SurveyData!$X$141))</f>
        <v/>
      </c>
      <c r="N148" s="171" t="str">
        <f>IF((SurveyData!$A$142)=0,"",(SurveyData!$Y$141))</f>
        <v/>
      </c>
      <c r="O148" s="171" t="str">
        <f>IF((SurveyData!$A$142)=0,"",(SurveyData!$Z$141))</f>
        <v/>
      </c>
      <c r="P148" s="171" t="str">
        <f>IF((SurveyData!$A$142)=0,"",(SurveyData!$AA$141))</f>
        <v/>
      </c>
      <c r="Q148" s="171" t="str">
        <f>IF((SurveyData!$A$142)=0,"",(SurveyData!$AB$141))</f>
        <v/>
      </c>
      <c r="R148" s="171" t="str">
        <f>IF((SurveyData!$A$142)=0,"",(SurveyData!$AC$141))</f>
        <v/>
      </c>
      <c r="S148" s="171" t="str">
        <f>IF((SurveyData!$A$142)=0,"",(SurveyData!$AD$141))</f>
        <v/>
      </c>
      <c r="T148" s="171" t="str">
        <f>IF((SurveyData!$A$142)=0,"",(SurveyData!$AE$141))</f>
        <v/>
      </c>
      <c r="U148" s="171" t="str">
        <f>IF((SurveyData!$A$142)=0,"",(SurveyData!$AF$141))</f>
        <v/>
      </c>
      <c r="V148" s="171" t="str">
        <f>IF((SurveyData!$A$142)=0,"",(SurveyData!$AG$141))</f>
        <v/>
      </c>
      <c r="W148" s="171" t="str">
        <f>IF((SurveyData!$A$142)=0,"",(SurveyData!$AH$141))</f>
        <v/>
      </c>
      <c r="X148" s="171" t="str">
        <f>IF((SurveyData!$A$142)=0,"",(SurveyData!$AI$141))</f>
        <v/>
      </c>
      <c r="Y148" s="172" t="str">
        <f>IF(ISERROR(SUM($K$148+$M$148+$O$148+$Q$148+$S$148+$U$148+$W$148)),"",(SUM($L$148+$N$148+$P$148+$R$148+$T$148+$V$148+$X$148)/($K$148+$M$148+$O$148+$Q$148+$S$148+$U$148+$W$148)))</f>
        <v/>
      </c>
      <c r="Z148" s="171" t="str">
        <f>IF((SurveyData!$A$142)=0,"",(SurveyData!$AJ$141))</f>
        <v/>
      </c>
      <c r="AA148" s="171" t="str">
        <f>IF((SurveyData!$A$142)=0,"",(SurveyData!$AK$141))</f>
        <v/>
      </c>
      <c r="AB148" s="171" t="str">
        <f>IF((SurveyData!$A$142)=0,"",(SurveyData!$AL$141))</f>
        <v/>
      </c>
      <c r="AC148" s="171" t="str">
        <f>IF((SurveyData!$A$142)=0,"",(SurveyData!$AM$141))</f>
        <v/>
      </c>
      <c r="AD148" s="171" t="str">
        <f>IF((SurveyData!$A$142)=0,"",(SurveyData!$AN$141))</f>
        <v/>
      </c>
      <c r="AE148" s="171" t="str">
        <f>IF((SurveyData!$A$142)=0,"",(SurveyData!$AO$141))</f>
        <v/>
      </c>
      <c r="AF148" s="171" t="str">
        <f>IF((SurveyData!$A$142)=0,"",(SurveyData!$AP$141))</f>
        <v/>
      </c>
      <c r="AG148" s="171" t="str">
        <f>IF((SurveyData!$A$142)=0,"",(SurveyData!$AQ$141))</f>
        <v/>
      </c>
      <c r="AH148" s="172" t="str">
        <f>IF((SurveyData!$A$142)=0,"",($AG$148/10))</f>
        <v/>
      </c>
      <c r="AI148" s="171" t="str">
        <f>IF((SurveyData!$A$142)=0,"",(SurveyData!$AR$141))</f>
        <v/>
      </c>
      <c r="AJ148" s="171" t="str">
        <f>IF((SurveyData!$A$142)=0,"",(SurveyData!$AS$141))</f>
        <v/>
      </c>
      <c r="AK148" s="171" t="str">
        <f>IF((SurveyData!$A$142)=0,"",(SurveyData!$AT$141))</f>
        <v/>
      </c>
      <c r="AL148" s="171" t="str">
        <f>IF((SurveyData!$A$142)=0,"",(SurveyData!$AU$141))</f>
        <v/>
      </c>
      <c r="AM148" s="171" t="str">
        <f>IF((SurveyData!$A$142)=0,"",(SurveyData!$AV$141))</f>
        <v/>
      </c>
    </row>
    <row r="149" spans="2:39">
      <c r="B149" s="176" t="str">
        <f>IF((SurveyData!$A$143)=0,"",(SurveyData!$A$142))</f>
        <v/>
      </c>
      <c r="C149" s="173" t="str">
        <f>IF((SurveyData!$A$143)=0,"",(SurveyData!$N$142))</f>
        <v/>
      </c>
      <c r="D149" s="173" t="str">
        <f>IF((SurveyData!$A$143)=0,"",(SurveyData!$O$142))</f>
        <v/>
      </c>
      <c r="E149" s="173" t="str">
        <f>IF((SurveyData!$A$143)=0,"",(SurveyData!$P$142))</f>
        <v/>
      </c>
      <c r="F149" s="173" t="str">
        <f>IF((SurveyData!$A$143)=0,"",(SurveyData!$Q$142))</f>
        <v/>
      </c>
      <c r="G149" s="173" t="str">
        <f>IF((SurveyData!$A$143)=0,"",(SurveyData!$R$142))</f>
        <v/>
      </c>
      <c r="H149" s="173" t="str">
        <f>IF((SurveyData!$A$143)=0,"",(SurveyData!$S$142))</f>
        <v/>
      </c>
      <c r="I149" s="173" t="str">
        <f>IF((SurveyData!$A$143)=0,"",(SurveyData!$T$142))</f>
        <v/>
      </c>
      <c r="J149" s="173" t="str">
        <f>IF((SurveyData!$A$143)=0,"",(SurveyData!$U$142))</f>
        <v/>
      </c>
      <c r="K149" s="173" t="str">
        <f>IF((SurveyData!$A$143)=0,"",(SurveyData!$V$142))</f>
        <v/>
      </c>
      <c r="L149" s="173" t="str">
        <f>IF((SurveyData!$A$143)=0,"",(SurveyData!$W$142))</f>
        <v/>
      </c>
      <c r="M149" s="173" t="str">
        <f>IF((SurveyData!$A$143)=0,"",(SurveyData!$X$142))</f>
        <v/>
      </c>
      <c r="N149" s="173" t="str">
        <f>IF((SurveyData!$A$143)=0,"",(SurveyData!$Y$142))</f>
        <v/>
      </c>
      <c r="O149" s="173" t="str">
        <f>IF((SurveyData!$A$143)=0,"",(SurveyData!$Z$142))</f>
        <v/>
      </c>
      <c r="P149" s="173" t="str">
        <f>IF((SurveyData!$A$143)=0,"",(SurveyData!$AA$142))</f>
        <v/>
      </c>
      <c r="Q149" s="173" t="str">
        <f>IF((SurveyData!$A$143)=0,"",(SurveyData!$AB$142))</f>
        <v/>
      </c>
      <c r="R149" s="173" t="str">
        <f>IF((SurveyData!$A$143)=0,"",(SurveyData!$AC$142))</f>
        <v/>
      </c>
      <c r="S149" s="173" t="str">
        <f>IF((SurveyData!$A$143)=0,"",(SurveyData!$AD$142))</f>
        <v/>
      </c>
      <c r="T149" s="173" t="str">
        <f>IF((SurveyData!$A$143)=0,"",(SurveyData!$AE$142))</f>
        <v/>
      </c>
      <c r="U149" s="173" t="str">
        <f>IF((SurveyData!$A$143)=0,"",(SurveyData!$AF$142))</f>
        <v/>
      </c>
      <c r="V149" s="173" t="str">
        <f>IF((SurveyData!$A$143)=0,"",(SurveyData!$AG$142))</f>
        <v/>
      </c>
      <c r="W149" s="173" t="str">
        <f>IF((SurveyData!$A$143)=0,"",(SurveyData!$AH$142))</f>
        <v/>
      </c>
      <c r="X149" s="173" t="str">
        <f>IF((SurveyData!$A$143)=0,"",(SurveyData!$AI$142))</f>
        <v/>
      </c>
      <c r="Y149" s="125" t="str">
        <f>IF(ISERROR(SUM($K$149+$M$149+$O$149+$Q$149+$S$149+$U$149+$W$149)),"",(SUM($L$149+$N$149+$P$149+$R$149+$T$149+$V$149+$X$149)/($K$149+$M$149+$O$149+$Q$149+$S$149+$U$149+$W$149)))</f>
        <v/>
      </c>
      <c r="Z149" s="173" t="str">
        <f>IF((SurveyData!$A$143)=0,"",(SurveyData!$AJ$142))</f>
        <v/>
      </c>
      <c r="AA149" s="173" t="str">
        <f>IF((SurveyData!$A$143)=0,"",(SurveyData!$AK$142))</f>
        <v/>
      </c>
      <c r="AB149" s="173" t="str">
        <f>IF((SurveyData!$A$143)=0,"",(SurveyData!$AL$142))</f>
        <v/>
      </c>
      <c r="AC149" s="173" t="str">
        <f>IF((SurveyData!$A$143)=0,"",(SurveyData!$AM$142))</f>
        <v/>
      </c>
      <c r="AD149" s="173" t="str">
        <f>IF((SurveyData!$A$143)=0,"",(SurveyData!$AN$142))</f>
        <v/>
      </c>
      <c r="AE149" s="173" t="str">
        <f>IF((SurveyData!$A$143)=0,"",(SurveyData!$AO$142))</f>
        <v/>
      </c>
      <c r="AF149" s="173" t="str">
        <f>IF((SurveyData!$A$143)=0,"",(SurveyData!$AP$142))</f>
        <v/>
      </c>
      <c r="AG149" s="173" t="str">
        <f>IF((SurveyData!$A$143)=0,"",(SurveyData!$AQ$142))</f>
        <v/>
      </c>
      <c r="AH149" s="125" t="str">
        <f>IF((SurveyData!$A$143)=0,"",($AG$149/10))</f>
        <v/>
      </c>
      <c r="AI149" s="173" t="str">
        <f>IF((SurveyData!$A$143)=0,"",(SurveyData!$AR$142))</f>
        <v/>
      </c>
      <c r="AJ149" s="173" t="str">
        <f>IF((SurveyData!$A$143)=0,"",(SurveyData!$AS$142))</f>
        <v/>
      </c>
      <c r="AK149" s="173" t="str">
        <f>IF((SurveyData!$A$143)=0,"",(SurveyData!$AT$142))</f>
        <v/>
      </c>
      <c r="AL149" s="173" t="str">
        <f>IF((SurveyData!$A$143)=0,"",(SurveyData!$AU$142))</f>
        <v/>
      </c>
      <c r="AM149" s="173" t="str">
        <f>IF((SurveyData!$A$143)=0,"",(SurveyData!$AV$142))</f>
        <v/>
      </c>
    </row>
    <row r="150" spans="2:39">
      <c r="B150" s="175" t="str">
        <f>IF((SurveyData!$A$144)=0,"",(SurveyData!$A$143))</f>
        <v/>
      </c>
      <c r="C150" s="171" t="str">
        <f>IF((SurveyData!$A$144)=0,"",(SurveyData!$N$143))</f>
        <v/>
      </c>
      <c r="D150" s="171" t="str">
        <f>IF((SurveyData!$A$144)=0,"",(SurveyData!$O$143))</f>
        <v/>
      </c>
      <c r="E150" s="171" t="str">
        <f>IF((SurveyData!$A$144)=0,"",(SurveyData!$P$143))</f>
        <v/>
      </c>
      <c r="F150" s="171" t="str">
        <f>IF((SurveyData!$A$144)=0,"",(SurveyData!$Q$143))</f>
        <v/>
      </c>
      <c r="G150" s="171" t="str">
        <f>IF((SurveyData!$A$144)=0,"",(SurveyData!$R$143))</f>
        <v/>
      </c>
      <c r="H150" s="171" t="str">
        <f>IF((SurveyData!$A$144)=0,"",(SurveyData!$S$143))</f>
        <v/>
      </c>
      <c r="I150" s="171" t="str">
        <f>IF((SurveyData!$A$144)=0,"",(SurveyData!$T$143))</f>
        <v/>
      </c>
      <c r="J150" s="171" t="str">
        <f>IF((SurveyData!$A$144)=0,"",(SurveyData!$U$143))</f>
        <v/>
      </c>
      <c r="K150" s="171" t="str">
        <f>IF((SurveyData!$A$144)=0,"",(SurveyData!$V$143))</f>
        <v/>
      </c>
      <c r="L150" s="171" t="str">
        <f>IF((SurveyData!$A$144)=0,"",(SurveyData!$W$143))</f>
        <v/>
      </c>
      <c r="M150" s="171" t="str">
        <f>IF((SurveyData!$A$144)=0,"",(SurveyData!$X$143))</f>
        <v/>
      </c>
      <c r="N150" s="171" t="str">
        <f>IF((SurveyData!$A$144)=0,"",(SurveyData!$Y$143))</f>
        <v/>
      </c>
      <c r="O150" s="171" t="str">
        <f>IF((SurveyData!$A$144)=0,"",(SurveyData!$Z$143))</f>
        <v/>
      </c>
      <c r="P150" s="171" t="str">
        <f>IF((SurveyData!$A$144)=0,"",(SurveyData!$AA$143))</f>
        <v/>
      </c>
      <c r="Q150" s="171" t="str">
        <f>IF((SurveyData!$A$144)=0,"",(SurveyData!$AB$143))</f>
        <v/>
      </c>
      <c r="R150" s="171" t="str">
        <f>IF((SurveyData!$A$144)=0,"",(SurveyData!$AC$143))</f>
        <v/>
      </c>
      <c r="S150" s="171" t="str">
        <f>IF((SurveyData!$A$144)=0,"",(SurveyData!$AD$143))</f>
        <v/>
      </c>
      <c r="T150" s="171" t="str">
        <f>IF((SurveyData!$A$144)=0,"",(SurveyData!$AE$143))</f>
        <v/>
      </c>
      <c r="U150" s="171" t="str">
        <f>IF((SurveyData!$A$144)=0,"",(SurveyData!$AF$143))</f>
        <v/>
      </c>
      <c r="V150" s="171" t="str">
        <f>IF((SurveyData!$A$144)=0,"",(SurveyData!$AG$143))</f>
        <v/>
      </c>
      <c r="W150" s="171" t="str">
        <f>IF((SurveyData!$A$144)=0,"",(SurveyData!$AH$143))</f>
        <v/>
      </c>
      <c r="X150" s="171" t="str">
        <f>IF((SurveyData!$A$144)=0,"",(SurveyData!$AI$143))</f>
        <v/>
      </c>
      <c r="Y150" s="172" t="str">
        <f>IF(ISERROR(SUM($K$150+$M$150+$O$150+$Q$150+$S$150+$U$150+$W$150)),"",(SUM($L$150+$N$150+$P$150+$R$150+$T$150+$V$150+$X$150)/($K$150+$M$150+$O$150+$Q$150+$S$150+$U$150+$W$150)))</f>
        <v/>
      </c>
      <c r="Z150" s="171" t="str">
        <f>IF((SurveyData!$A$144)=0,"",(SurveyData!$AJ$143))</f>
        <v/>
      </c>
      <c r="AA150" s="171" t="str">
        <f>IF((SurveyData!$A$144)=0,"",(SurveyData!$AK$143))</f>
        <v/>
      </c>
      <c r="AB150" s="171" t="str">
        <f>IF((SurveyData!$A$144)=0,"",(SurveyData!$AL$143))</f>
        <v/>
      </c>
      <c r="AC150" s="171" t="str">
        <f>IF((SurveyData!$A$144)=0,"",(SurveyData!$AM$143))</f>
        <v/>
      </c>
      <c r="AD150" s="171" t="str">
        <f>IF((SurveyData!$A$144)=0,"",(SurveyData!$AN$143))</f>
        <v/>
      </c>
      <c r="AE150" s="171" t="str">
        <f>IF((SurveyData!$A$144)=0,"",(SurveyData!$AO$143))</f>
        <v/>
      </c>
      <c r="AF150" s="171" t="str">
        <f>IF((SurveyData!$A$144)=0,"",(SurveyData!$AP$143))</f>
        <v/>
      </c>
      <c r="AG150" s="171" t="str">
        <f>IF((SurveyData!$A$144)=0,"",(SurveyData!$AQ$143))</f>
        <v/>
      </c>
      <c r="AH150" s="172" t="str">
        <f>IF((SurveyData!$A$144)=0,"",($AG$150/10))</f>
        <v/>
      </c>
      <c r="AI150" s="171" t="str">
        <f>IF((SurveyData!$A$144)=0,"",(SurveyData!$AR$143))</f>
        <v/>
      </c>
      <c r="AJ150" s="171" t="str">
        <f>IF((SurveyData!$A$144)=0,"",(SurveyData!$AS$143))</f>
        <v/>
      </c>
      <c r="AK150" s="171" t="str">
        <f>IF((SurveyData!$A$144)=0,"",(SurveyData!$AT$143))</f>
        <v/>
      </c>
      <c r="AL150" s="171" t="str">
        <f>IF((SurveyData!$A$144)=0,"",(SurveyData!$AU$143))</f>
        <v/>
      </c>
      <c r="AM150" s="171" t="str">
        <f>IF((SurveyData!$A$144)=0,"",(SurveyData!$AV$143))</f>
        <v/>
      </c>
    </row>
    <row r="151" spans="2:39">
      <c r="B151" s="176" t="str">
        <f>IF((SurveyData!$A$145)=0,"",(SurveyData!$A$144))</f>
        <v/>
      </c>
      <c r="C151" s="173" t="str">
        <f>IF((SurveyData!$A$145)=0,"",(SurveyData!$N$144))</f>
        <v/>
      </c>
      <c r="D151" s="173" t="str">
        <f>IF((SurveyData!$A$145)=0,"",(SurveyData!$O$144))</f>
        <v/>
      </c>
      <c r="E151" s="173" t="str">
        <f>IF((SurveyData!$A$145)=0,"",(SurveyData!$P$144))</f>
        <v/>
      </c>
      <c r="F151" s="173" t="str">
        <f>IF((SurveyData!$A$145)=0,"",(SurveyData!$Q$144))</f>
        <v/>
      </c>
      <c r="G151" s="173" t="str">
        <f>IF((SurveyData!$A$145)=0,"",(SurveyData!$R$144))</f>
        <v/>
      </c>
      <c r="H151" s="173" t="str">
        <f>IF((SurveyData!$A$145)=0,"",(SurveyData!$S$144))</f>
        <v/>
      </c>
      <c r="I151" s="173" t="str">
        <f>IF((SurveyData!$A$145)=0,"",(SurveyData!$T$144))</f>
        <v/>
      </c>
      <c r="J151" s="173" t="str">
        <f>IF((SurveyData!$A$145)=0,"",(SurveyData!$U$144))</f>
        <v/>
      </c>
      <c r="K151" s="173" t="str">
        <f>IF((SurveyData!$A$145)=0,"",(SurveyData!$V$144))</f>
        <v/>
      </c>
      <c r="L151" s="173" t="str">
        <f>IF((SurveyData!$A$145)=0,"",(SurveyData!$W$144))</f>
        <v/>
      </c>
      <c r="M151" s="173" t="str">
        <f>IF((SurveyData!$A$145)=0,"",(SurveyData!$X$144))</f>
        <v/>
      </c>
      <c r="N151" s="173" t="str">
        <f>IF((SurveyData!$A$145)=0,"",(SurveyData!$Y$144))</f>
        <v/>
      </c>
      <c r="O151" s="173" t="str">
        <f>IF((SurveyData!$A$145)=0,"",(SurveyData!$Z$144))</f>
        <v/>
      </c>
      <c r="P151" s="173" t="str">
        <f>IF((SurveyData!$A$145)=0,"",(SurveyData!$AA$144))</f>
        <v/>
      </c>
      <c r="Q151" s="173" t="str">
        <f>IF((SurveyData!$A$145)=0,"",(SurveyData!$AB$144))</f>
        <v/>
      </c>
      <c r="R151" s="173" t="str">
        <f>IF((SurveyData!$A$145)=0,"",(SurveyData!$AC$144))</f>
        <v/>
      </c>
      <c r="S151" s="173" t="str">
        <f>IF((SurveyData!$A$145)=0,"",(SurveyData!$AD$144))</f>
        <v/>
      </c>
      <c r="T151" s="173" t="str">
        <f>IF((SurveyData!$A$145)=0,"",(SurveyData!$AE$144))</f>
        <v/>
      </c>
      <c r="U151" s="173" t="str">
        <f>IF((SurveyData!$A$145)=0,"",(SurveyData!$AF$144))</f>
        <v/>
      </c>
      <c r="V151" s="173" t="str">
        <f>IF((SurveyData!$A$145)=0,"",(SurveyData!$AG$144))</f>
        <v/>
      </c>
      <c r="W151" s="173" t="str">
        <f>IF((SurveyData!$A$145)=0,"",(SurveyData!$AH$144))</f>
        <v/>
      </c>
      <c r="X151" s="173" t="str">
        <f>IF((SurveyData!$A$145)=0,"",(SurveyData!$AI$144))</f>
        <v/>
      </c>
      <c r="Y151" s="125" t="str">
        <f>IF(ISERROR(SUM($K$151+$M$151+$O$151+$Q$151+$S$151+$U$151+$W$151)),"",(SUM($L$151+$N$151+$P$151+$R$151+$T$151+$V$151+$X$151)/($K$151+$M$151+$O$151+$Q$151+$S$151+$U$151+$W$151)))</f>
        <v/>
      </c>
      <c r="Z151" s="173" t="str">
        <f>IF((SurveyData!$A$145)=0,"",(SurveyData!$AJ$144))</f>
        <v/>
      </c>
      <c r="AA151" s="173" t="str">
        <f>IF((SurveyData!$A$145)=0,"",(SurveyData!$AK$144))</f>
        <v/>
      </c>
      <c r="AB151" s="173" t="str">
        <f>IF((SurveyData!$A$145)=0,"",(SurveyData!$AL$144))</f>
        <v/>
      </c>
      <c r="AC151" s="173" t="str">
        <f>IF((SurveyData!$A$145)=0,"",(SurveyData!$AM$144))</f>
        <v/>
      </c>
      <c r="AD151" s="173" t="str">
        <f>IF((SurveyData!$A$145)=0,"",(SurveyData!$AN$144))</f>
        <v/>
      </c>
      <c r="AE151" s="173" t="str">
        <f>IF((SurveyData!$A$145)=0,"",(SurveyData!$AO$144))</f>
        <v/>
      </c>
      <c r="AF151" s="173" t="str">
        <f>IF((SurveyData!$A$145)=0,"",(SurveyData!$AP$144))</f>
        <v/>
      </c>
      <c r="AG151" s="173" t="str">
        <f>IF((SurveyData!$A$145)=0,"",(SurveyData!$AQ$144))</f>
        <v/>
      </c>
      <c r="AH151" s="125" t="str">
        <f>IF((SurveyData!$A$145)=0,"",($AG$151/10))</f>
        <v/>
      </c>
      <c r="AI151" s="173" t="str">
        <f>IF((SurveyData!$A$145)=0,"",(SurveyData!$AR$144))</f>
        <v/>
      </c>
      <c r="AJ151" s="173" t="str">
        <f>IF((SurveyData!$A$145)=0,"",(SurveyData!$AS$144))</f>
        <v/>
      </c>
      <c r="AK151" s="173" t="str">
        <f>IF((SurveyData!$A$145)=0,"",(SurveyData!$AT$144))</f>
        <v/>
      </c>
      <c r="AL151" s="173" t="str">
        <f>IF((SurveyData!$A$145)=0,"",(SurveyData!$AU$144))</f>
        <v/>
      </c>
      <c r="AM151" s="173" t="str">
        <f>IF((SurveyData!$A$145)=0,"",(SurveyData!$AV$144))</f>
        <v/>
      </c>
    </row>
    <row r="152" spans="2:39">
      <c r="B152" s="175" t="str">
        <f>IF((SurveyData!$A$146)=0,"",(SurveyData!$A$145))</f>
        <v/>
      </c>
      <c r="C152" s="171" t="str">
        <f>IF((SurveyData!$A$146)=0,"",(SurveyData!$N$145))</f>
        <v/>
      </c>
      <c r="D152" s="171" t="str">
        <f>IF((SurveyData!$A$146)=0,"",(SurveyData!$O$145))</f>
        <v/>
      </c>
      <c r="E152" s="171" t="str">
        <f>IF((SurveyData!$A$146)=0,"",(SurveyData!$P$145))</f>
        <v/>
      </c>
      <c r="F152" s="171" t="str">
        <f>IF((SurveyData!$A$146)=0,"",(SurveyData!$Q$145))</f>
        <v/>
      </c>
      <c r="G152" s="171" t="str">
        <f>IF((SurveyData!$A$146)=0,"",(SurveyData!$R$145))</f>
        <v/>
      </c>
      <c r="H152" s="171" t="str">
        <f>IF((SurveyData!$A$146)=0,"",(SurveyData!$S$145))</f>
        <v/>
      </c>
      <c r="I152" s="171" t="str">
        <f>IF((SurveyData!$A$146)=0,"",(SurveyData!$T$145))</f>
        <v/>
      </c>
      <c r="J152" s="171" t="str">
        <f>IF((SurveyData!$A$146)=0,"",(SurveyData!$U$145))</f>
        <v/>
      </c>
      <c r="K152" s="171" t="str">
        <f>IF((SurveyData!$A$146)=0,"",(SurveyData!$V$145))</f>
        <v/>
      </c>
      <c r="L152" s="171" t="str">
        <f>IF((SurveyData!$A$146)=0,"",(SurveyData!$W$145))</f>
        <v/>
      </c>
      <c r="M152" s="171" t="str">
        <f>IF((SurveyData!$A$146)=0,"",(SurveyData!$X$145))</f>
        <v/>
      </c>
      <c r="N152" s="171" t="str">
        <f>IF((SurveyData!$A$146)=0,"",(SurveyData!$Y$145))</f>
        <v/>
      </c>
      <c r="O152" s="171" t="str">
        <f>IF((SurveyData!$A$146)=0,"",(SurveyData!$Z$145))</f>
        <v/>
      </c>
      <c r="P152" s="171" t="str">
        <f>IF((SurveyData!$A$146)=0,"",(SurveyData!$AA$145))</f>
        <v/>
      </c>
      <c r="Q152" s="171" t="str">
        <f>IF((SurveyData!$A$146)=0,"",(SurveyData!$AB$145))</f>
        <v/>
      </c>
      <c r="R152" s="171" t="str">
        <f>IF((SurveyData!$A$146)=0,"",(SurveyData!$AC$145))</f>
        <v/>
      </c>
      <c r="S152" s="171" t="str">
        <f>IF((SurveyData!$A$146)=0,"",(SurveyData!$AD$145))</f>
        <v/>
      </c>
      <c r="T152" s="171" t="str">
        <f>IF((SurveyData!$A$146)=0,"",(SurveyData!$AE$145))</f>
        <v/>
      </c>
      <c r="U152" s="171" t="str">
        <f>IF((SurveyData!$A$146)=0,"",(SurveyData!$AF$145))</f>
        <v/>
      </c>
      <c r="V152" s="171" t="str">
        <f>IF((SurveyData!$A$146)=0,"",(SurveyData!$AG$145))</f>
        <v/>
      </c>
      <c r="W152" s="171" t="str">
        <f>IF((SurveyData!$A$146)=0,"",(SurveyData!$AH$145))</f>
        <v/>
      </c>
      <c r="X152" s="171" t="str">
        <f>IF((SurveyData!$A$146)=0,"",(SurveyData!$AI$145))</f>
        <v/>
      </c>
      <c r="Y152" s="172" t="str">
        <f>IF(ISERROR(SUM($K$152+$M$152+$O$152+$Q$152+$S$152+$U$152+$W$152)),"",(SUM($L$152+$N$152+$P$152+$R$152+$T$152+$V$152+$X$152)/($K$152+$M$152+$O$152+$Q$152+$S$152+$U$152+$W$152)))</f>
        <v/>
      </c>
      <c r="Z152" s="171" t="str">
        <f>IF((SurveyData!$A$146)=0,"",(SurveyData!$AJ$145))</f>
        <v/>
      </c>
      <c r="AA152" s="171" t="str">
        <f>IF((SurveyData!$A$146)=0,"",(SurveyData!$AK$145))</f>
        <v/>
      </c>
      <c r="AB152" s="171" t="str">
        <f>IF((SurveyData!$A$146)=0,"",(SurveyData!$AL$145))</f>
        <v/>
      </c>
      <c r="AC152" s="171" t="str">
        <f>IF((SurveyData!$A$146)=0,"",(SurveyData!$AM$145))</f>
        <v/>
      </c>
      <c r="AD152" s="171" t="str">
        <f>IF((SurveyData!$A$146)=0,"",(SurveyData!$AN$145))</f>
        <v/>
      </c>
      <c r="AE152" s="171" t="str">
        <f>IF((SurveyData!$A$146)=0,"",(SurveyData!$AO$145))</f>
        <v/>
      </c>
      <c r="AF152" s="171" t="str">
        <f>IF((SurveyData!$A$146)=0,"",(SurveyData!$AP$145))</f>
        <v/>
      </c>
      <c r="AG152" s="171" t="str">
        <f>IF((SurveyData!$A$146)=0,"",(SurveyData!$AQ$145))</f>
        <v/>
      </c>
      <c r="AH152" s="172" t="str">
        <f>IF((SurveyData!$A$146)=0,"",($AG$152/10))</f>
        <v/>
      </c>
      <c r="AI152" s="171" t="str">
        <f>IF((SurveyData!$A$146)=0,"",(SurveyData!$AR$145))</f>
        <v/>
      </c>
      <c r="AJ152" s="171" t="str">
        <f>IF((SurveyData!$A$146)=0,"",(SurveyData!$AS$145))</f>
        <v/>
      </c>
      <c r="AK152" s="171" t="str">
        <f>IF((SurveyData!$A$146)=0,"",(SurveyData!$AT$145))</f>
        <v/>
      </c>
      <c r="AL152" s="171" t="str">
        <f>IF((SurveyData!$A$146)=0,"",(SurveyData!$AU$145))</f>
        <v/>
      </c>
      <c r="AM152" s="171" t="str">
        <f>IF((SurveyData!$A$146)=0,"",(SurveyData!$AV$145))</f>
        <v/>
      </c>
    </row>
    <row r="153" spans="2:39">
      <c r="B153" s="176" t="str">
        <f>IF((SurveyData!$A$147)=0,"",(SurveyData!$A$146))</f>
        <v/>
      </c>
      <c r="C153" s="173" t="str">
        <f>IF((SurveyData!$A$147)=0,"",(SurveyData!$N$146))</f>
        <v/>
      </c>
      <c r="D153" s="173" t="str">
        <f>IF((SurveyData!$A$147)=0,"",(SurveyData!$O$146))</f>
        <v/>
      </c>
      <c r="E153" s="173" t="str">
        <f>IF((SurveyData!$A$147)=0,"",(SurveyData!$P$146))</f>
        <v/>
      </c>
      <c r="F153" s="173" t="str">
        <f>IF((SurveyData!$A$147)=0,"",(SurveyData!$Q$146))</f>
        <v/>
      </c>
      <c r="G153" s="173" t="str">
        <f>IF((SurveyData!$A$147)=0,"",(SurveyData!$R$146))</f>
        <v/>
      </c>
      <c r="H153" s="173" t="str">
        <f>IF((SurveyData!$A$147)=0,"",(SurveyData!$S$146))</f>
        <v/>
      </c>
      <c r="I153" s="173" t="str">
        <f>IF((SurveyData!$A$147)=0,"",(SurveyData!$T$146))</f>
        <v/>
      </c>
      <c r="J153" s="173" t="str">
        <f>IF((SurveyData!$A$147)=0,"",(SurveyData!$U$146))</f>
        <v/>
      </c>
      <c r="K153" s="173" t="str">
        <f>IF((SurveyData!$A$147)=0,"",(SurveyData!$V$146))</f>
        <v/>
      </c>
      <c r="L153" s="173" t="str">
        <f>IF((SurveyData!$A$147)=0,"",(SurveyData!$W$146))</f>
        <v/>
      </c>
      <c r="M153" s="173" t="str">
        <f>IF((SurveyData!$A$147)=0,"",(SurveyData!$X$146))</f>
        <v/>
      </c>
      <c r="N153" s="173" t="str">
        <f>IF((SurveyData!$A$147)=0,"",(SurveyData!$Y$146))</f>
        <v/>
      </c>
      <c r="O153" s="173" t="str">
        <f>IF((SurveyData!$A$147)=0,"",(SurveyData!$Z$146))</f>
        <v/>
      </c>
      <c r="P153" s="173" t="str">
        <f>IF((SurveyData!$A$147)=0,"",(SurveyData!$AA$146))</f>
        <v/>
      </c>
      <c r="Q153" s="173" t="str">
        <f>IF((SurveyData!$A$147)=0,"",(SurveyData!$AB$146))</f>
        <v/>
      </c>
      <c r="R153" s="173" t="str">
        <f>IF((SurveyData!$A$147)=0,"",(SurveyData!$AC$146))</f>
        <v/>
      </c>
      <c r="S153" s="173" t="str">
        <f>IF((SurveyData!$A$147)=0,"",(SurveyData!$AD$146))</f>
        <v/>
      </c>
      <c r="T153" s="173" t="str">
        <f>IF((SurveyData!$A$147)=0,"",(SurveyData!$AE$146))</f>
        <v/>
      </c>
      <c r="U153" s="173" t="str">
        <f>IF((SurveyData!$A$147)=0,"",(SurveyData!$AF$146))</f>
        <v/>
      </c>
      <c r="V153" s="173" t="str">
        <f>IF((SurveyData!$A$147)=0,"",(SurveyData!$AG$146))</f>
        <v/>
      </c>
      <c r="W153" s="173" t="str">
        <f>IF((SurveyData!$A$147)=0,"",(SurveyData!$AH$146))</f>
        <v/>
      </c>
      <c r="X153" s="173" t="str">
        <f>IF((SurveyData!$A$147)=0,"",(SurveyData!$AI$146))</f>
        <v/>
      </c>
      <c r="Y153" s="125" t="str">
        <f>IF(ISERROR(SUM($K$153+$M$153+$O$153+$Q$153+$S$153+$U$153+$W$153)),"",(SUM($L$153+$N$153+$P$153+$R$153+$T$153+$V$153+$X$153)/($K$153+$M$153+$O$153+$Q$153+$S$153+$U$153+$W$153)))</f>
        <v/>
      </c>
      <c r="Z153" s="173" t="str">
        <f>IF((SurveyData!$A$147)=0,"",(SurveyData!$AJ$146))</f>
        <v/>
      </c>
      <c r="AA153" s="173" t="str">
        <f>IF((SurveyData!$A$147)=0,"",(SurveyData!$AK$146))</f>
        <v/>
      </c>
      <c r="AB153" s="173" t="str">
        <f>IF((SurveyData!$A$147)=0,"",(SurveyData!$AL$146))</f>
        <v/>
      </c>
      <c r="AC153" s="173" t="str">
        <f>IF((SurveyData!$A$147)=0,"",(SurveyData!$AM$146))</f>
        <v/>
      </c>
      <c r="AD153" s="173" t="str">
        <f>IF((SurveyData!$A$147)=0,"",(SurveyData!$AN$146))</f>
        <v/>
      </c>
      <c r="AE153" s="173" t="str">
        <f>IF((SurveyData!$A$147)=0,"",(SurveyData!$AO$146))</f>
        <v/>
      </c>
      <c r="AF153" s="173" t="str">
        <f>IF((SurveyData!$A$147)=0,"",(SurveyData!$AP$146))</f>
        <v/>
      </c>
      <c r="AG153" s="173" t="str">
        <f>IF((SurveyData!$A$147)=0,"",(SurveyData!$AQ$146))</f>
        <v/>
      </c>
      <c r="AH153" s="125" t="str">
        <f>IF((SurveyData!$A$147)=0,"",($AG$153/10))</f>
        <v/>
      </c>
      <c r="AI153" s="173" t="str">
        <f>IF((SurveyData!$A$147)=0,"",(SurveyData!$AR$146))</f>
        <v/>
      </c>
      <c r="AJ153" s="173" t="str">
        <f>IF((SurveyData!$A$147)=0,"",(SurveyData!$AS$146))</f>
        <v/>
      </c>
      <c r="AK153" s="173" t="str">
        <f>IF((SurveyData!$A$147)=0,"",(SurveyData!$AT$146))</f>
        <v/>
      </c>
      <c r="AL153" s="173" t="str">
        <f>IF((SurveyData!$A$147)=0,"",(SurveyData!$AU$146))</f>
        <v/>
      </c>
      <c r="AM153" s="173" t="str">
        <f>IF((SurveyData!$A$147)=0,"",(SurveyData!$AV$146))</f>
        <v/>
      </c>
    </row>
    <row r="154" spans="2:39">
      <c r="B154" s="175" t="str">
        <f>IF((SurveyData!$A$148)=0,"",(SurveyData!$A$147))</f>
        <v/>
      </c>
      <c r="C154" s="171" t="str">
        <f>IF((SurveyData!$A$148)=0,"",(SurveyData!$N$147))</f>
        <v/>
      </c>
      <c r="D154" s="171" t="str">
        <f>IF((SurveyData!$A$148)=0,"",(SurveyData!$O$147))</f>
        <v/>
      </c>
      <c r="E154" s="171" t="str">
        <f>IF((SurveyData!$A$148)=0,"",(SurveyData!$P$147))</f>
        <v/>
      </c>
      <c r="F154" s="171" t="str">
        <f>IF((SurveyData!$A$148)=0,"",(SurveyData!$Q$147))</f>
        <v/>
      </c>
      <c r="G154" s="171" t="str">
        <f>IF((SurveyData!$A$148)=0,"",(SurveyData!$R$147))</f>
        <v/>
      </c>
      <c r="H154" s="171" t="str">
        <f>IF((SurveyData!$A$148)=0,"",(SurveyData!$S$147))</f>
        <v/>
      </c>
      <c r="I154" s="171" t="str">
        <f>IF((SurveyData!$A$148)=0,"",(SurveyData!$T$147))</f>
        <v/>
      </c>
      <c r="J154" s="171" t="str">
        <f>IF((SurveyData!$A$148)=0,"",(SurveyData!$U$147))</f>
        <v/>
      </c>
      <c r="K154" s="171" t="str">
        <f>IF((SurveyData!$A$148)=0,"",(SurveyData!$V$147))</f>
        <v/>
      </c>
      <c r="L154" s="171" t="str">
        <f>IF((SurveyData!$A$148)=0,"",(SurveyData!$W$147))</f>
        <v/>
      </c>
      <c r="M154" s="171" t="str">
        <f>IF((SurveyData!$A$148)=0,"",(SurveyData!$X$147))</f>
        <v/>
      </c>
      <c r="N154" s="171" t="str">
        <f>IF((SurveyData!$A$148)=0,"",(SurveyData!$Y$147))</f>
        <v/>
      </c>
      <c r="O154" s="171" t="str">
        <f>IF((SurveyData!$A$148)=0,"",(SurveyData!$Z$147))</f>
        <v/>
      </c>
      <c r="P154" s="171" t="str">
        <f>IF((SurveyData!$A$148)=0,"",(SurveyData!$AA$147))</f>
        <v/>
      </c>
      <c r="Q154" s="171" t="str">
        <f>IF((SurveyData!$A$148)=0,"",(SurveyData!$AB$147))</f>
        <v/>
      </c>
      <c r="R154" s="171" t="str">
        <f>IF((SurveyData!$A$148)=0,"",(SurveyData!$AC$147))</f>
        <v/>
      </c>
      <c r="S154" s="171" t="str">
        <f>IF((SurveyData!$A$148)=0,"",(SurveyData!$AD$147))</f>
        <v/>
      </c>
      <c r="T154" s="171" t="str">
        <f>IF((SurveyData!$A$148)=0,"",(SurveyData!$AE$147))</f>
        <v/>
      </c>
      <c r="U154" s="171" t="str">
        <f>IF((SurveyData!$A$148)=0,"",(SurveyData!$AF$147))</f>
        <v/>
      </c>
      <c r="V154" s="171" t="str">
        <f>IF((SurveyData!$A$148)=0,"",(SurveyData!$AG$147))</f>
        <v/>
      </c>
      <c r="W154" s="171" t="str">
        <f>IF((SurveyData!$A$148)=0,"",(SurveyData!$AH$147))</f>
        <v/>
      </c>
      <c r="X154" s="171" t="str">
        <f>IF((SurveyData!$A$148)=0,"",(SurveyData!$AI$147))</f>
        <v/>
      </c>
      <c r="Y154" s="172" t="str">
        <f>IF(ISERROR(SUM($K$154+$M$154+$O$154+$Q$154+$S$154+$U$154+$W$154)),"",(SUM($L$154+$N$154+$P$154+$R$154+$T$154+$V$154+$X$154)/($K$154+$M$154+$O$154+$Q$154+$S$154+$U$154+$W$154)))</f>
        <v/>
      </c>
      <c r="Z154" s="171" t="str">
        <f>IF((SurveyData!$A$148)=0,"",(SurveyData!$AJ$147))</f>
        <v/>
      </c>
      <c r="AA154" s="171" t="str">
        <f>IF((SurveyData!$A$148)=0,"",(SurveyData!$AK$147))</f>
        <v/>
      </c>
      <c r="AB154" s="171" t="str">
        <f>IF((SurveyData!$A$148)=0,"",(SurveyData!$AL$147))</f>
        <v/>
      </c>
      <c r="AC154" s="171" t="str">
        <f>IF((SurveyData!$A$148)=0,"",(SurveyData!$AM$147))</f>
        <v/>
      </c>
      <c r="AD154" s="171" t="str">
        <f>IF((SurveyData!$A$148)=0,"",(SurveyData!$AN$147))</f>
        <v/>
      </c>
      <c r="AE154" s="171" t="str">
        <f>IF((SurveyData!$A$148)=0,"",(SurveyData!$AO$147))</f>
        <v/>
      </c>
      <c r="AF154" s="171" t="str">
        <f>IF((SurveyData!$A$148)=0,"",(SurveyData!$AP$147))</f>
        <v/>
      </c>
      <c r="AG154" s="171" t="str">
        <f>IF((SurveyData!$A$148)=0,"",(SurveyData!$AQ$147))</f>
        <v/>
      </c>
      <c r="AH154" s="172" t="str">
        <f>IF((SurveyData!$A$148)=0,"",($AG$154/10))</f>
        <v/>
      </c>
      <c r="AI154" s="171" t="str">
        <f>IF((SurveyData!$A$148)=0,"",(SurveyData!$AR$147))</f>
        <v/>
      </c>
      <c r="AJ154" s="171" t="str">
        <f>IF((SurveyData!$A$148)=0,"",(SurveyData!$AS$147))</f>
        <v/>
      </c>
      <c r="AK154" s="171" t="str">
        <f>IF((SurveyData!$A$148)=0,"",(SurveyData!$AT$147))</f>
        <v/>
      </c>
      <c r="AL154" s="171" t="str">
        <f>IF((SurveyData!$A$148)=0,"",(SurveyData!$AU$147))</f>
        <v/>
      </c>
      <c r="AM154" s="171" t="str">
        <f>IF((SurveyData!$A$148)=0,"",(SurveyData!$AV$147))</f>
        <v/>
      </c>
    </row>
    <row r="155" spans="2:39">
      <c r="B155" s="176" t="str">
        <f>IF((SurveyData!$A$149)=0,"",(SurveyData!$A$148))</f>
        <v/>
      </c>
      <c r="C155" s="173" t="str">
        <f>IF((SurveyData!$A$149)=0,"",(SurveyData!$N$148))</f>
        <v/>
      </c>
      <c r="D155" s="173" t="str">
        <f>IF((SurveyData!$A$149)=0,"",(SurveyData!$O$148))</f>
        <v/>
      </c>
      <c r="E155" s="173" t="str">
        <f>IF((SurveyData!$A$149)=0,"",(SurveyData!$P$148))</f>
        <v/>
      </c>
      <c r="F155" s="173" t="str">
        <f>IF((SurveyData!$A$149)=0,"",(SurveyData!$Q$148))</f>
        <v/>
      </c>
      <c r="G155" s="173" t="str">
        <f>IF((SurveyData!$A$149)=0,"",(SurveyData!$R$148))</f>
        <v/>
      </c>
      <c r="H155" s="173" t="str">
        <f>IF((SurveyData!$A$149)=0,"",(SurveyData!$S$148))</f>
        <v/>
      </c>
      <c r="I155" s="173" t="str">
        <f>IF((SurveyData!$A$149)=0,"",(SurveyData!$T$148))</f>
        <v/>
      </c>
      <c r="J155" s="173" t="str">
        <f>IF((SurveyData!$A$149)=0,"",(SurveyData!$U$148))</f>
        <v/>
      </c>
      <c r="K155" s="173" t="str">
        <f>IF((SurveyData!$A$149)=0,"",(SurveyData!$V$148))</f>
        <v/>
      </c>
      <c r="L155" s="173" t="str">
        <f>IF((SurveyData!$A$149)=0,"",(SurveyData!$W$148))</f>
        <v/>
      </c>
      <c r="M155" s="173" t="str">
        <f>IF((SurveyData!$A$149)=0,"",(SurveyData!$X$148))</f>
        <v/>
      </c>
      <c r="N155" s="173" t="str">
        <f>IF((SurveyData!$A$149)=0,"",(SurveyData!$Y$148))</f>
        <v/>
      </c>
      <c r="O155" s="173" t="str">
        <f>IF((SurveyData!$A$149)=0,"",(SurveyData!$Z$148))</f>
        <v/>
      </c>
      <c r="P155" s="173" t="str">
        <f>IF((SurveyData!$A$149)=0,"",(SurveyData!$AA$148))</f>
        <v/>
      </c>
      <c r="Q155" s="173" t="str">
        <f>IF((SurveyData!$A$149)=0,"",(SurveyData!$AB$148))</f>
        <v/>
      </c>
      <c r="R155" s="173" t="str">
        <f>IF((SurveyData!$A$149)=0,"",(SurveyData!$AC$148))</f>
        <v/>
      </c>
      <c r="S155" s="173" t="str">
        <f>IF((SurveyData!$A$149)=0,"",(SurveyData!$AD$148))</f>
        <v/>
      </c>
      <c r="T155" s="173" t="str">
        <f>IF((SurveyData!$A$149)=0,"",(SurveyData!$AE$148))</f>
        <v/>
      </c>
      <c r="U155" s="173" t="str">
        <f>IF((SurveyData!$A$149)=0,"",(SurveyData!$AF$148))</f>
        <v/>
      </c>
      <c r="V155" s="173" t="str">
        <f>IF((SurveyData!$A$149)=0,"",(SurveyData!$AG$148))</f>
        <v/>
      </c>
      <c r="W155" s="173" t="str">
        <f>IF((SurveyData!$A$149)=0,"",(SurveyData!$AH$148))</f>
        <v/>
      </c>
      <c r="X155" s="173" t="str">
        <f>IF((SurveyData!$A$149)=0,"",(SurveyData!$AI$148))</f>
        <v/>
      </c>
      <c r="Y155" s="125" t="str">
        <f>IF(ISERROR(SUM($K$155+$M$155+$O$155+$Q$155+$S$155+$U$155+$W$155)),"",(SUM($L$155+$N$155+$P$155+$R$155+$T$155+$V$155+$X$155)/($K$155+$M$155+$O$155+$Q$155+$S$155+$U$155+$W$155)))</f>
        <v/>
      </c>
      <c r="Z155" s="173" t="str">
        <f>IF((SurveyData!$A$149)=0,"",(SurveyData!$AJ$148))</f>
        <v/>
      </c>
      <c r="AA155" s="173" t="str">
        <f>IF((SurveyData!$A$149)=0,"",(SurveyData!$AK$148))</f>
        <v/>
      </c>
      <c r="AB155" s="173" t="str">
        <f>IF((SurveyData!$A$149)=0,"",(SurveyData!$AL$148))</f>
        <v/>
      </c>
      <c r="AC155" s="173" t="str">
        <f>IF((SurveyData!$A$149)=0,"",(SurveyData!$AM$148))</f>
        <v/>
      </c>
      <c r="AD155" s="173" t="str">
        <f>IF((SurveyData!$A$149)=0,"",(SurveyData!$AN$148))</f>
        <v/>
      </c>
      <c r="AE155" s="173" t="str">
        <f>IF((SurveyData!$A$149)=0,"",(SurveyData!$AO$148))</f>
        <v/>
      </c>
      <c r="AF155" s="173" t="str">
        <f>IF((SurveyData!$A$149)=0,"",(SurveyData!$AP$148))</f>
        <v/>
      </c>
      <c r="AG155" s="173" t="str">
        <f>IF((SurveyData!$A$149)=0,"",(SurveyData!$AQ$148))</f>
        <v/>
      </c>
      <c r="AH155" s="125" t="str">
        <f>IF((SurveyData!$A$149)=0,"",($AG$155/10))</f>
        <v/>
      </c>
      <c r="AI155" s="173" t="str">
        <f>IF((SurveyData!$A$149)=0,"",(SurveyData!$AR$148))</f>
        <v/>
      </c>
      <c r="AJ155" s="173" t="str">
        <f>IF((SurveyData!$A$149)=0,"",(SurveyData!$AS$148))</f>
        <v/>
      </c>
      <c r="AK155" s="173" t="str">
        <f>IF((SurveyData!$A$149)=0,"",(SurveyData!$AT$148))</f>
        <v/>
      </c>
      <c r="AL155" s="173" t="str">
        <f>IF((SurveyData!$A$149)=0,"",(SurveyData!$AU$148))</f>
        <v/>
      </c>
      <c r="AM155" s="173" t="str">
        <f>IF((SurveyData!$A$149)=0,"",(SurveyData!$AV$148))</f>
        <v/>
      </c>
    </row>
    <row r="156" spans="2:39">
      <c r="B156" s="175" t="str">
        <f>IF((SurveyData!$A$150)=0,"",(SurveyData!$A$149))</f>
        <v/>
      </c>
      <c r="C156" s="171" t="str">
        <f>IF((SurveyData!$A$150)=0,"",(SurveyData!$N$149))</f>
        <v/>
      </c>
      <c r="D156" s="171" t="str">
        <f>IF((SurveyData!$A$150)=0,"",(SurveyData!$O$149))</f>
        <v/>
      </c>
      <c r="E156" s="171" t="str">
        <f>IF((SurveyData!$A$150)=0,"",(SurveyData!$P$149))</f>
        <v/>
      </c>
      <c r="F156" s="171" t="str">
        <f>IF((SurveyData!$A$150)=0,"",(SurveyData!$Q$149))</f>
        <v/>
      </c>
      <c r="G156" s="171" t="str">
        <f>IF((SurveyData!$A$150)=0,"",(SurveyData!$R$149))</f>
        <v/>
      </c>
      <c r="H156" s="171" t="str">
        <f>IF((SurveyData!$A$150)=0,"",(SurveyData!$S$149))</f>
        <v/>
      </c>
      <c r="I156" s="171" t="str">
        <f>IF((SurveyData!$A$150)=0,"",(SurveyData!$T$149))</f>
        <v/>
      </c>
      <c r="J156" s="171" t="str">
        <f>IF((SurveyData!$A$150)=0,"",(SurveyData!$U$149))</f>
        <v/>
      </c>
      <c r="K156" s="171" t="str">
        <f>IF((SurveyData!$A$150)=0,"",(SurveyData!$V$149))</f>
        <v/>
      </c>
      <c r="L156" s="171" t="str">
        <f>IF((SurveyData!$A$150)=0,"",(SurveyData!$W$149))</f>
        <v/>
      </c>
      <c r="M156" s="171" t="str">
        <f>IF((SurveyData!$A$150)=0,"",(SurveyData!$X$149))</f>
        <v/>
      </c>
      <c r="N156" s="171" t="str">
        <f>IF((SurveyData!$A$150)=0,"",(SurveyData!$Y$149))</f>
        <v/>
      </c>
      <c r="O156" s="171" t="str">
        <f>IF((SurveyData!$A$150)=0,"",(SurveyData!$Z$149))</f>
        <v/>
      </c>
      <c r="P156" s="171" t="str">
        <f>IF((SurveyData!$A$150)=0,"",(SurveyData!$AA$149))</f>
        <v/>
      </c>
      <c r="Q156" s="171" t="str">
        <f>IF((SurveyData!$A$150)=0,"",(SurveyData!$AB$149))</f>
        <v/>
      </c>
      <c r="R156" s="171" t="str">
        <f>IF((SurveyData!$A$150)=0,"",(SurveyData!$AC$149))</f>
        <v/>
      </c>
      <c r="S156" s="171" t="str">
        <f>IF((SurveyData!$A$150)=0,"",(SurveyData!$AD$149))</f>
        <v/>
      </c>
      <c r="T156" s="171" t="str">
        <f>IF((SurveyData!$A$150)=0,"",(SurveyData!$AE$149))</f>
        <v/>
      </c>
      <c r="U156" s="171" t="str">
        <f>IF((SurveyData!$A$150)=0,"",(SurveyData!$AF$149))</f>
        <v/>
      </c>
      <c r="V156" s="171" t="str">
        <f>IF((SurveyData!$A$150)=0,"",(SurveyData!$AG$149))</f>
        <v/>
      </c>
      <c r="W156" s="171" t="str">
        <f>IF((SurveyData!$A$150)=0,"",(SurveyData!$AH$149))</f>
        <v/>
      </c>
      <c r="X156" s="171" t="str">
        <f>IF((SurveyData!$A$150)=0,"",(SurveyData!$AI$149))</f>
        <v/>
      </c>
      <c r="Y156" s="172" t="str">
        <f>IF(ISERROR(SUM($K$156+$M$156+$O$156+$Q$156+$S$156+$U$156+$W$156)),"",(SUM($L$156+$N$156+$P$156+$R$156+$T$156+$V$156+$X$156)/($K$156+$M$156+$O$156+$Q$156+$S$156+$U$156+$W$156)))</f>
        <v/>
      </c>
      <c r="Z156" s="171" t="str">
        <f>IF((SurveyData!$A$150)=0,"",(SurveyData!$AJ$149))</f>
        <v/>
      </c>
      <c r="AA156" s="171" t="str">
        <f>IF((SurveyData!$A$150)=0,"",(SurveyData!$AK$149))</f>
        <v/>
      </c>
      <c r="AB156" s="171" t="str">
        <f>IF((SurveyData!$A$150)=0,"",(SurveyData!$AL$149))</f>
        <v/>
      </c>
      <c r="AC156" s="171" t="str">
        <f>IF((SurveyData!$A$150)=0,"",(SurveyData!$AM$149))</f>
        <v/>
      </c>
      <c r="AD156" s="171" t="str">
        <f>IF((SurveyData!$A$150)=0,"",(SurveyData!$AN$149))</f>
        <v/>
      </c>
      <c r="AE156" s="171" t="str">
        <f>IF((SurveyData!$A$150)=0,"",(SurveyData!$AO$149))</f>
        <v/>
      </c>
      <c r="AF156" s="171" t="str">
        <f>IF((SurveyData!$A$150)=0,"",(SurveyData!$AP$149))</f>
        <v/>
      </c>
      <c r="AG156" s="171" t="str">
        <f>IF((SurveyData!$A$150)=0,"",(SurveyData!$AQ$149))</f>
        <v/>
      </c>
      <c r="AH156" s="172" t="str">
        <f>IF((SurveyData!$A$150)=0,"",($AG$156/10))</f>
        <v/>
      </c>
      <c r="AI156" s="171" t="str">
        <f>IF((SurveyData!$A$150)=0,"",(SurveyData!$AR$149))</f>
        <v/>
      </c>
      <c r="AJ156" s="171" t="str">
        <f>IF((SurveyData!$A$150)=0,"",(SurveyData!$AS$149))</f>
        <v/>
      </c>
      <c r="AK156" s="171" t="str">
        <f>IF((SurveyData!$A$150)=0,"",(SurveyData!$AT$149))</f>
        <v/>
      </c>
      <c r="AL156" s="171" t="str">
        <f>IF((SurveyData!$A$150)=0,"",(SurveyData!$AU$149))</f>
        <v/>
      </c>
      <c r="AM156" s="171" t="str">
        <f>IF((SurveyData!$A$150)=0,"",(SurveyData!$AV$149))</f>
        <v/>
      </c>
    </row>
    <row r="157" spans="2:39">
      <c r="B157" s="176" t="str">
        <f>IF((SurveyData!$A$151)=0,"",(SurveyData!$A$150))</f>
        <v/>
      </c>
      <c r="C157" s="173" t="str">
        <f>IF((SurveyData!$A$151)=0,"",(SurveyData!$N$150))</f>
        <v/>
      </c>
      <c r="D157" s="173" t="str">
        <f>IF((SurveyData!$A$151)=0,"",(SurveyData!$O$150))</f>
        <v/>
      </c>
      <c r="E157" s="173" t="str">
        <f>IF((SurveyData!$A$151)=0,"",(SurveyData!$P$150))</f>
        <v/>
      </c>
      <c r="F157" s="173" t="str">
        <f>IF((SurveyData!$A$151)=0,"",(SurveyData!$Q$150))</f>
        <v/>
      </c>
      <c r="G157" s="173" t="str">
        <f>IF((SurveyData!$A$151)=0,"",(SurveyData!$R$150))</f>
        <v/>
      </c>
      <c r="H157" s="173" t="str">
        <f>IF((SurveyData!$A$151)=0,"",(SurveyData!$S$150))</f>
        <v/>
      </c>
      <c r="I157" s="173" t="str">
        <f>IF((SurveyData!$A$151)=0,"",(SurveyData!$T$150))</f>
        <v/>
      </c>
      <c r="J157" s="173" t="str">
        <f>IF((SurveyData!$A$151)=0,"",(SurveyData!$U$150))</f>
        <v/>
      </c>
      <c r="K157" s="173" t="str">
        <f>IF((SurveyData!$A$151)=0,"",(SurveyData!$V$150))</f>
        <v/>
      </c>
      <c r="L157" s="173" t="str">
        <f>IF((SurveyData!$A$151)=0,"",(SurveyData!$W$150))</f>
        <v/>
      </c>
      <c r="M157" s="173" t="str">
        <f>IF((SurveyData!$A$151)=0,"",(SurveyData!$X$150))</f>
        <v/>
      </c>
      <c r="N157" s="173" t="str">
        <f>IF((SurveyData!$A$151)=0,"",(SurveyData!$Y$150))</f>
        <v/>
      </c>
      <c r="O157" s="173" t="str">
        <f>IF((SurveyData!$A$151)=0,"",(SurveyData!$Z$150))</f>
        <v/>
      </c>
      <c r="P157" s="173" t="str">
        <f>IF((SurveyData!$A$151)=0,"",(SurveyData!$AA$150))</f>
        <v/>
      </c>
      <c r="Q157" s="173" t="str">
        <f>IF((SurveyData!$A$151)=0,"",(SurveyData!$AB$150))</f>
        <v/>
      </c>
      <c r="R157" s="173" t="str">
        <f>IF((SurveyData!$A$151)=0,"",(SurveyData!$AC$150))</f>
        <v/>
      </c>
      <c r="S157" s="173" t="str">
        <f>IF((SurveyData!$A$151)=0,"",(SurveyData!$AD$150))</f>
        <v/>
      </c>
      <c r="T157" s="173" t="str">
        <f>IF((SurveyData!$A$151)=0,"",(SurveyData!$AE$150))</f>
        <v/>
      </c>
      <c r="U157" s="173" t="str">
        <f>IF((SurveyData!$A$151)=0,"",(SurveyData!$AF$150))</f>
        <v/>
      </c>
      <c r="V157" s="173" t="str">
        <f>IF((SurveyData!$A$151)=0,"",(SurveyData!$AG$150))</f>
        <v/>
      </c>
      <c r="W157" s="173" t="str">
        <f>IF((SurveyData!$A$151)=0,"",(SurveyData!$AH$150))</f>
        <v/>
      </c>
      <c r="X157" s="173" t="str">
        <f>IF((SurveyData!$A$151)=0,"",(SurveyData!$AI$150))</f>
        <v/>
      </c>
      <c r="Y157" s="125" t="str">
        <f>IF(ISERROR(SUM($K$157+$M$157+$O$157+$Q$157+$S$157+$U$157+$W$157)),"",(SUM($L$157+$N$157+$P$157+$R$157+$T$157+$V$157+$X$157)/($K$157+$M$157+$O$157+$Q$157+$S$157+$U$157+$W$157)))</f>
        <v/>
      </c>
      <c r="Z157" s="173" t="str">
        <f>IF((SurveyData!$A$151)=0,"",(SurveyData!$AJ$150))</f>
        <v/>
      </c>
      <c r="AA157" s="173" t="str">
        <f>IF((SurveyData!$A$151)=0,"",(SurveyData!$AK$150))</f>
        <v/>
      </c>
      <c r="AB157" s="173" t="str">
        <f>IF((SurveyData!$A$151)=0,"",(SurveyData!$AL$150))</f>
        <v/>
      </c>
      <c r="AC157" s="173" t="str">
        <f>IF((SurveyData!$A$151)=0,"",(SurveyData!$AM$150))</f>
        <v/>
      </c>
      <c r="AD157" s="173" t="str">
        <f>IF((SurveyData!$A$151)=0,"",(SurveyData!$AN$150))</f>
        <v/>
      </c>
      <c r="AE157" s="173" t="str">
        <f>IF((SurveyData!$A$151)=0,"",(SurveyData!$AO$150))</f>
        <v/>
      </c>
      <c r="AF157" s="173" t="str">
        <f>IF((SurveyData!$A$151)=0,"",(SurveyData!$AP$150))</f>
        <v/>
      </c>
      <c r="AG157" s="173" t="str">
        <f>IF((SurveyData!$A$151)=0,"",(SurveyData!$AQ$150))</f>
        <v/>
      </c>
      <c r="AH157" s="125" t="str">
        <f>IF((SurveyData!$A$151)=0,"",($AG$157/10))</f>
        <v/>
      </c>
      <c r="AI157" s="173" t="str">
        <f>IF((SurveyData!$A$151)=0,"",(SurveyData!$AR$150))</f>
        <v/>
      </c>
      <c r="AJ157" s="173" t="str">
        <f>IF((SurveyData!$A$151)=0,"",(SurveyData!$AS$150))</f>
        <v/>
      </c>
      <c r="AK157" s="173" t="str">
        <f>IF((SurveyData!$A$151)=0,"",(SurveyData!$AT$150))</f>
        <v/>
      </c>
      <c r="AL157" s="173" t="str">
        <f>IF((SurveyData!$A$151)=0,"",(SurveyData!$AU$150))</f>
        <v/>
      </c>
      <c r="AM157" s="173" t="str">
        <f>IF((SurveyData!$A$151)=0,"",(SurveyData!$AV$150))</f>
        <v/>
      </c>
    </row>
    <row r="158" spans="2:39">
      <c r="B158" s="175" t="str">
        <f>IF((SurveyData!$A$152)=0,"",(SurveyData!$A$151))</f>
        <v/>
      </c>
      <c r="C158" s="171" t="str">
        <f>IF((SurveyData!$A$152)=0,"",(SurveyData!$N$151))</f>
        <v/>
      </c>
      <c r="D158" s="171" t="str">
        <f>IF((SurveyData!$A$152)=0,"",(SurveyData!$O$151))</f>
        <v/>
      </c>
      <c r="E158" s="171" t="str">
        <f>IF((SurveyData!$A$152)=0,"",(SurveyData!$P$151))</f>
        <v/>
      </c>
      <c r="F158" s="171" t="str">
        <f>IF((SurveyData!$A$152)=0,"",(SurveyData!$Q$151))</f>
        <v/>
      </c>
      <c r="G158" s="171" t="str">
        <f>IF((SurveyData!$A$152)=0,"",(SurveyData!$R$151))</f>
        <v/>
      </c>
      <c r="H158" s="171" t="str">
        <f>IF((SurveyData!$A$152)=0,"",(SurveyData!$S$151))</f>
        <v/>
      </c>
      <c r="I158" s="171" t="str">
        <f>IF((SurveyData!$A$152)=0,"",(SurveyData!$T$151))</f>
        <v/>
      </c>
      <c r="J158" s="171" t="str">
        <f>IF((SurveyData!$A$152)=0,"",(SurveyData!$U$151))</f>
        <v/>
      </c>
      <c r="K158" s="171" t="str">
        <f>IF((SurveyData!$A$152)=0,"",(SurveyData!$V$151))</f>
        <v/>
      </c>
      <c r="L158" s="171" t="str">
        <f>IF((SurveyData!$A$152)=0,"",(SurveyData!$W$151))</f>
        <v/>
      </c>
      <c r="M158" s="171" t="str">
        <f>IF((SurveyData!$A$152)=0,"",(SurveyData!$X$151))</f>
        <v/>
      </c>
      <c r="N158" s="171" t="str">
        <f>IF((SurveyData!$A$152)=0,"",(SurveyData!$Y$151))</f>
        <v/>
      </c>
      <c r="O158" s="171" t="str">
        <f>IF((SurveyData!$A$152)=0,"",(SurveyData!$Z$151))</f>
        <v/>
      </c>
      <c r="P158" s="171" t="str">
        <f>IF((SurveyData!$A$152)=0,"",(SurveyData!$AA$151))</f>
        <v/>
      </c>
      <c r="Q158" s="171" t="str">
        <f>IF((SurveyData!$A$152)=0,"",(SurveyData!$AB$151))</f>
        <v/>
      </c>
      <c r="R158" s="171" t="str">
        <f>IF((SurveyData!$A$152)=0,"",(SurveyData!$AC$151))</f>
        <v/>
      </c>
      <c r="S158" s="171" t="str">
        <f>IF((SurveyData!$A$152)=0,"",(SurveyData!$AD$151))</f>
        <v/>
      </c>
      <c r="T158" s="171" t="str">
        <f>IF((SurveyData!$A$152)=0,"",(SurveyData!$AE$151))</f>
        <v/>
      </c>
      <c r="U158" s="171" t="str">
        <f>IF((SurveyData!$A$152)=0,"",(SurveyData!$AF$151))</f>
        <v/>
      </c>
      <c r="V158" s="171" t="str">
        <f>IF((SurveyData!$A$152)=0,"",(SurveyData!$AG$151))</f>
        <v/>
      </c>
      <c r="W158" s="171" t="str">
        <f>IF((SurveyData!$A$152)=0,"",(SurveyData!$AH$151))</f>
        <v/>
      </c>
      <c r="X158" s="171" t="str">
        <f>IF((SurveyData!$A$152)=0,"",(SurveyData!$AI$151))</f>
        <v/>
      </c>
      <c r="Y158" s="172" t="str">
        <f>IF(ISERROR(SUM($K$158+$M$158+$O$158+$Q$158+$S$158+$U$158+$W$158)),"",(SUM($L$158+$N$158+$P$158+$R$158+$T$158+$V$158+$X$158)/($K$158+$M$158+$O$158+$Q$158+$S$158+$U$158+$W$158)))</f>
        <v/>
      </c>
      <c r="Z158" s="171" t="str">
        <f>IF((SurveyData!$A$152)=0,"",(SurveyData!$AJ$151))</f>
        <v/>
      </c>
      <c r="AA158" s="171" t="str">
        <f>IF((SurveyData!$A$152)=0,"",(SurveyData!$AK$151))</f>
        <v/>
      </c>
      <c r="AB158" s="171" t="str">
        <f>IF((SurveyData!$A$152)=0,"",(SurveyData!$AL$151))</f>
        <v/>
      </c>
      <c r="AC158" s="171" t="str">
        <f>IF((SurveyData!$A$152)=0,"",(SurveyData!$AM$151))</f>
        <v/>
      </c>
      <c r="AD158" s="171" t="str">
        <f>IF((SurveyData!$A$152)=0,"",(SurveyData!$AN$151))</f>
        <v/>
      </c>
      <c r="AE158" s="171" t="str">
        <f>IF((SurveyData!$A$152)=0,"",(SurveyData!$AO$151))</f>
        <v/>
      </c>
      <c r="AF158" s="171" t="str">
        <f>IF((SurveyData!$A$152)=0,"",(SurveyData!$AP$151))</f>
        <v/>
      </c>
      <c r="AG158" s="171" t="str">
        <f>IF((SurveyData!$A$152)=0,"",(SurveyData!$AQ$151))</f>
        <v/>
      </c>
      <c r="AH158" s="172" t="str">
        <f>IF((SurveyData!$A$152)=0,"",($AG$158/10))</f>
        <v/>
      </c>
      <c r="AI158" s="171" t="str">
        <f>IF((SurveyData!$A$152)=0,"",(SurveyData!$AR$151))</f>
        <v/>
      </c>
      <c r="AJ158" s="171" t="str">
        <f>IF((SurveyData!$A$152)=0,"",(SurveyData!$AS$151))</f>
        <v/>
      </c>
      <c r="AK158" s="171" t="str">
        <f>IF((SurveyData!$A$152)=0,"",(SurveyData!$AT$151))</f>
        <v/>
      </c>
      <c r="AL158" s="171" t="str">
        <f>IF((SurveyData!$A$152)=0,"",(SurveyData!$AU$151))</f>
        <v/>
      </c>
      <c r="AM158" s="171" t="str">
        <f>IF((SurveyData!$A$152)=0,"",(SurveyData!$AV$151))</f>
        <v/>
      </c>
    </row>
    <row r="159" spans="2:39">
      <c r="B159" s="176" t="str">
        <f>IF((SurveyData!$A$153)=0,"",(SurveyData!$A$152))</f>
        <v/>
      </c>
      <c r="C159" s="173" t="str">
        <f>IF((SurveyData!$A$153)=0,"",(SurveyData!$N$152))</f>
        <v/>
      </c>
      <c r="D159" s="173" t="str">
        <f>IF((SurveyData!$A$153)=0,"",(SurveyData!$O$152))</f>
        <v/>
      </c>
      <c r="E159" s="173" t="str">
        <f>IF((SurveyData!$A$153)=0,"",(SurveyData!$P$152))</f>
        <v/>
      </c>
      <c r="F159" s="173" t="str">
        <f>IF((SurveyData!$A$153)=0,"",(SurveyData!$Q$152))</f>
        <v/>
      </c>
      <c r="G159" s="173" t="str">
        <f>IF((SurveyData!$A$153)=0,"",(SurveyData!$R$152))</f>
        <v/>
      </c>
      <c r="H159" s="173" t="str">
        <f>IF((SurveyData!$A$153)=0,"",(SurveyData!$S$152))</f>
        <v/>
      </c>
      <c r="I159" s="173" t="str">
        <f>IF((SurveyData!$A$153)=0,"",(SurveyData!$T$152))</f>
        <v/>
      </c>
      <c r="J159" s="173" t="str">
        <f>IF((SurveyData!$A$153)=0,"",(SurveyData!$U$152))</f>
        <v/>
      </c>
      <c r="K159" s="173" t="str">
        <f>IF((SurveyData!$A$153)=0,"",(SurveyData!$V$152))</f>
        <v/>
      </c>
      <c r="L159" s="173" t="str">
        <f>IF((SurveyData!$A$153)=0,"",(SurveyData!$W$152))</f>
        <v/>
      </c>
      <c r="M159" s="173" t="str">
        <f>IF((SurveyData!$A$153)=0,"",(SurveyData!$X$152))</f>
        <v/>
      </c>
      <c r="N159" s="173" t="str">
        <f>IF((SurveyData!$A$153)=0,"",(SurveyData!$Y$152))</f>
        <v/>
      </c>
      <c r="O159" s="173" t="str">
        <f>IF((SurveyData!$A$153)=0,"",(SurveyData!$Z$152))</f>
        <v/>
      </c>
      <c r="P159" s="173" t="str">
        <f>IF((SurveyData!$A$153)=0,"",(SurveyData!$AA$152))</f>
        <v/>
      </c>
      <c r="Q159" s="173" t="str">
        <f>IF((SurveyData!$A$153)=0,"",(SurveyData!$AB$152))</f>
        <v/>
      </c>
      <c r="R159" s="173" t="str">
        <f>IF((SurveyData!$A$153)=0,"",(SurveyData!$AC$152))</f>
        <v/>
      </c>
      <c r="S159" s="173" t="str">
        <f>IF((SurveyData!$A$153)=0,"",(SurveyData!$AD$152))</f>
        <v/>
      </c>
      <c r="T159" s="173" t="str">
        <f>IF((SurveyData!$A$153)=0,"",(SurveyData!$AE$152))</f>
        <v/>
      </c>
      <c r="U159" s="173" t="str">
        <f>IF((SurveyData!$A$153)=0,"",(SurveyData!$AF$152))</f>
        <v/>
      </c>
      <c r="V159" s="173" t="str">
        <f>IF((SurveyData!$A$153)=0,"",(SurveyData!$AG$152))</f>
        <v/>
      </c>
      <c r="W159" s="173" t="str">
        <f>IF((SurveyData!$A$153)=0,"",(SurveyData!$AH$152))</f>
        <v/>
      </c>
      <c r="X159" s="173" t="str">
        <f>IF((SurveyData!$A$153)=0,"",(SurveyData!$AI$152))</f>
        <v/>
      </c>
      <c r="Y159" s="125" t="str">
        <f>IF(ISERROR(SUM($K$159+$M$159+$O$159+$Q$159+$S$159+$U$159+$W$159)),"",(SUM($L$159+$N$159+$P$159+$R$159+$T$159+$V$159+$X$159)/($K$159+$M$159+$O$159+$Q$159+$S$159+$U$159+$W$159)))</f>
        <v/>
      </c>
      <c r="Z159" s="173" t="str">
        <f>IF((SurveyData!$A$153)=0,"",(SurveyData!$AJ$152))</f>
        <v/>
      </c>
      <c r="AA159" s="173" t="str">
        <f>IF((SurveyData!$A$153)=0,"",(SurveyData!$AK$152))</f>
        <v/>
      </c>
      <c r="AB159" s="173" t="str">
        <f>IF((SurveyData!$A$153)=0,"",(SurveyData!$AL$152))</f>
        <v/>
      </c>
      <c r="AC159" s="173" t="str">
        <f>IF((SurveyData!$A$153)=0,"",(SurveyData!$AM$152))</f>
        <v/>
      </c>
      <c r="AD159" s="173" t="str">
        <f>IF((SurveyData!$A$153)=0,"",(SurveyData!$AN$152))</f>
        <v/>
      </c>
      <c r="AE159" s="173" t="str">
        <f>IF((SurveyData!$A$153)=0,"",(SurveyData!$AO$152))</f>
        <v/>
      </c>
      <c r="AF159" s="173" t="str">
        <f>IF((SurveyData!$A$153)=0,"",(SurveyData!$AP$152))</f>
        <v/>
      </c>
      <c r="AG159" s="173" t="str">
        <f>IF((SurveyData!$A$153)=0,"",(SurveyData!$AQ$152))</f>
        <v/>
      </c>
      <c r="AH159" s="125" t="str">
        <f>IF((SurveyData!$A$153)=0,"",($AG$159/10))</f>
        <v/>
      </c>
      <c r="AI159" s="173" t="str">
        <f>IF((SurveyData!$A$153)=0,"",(SurveyData!$AR$152))</f>
        <v/>
      </c>
      <c r="AJ159" s="173" t="str">
        <f>IF((SurveyData!$A$153)=0,"",(SurveyData!$AS$152))</f>
        <v/>
      </c>
      <c r="AK159" s="173" t="str">
        <f>IF((SurveyData!$A$153)=0,"",(SurveyData!$AT$152))</f>
        <v/>
      </c>
      <c r="AL159" s="173" t="str">
        <f>IF((SurveyData!$A$153)=0,"",(SurveyData!$AU$152))</f>
        <v/>
      </c>
      <c r="AM159" s="173" t="str">
        <f>IF((SurveyData!$A$153)=0,"",(SurveyData!$AV$152))</f>
        <v/>
      </c>
    </row>
    <row r="160" spans="2:39">
      <c r="B160" s="175" t="str">
        <f>IF((SurveyData!$A$154)=0,"",(SurveyData!$A$153))</f>
        <v/>
      </c>
      <c r="C160" s="171" t="str">
        <f>IF((SurveyData!$A$154)=0,"",(SurveyData!$N$153))</f>
        <v/>
      </c>
      <c r="D160" s="171" t="str">
        <f>IF((SurveyData!$A$154)=0,"",(SurveyData!$O$153))</f>
        <v/>
      </c>
      <c r="E160" s="171" t="str">
        <f>IF((SurveyData!$A$154)=0,"",(SurveyData!$P$153))</f>
        <v/>
      </c>
      <c r="F160" s="171" t="str">
        <f>IF((SurveyData!$A$154)=0,"",(SurveyData!$Q$153))</f>
        <v/>
      </c>
      <c r="G160" s="171" t="str">
        <f>IF((SurveyData!$A$154)=0,"",(SurveyData!$R$153))</f>
        <v/>
      </c>
      <c r="H160" s="171" t="str">
        <f>IF((SurveyData!$A$154)=0,"",(SurveyData!$S$153))</f>
        <v/>
      </c>
      <c r="I160" s="171" t="str">
        <f>IF((SurveyData!$A$154)=0,"",(SurveyData!$T$153))</f>
        <v/>
      </c>
      <c r="J160" s="171" t="str">
        <f>IF((SurveyData!$A$154)=0,"",(SurveyData!$U$153))</f>
        <v/>
      </c>
      <c r="K160" s="171" t="str">
        <f>IF((SurveyData!$A$154)=0,"",(SurveyData!$V$153))</f>
        <v/>
      </c>
      <c r="L160" s="171" t="str">
        <f>IF((SurveyData!$A$154)=0,"",(SurveyData!$W$153))</f>
        <v/>
      </c>
      <c r="M160" s="171" t="str">
        <f>IF((SurveyData!$A$154)=0,"",(SurveyData!$X$153))</f>
        <v/>
      </c>
      <c r="N160" s="171" t="str">
        <f>IF((SurveyData!$A$154)=0,"",(SurveyData!$Y$153))</f>
        <v/>
      </c>
      <c r="O160" s="171" t="str">
        <f>IF((SurveyData!$A$154)=0,"",(SurveyData!$Z$153))</f>
        <v/>
      </c>
      <c r="P160" s="171" t="str">
        <f>IF((SurveyData!$A$154)=0,"",(SurveyData!$AA$153))</f>
        <v/>
      </c>
      <c r="Q160" s="171" t="str">
        <f>IF((SurveyData!$A$154)=0,"",(SurveyData!$AB$153))</f>
        <v/>
      </c>
      <c r="R160" s="171" t="str">
        <f>IF((SurveyData!$A$154)=0,"",(SurveyData!$AC$153))</f>
        <v/>
      </c>
      <c r="S160" s="171" t="str">
        <f>IF((SurveyData!$A$154)=0,"",(SurveyData!$AD$153))</f>
        <v/>
      </c>
      <c r="T160" s="171" t="str">
        <f>IF((SurveyData!$A$154)=0,"",(SurveyData!$AE$153))</f>
        <v/>
      </c>
      <c r="U160" s="171" t="str">
        <f>IF((SurveyData!$A$154)=0,"",(SurveyData!$AF$153))</f>
        <v/>
      </c>
      <c r="V160" s="171" t="str">
        <f>IF((SurveyData!$A$154)=0,"",(SurveyData!$AG$153))</f>
        <v/>
      </c>
      <c r="W160" s="171" t="str">
        <f>IF((SurveyData!$A$154)=0,"",(SurveyData!$AH$153))</f>
        <v/>
      </c>
      <c r="X160" s="171" t="str">
        <f>IF((SurveyData!$A$154)=0,"",(SurveyData!$AI$153))</f>
        <v/>
      </c>
      <c r="Y160" s="172" t="str">
        <f>IF(ISERROR(SUM($K$160+$M$160+$O$160+$Q$160+$S$160+$U$160+$W$160)),"",(SUM($L$160+$N$160+$P$160+$R$160+$T$160+$V$160+$X$160)/($K$160+$M$160+$O$160+$Q$160+$S$160+$U$160+$W$160)))</f>
        <v/>
      </c>
      <c r="Z160" s="171" t="str">
        <f>IF((SurveyData!$A$154)=0,"",(SurveyData!$AJ$153))</f>
        <v/>
      </c>
      <c r="AA160" s="171" t="str">
        <f>IF((SurveyData!$A$154)=0,"",(SurveyData!$AK$153))</f>
        <v/>
      </c>
      <c r="AB160" s="171" t="str">
        <f>IF((SurveyData!$A$154)=0,"",(SurveyData!$AL$153))</f>
        <v/>
      </c>
      <c r="AC160" s="171" t="str">
        <f>IF((SurveyData!$A$154)=0,"",(SurveyData!$AM$153))</f>
        <v/>
      </c>
      <c r="AD160" s="171" t="str">
        <f>IF((SurveyData!$A$154)=0,"",(SurveyData!$AN$153))</f>
        <v/>
      </c>
      <c r="AE160" s="171" t="str">
        <f>IF((SurveyData!$A$154)=0,"",(SurveyData!$AO$153))</f>
        <v/>
      </c>
      <c r="AF160" s="171" t="str">
        <f>IF((SurveyData!$A$154)=0,"",(SurveyData!$AP$153))</f>
        <v/>
      </c>
      <c r="AG160" s="171" t="str">
        <f>IF((SurveyData!$A$154)=0,"",(SurveyData!$AQ$153))</f>
        <v/>
      </c>
      <c r="AH160" s="172" t="str">
        <f>IF((SurveyData!$A$154)=0,"",($AG$160/10))</f>
        <v/>
      </c>
      <c r="AI160" s="171" t="str">
        <f>IF((SurveyData!$A$154)=0,"",(SurveyData!$AR$153))</f>
        <v/>
      </c>
      <c r="AJ160" s="171" t="str">
        <f>IF((SurveyData!$A$154)=0,"",(SurveyData!$AS$153))</f>
        <v/>
      </c>
      <c r="AK160" s="171" t="str">
        <f>IF((SurveyData!$A$154)=0,"",(SurveyData!$AT$153))</f>
        <v/>
      </c>
      <c r="AL160" s="171" t="str">
        <f>IF((SurveyData!$A$154)=0,"",(SurveyData!$AU$153))</f>
        <v/>
      </c>
      <c r="AM160" s="171" t="str">
        <f>IF((SurveyData!$A$154)=0,"",(SurveyData!$AV$153))</f>
        <v/>
      </c>
    </row>
    <row r="161" spans="2:39">
      <c r="B161" s="176" t="str">
        <f>IF((SurveyData!$A$155)=0,"",(SurveyData!$A$154))</f>
        <v/>
      </c>
      <c r="C161" s="173" t="str">
        <f>IF((SurveyData!$A$155)=0,"",(SurveyData!$N$154))</f>
        <v/>
      </c>
      <c r="D161" s="173" t="str">
        <f>IF((SurveyData!$A$155)=0,"",(SurveyData!$O$154))</f>
        <v/>
      </c>
      <c r="E161" s="173" t="str">
        <f>IF((SurveyData!$A$155)=0,"",(SurveyData!$P$154))</f>
        <v/>
      </c>
      <c r="F161" s="173" t="str">
        <f>IF((SurveyData!$A$155)=0,"",(SurveyData!$Q$154))</f>
        <v/>
      </c>
      <c r="G161" s="173" t="str">
        <f>IF((SurveyData!$A$155)=0,"",(SurveyData!$R$154))</f>
        <v/>
      </c>
      <c r="H161" s="173" t="str">
        <f>IF((SurveyData!$A$155)=0,"",(SurveyData!$S$154))</f>
        <v/>
      </c>
      <c r="I161" s="173" t="str">
        <f>IF((SurveyData!$A$155)=0,"",(SurveyData!$T$154))</f>
        <v/>
      </c>
      <c r="J161" s="173" t="str">
        <f>IF((SurveyData!$A$155)=0,"",(SurveyData!$U$154))</f>
        <v/>
      </c>
      <c r="K161" s="173" t="str">
        <f>IF((SurveyData!$A$155)=0,"",(SurveyData!$V$154))</f>
        <v/>
      </c>
      <c r="L161" s="173" t="str">
        <f>IF((SurveyData!$A$155)=0,"",(SurveyData!$W$154))</f>
        <v/>
      </c>
      <c r="M161" s="173" t="str">
        <f>IF((SurveyData!$A$155)=0,"",(SurveyData!$X$154))</f>
        <v/>
      </c>
      <c r="N161" s="173" t="str">
        <f>IF((SurveyData!$A$155)=0,"",(SurveyData!$Y$154))</f>
        <v/>
      </c>
      <c r="O161" s="173" t="str">
        <f>IF((SurveyData!$A$155)=0,"",(SurveyData!$Z$154))</f>
        <v/>
      </c>
      <c r="P161" s="173" t="str">
        <f>IF((SurveyData!$A$155)=0,"",(SurveyData!$AA$154))</f>
        <v/>
      </c>
      <c r="Q161" s="173" t="str">
        <f>IF((SurveyData!$A$155)=0,"",(SurveyData!$AB$154))</f>
        <v/>
      </c>
      <c r="R161" s="173" t="str">
        <f>IF((SurveyData!$A$155)=0,"",(SurveyData!$AC$154))</f>
        <v/>
      </c>
      <c r="S161" s="173" t="str">
        <f>IF((SurveyData!$A$155)=0,"",(SurveyData!$AD$154))</f>
        <v/>
      </c>
      <c r="T161" s="173" t="str">
        <f>IF((SurveyData!$A$155)=0,"",(SurveyData!$AE$154))</f>
        <v/>
      </c>
      <c r="U161" s="173" t="str">
        <f>IF((SurveyData!$A$155)=0,"",(SurveyData!$AF$154))</f>
        <v/>
      </c>
      <c r="V161" s="173" t="str">
        <f>IF((SurveyData!$A$155)=0,"",(SurveyData!$AG$154))</f>
        <v/>
      </c>
      <c r="W161" s="173" t="str">
        <f>IF((SurveyData!$A$155)=0,"",(SurveyData!$AH$154))</f>
        <v/>
      </c>
      <c r="X161" s="173" t="str">
        <f>IF((SurveyData!$A$155)=0,"",(SurveyData!$AI$154))</f>
        <v/>
      </c>
      <c r="Y161" s="125" t="str">
        <f>IF(ISERROR(SUM($K$161+$M$161+$O$161+$Q$161+$S$161+$U$161+$W$161)),"",(SUM($L$161+$N$161+$P$161+$R$161+$T$161+$V$161+$X$161)/($K$161+$M$161+$O$161+$Q$161+$S$161+$U$161+$W$161)))</f>
        <v/>
      </c>
      <c r="Z161" s="173" t="str">
        <f>IF((SurveyData!$A$155)=0,"",(SurveyData!$AJ$154))</f>
        <v/>
      </c>
      <c r="AA161" s="173" t="str">
        <f>IF((SurveyData!$A$155)=0,"",(SurveyData!$AK$154))</f>
        <v/>
      </c>
      <c r="AB161" s="173" t="str">
        <f>IF((SurveyData!$A$155)=0,"",(SurveyData!$AL$154))</f>
        <v/>
      </c>
      <c r="AC161" s="173" t="str">
        <f>IF((SurveyData!$A$155)=0,"",(SurveyData!$AM$154))</f>
        <v/>
      </c>
      <c r="AD161" s="173" t="str">
        <f>IF((SurveyData!$A$155)=0,"",(SurveyData!$AN$154))</f>
        <v/>
      </c>
      <c r="AE161" s="173" t="str">
        <f>IF((SurveyData!$A$155)=0,"",(SurveyData!$AO$154))</f>
        <v/>
      </c>
      <c r="AF161" s="173" t="str">
        <f>IF((SurveyData!$A$155)=0,"",(SurveyData!$AP$154))</f>
        <v/>
      </c>
      <c r="AG161" s="173" t="str">
        <f>IF((SurveyData!$A$155)=0,"",(SurveyData!$AQ$154))</f>
        <v/>
      </c>
      <c r="AH161" s="125" t="str">
        <f>IF((SurveyData!$A$155)=0,"",($AG$161/10))</f>
        <v/>
      </c>
      <c r="AI161" s="173" t="str">
        <f>IF((SurveyData!$A$155)=0,"",(SurveyData!$AR$154))</f>
        <v/>
      </c>
      <c r="AJ161" s="173" t="str">
        <f>IF((SurveyData!$A$155)=0,"",(SurveyData!$AS$154))</f>
        <v/>
      </c>
      <c r="AK161" s="173" t="str">
        <f>IF((SurveyData!$A$155)=0,"",(SurveyData!$AT$154))</f>
        <v/>
      </c>
      <c r="AL161" s="173" t="str">
        <f>IF((SurveyData!$A$155)=0,"",(SurveyData!$AU$154))</f>
        <v/>
      </c>
      <c r="AM161" s="173" t="str">
        <f>IF((SurveyData!$A$155)=0,"",(SurveyData!$AV$154))</f>
        <v/>
      </c>
    </row>
    <row r="162" spans="2:39">
      <c r="B162" s="175" t="str">
        <f>IF((SurveyData!$A$156)=0,"",(SurveyData!$A$155))</f>
        <v/>
      </c>
      <c r="C162" s="171" t="str">
        <f>IF((SurveyData!$A$156)=0,"",(SurveyData!$N$155))</f>
        <v/>
      </c>
      <c r="D162" s="171" t="str">
        <f>IF((SurveyData!$A$156)=0,"",(SurveyData!$O$155))</f>
        <v/>
      </c>
      <c r="E162" s="171" t="str">
        <f>IF((SurveyData!$A$156)=0,"",(SurveyData!$P$155))</f>
        <v/>
      </c>
      <c r="F162" s="171" t="str">
        <f>IF((SurveyData!$A$156)=0,"",(SurveyData!$Q$155))</f>
        <v/>
      </c>
      <c r="G162" s="171" t="str">
        <f>IF((SurveyData!$A$156)=0,"",(SurveyData!$R$155))</f>
        <v/>
      </c>
      <c r="H162" s="171" t="str">
        <f>IF((SurveyData!$A$156)=0,"",(SurveyData!$S$155))</f>
        <v/>
      </c>
      <c r="I162" s="171" t="str">
        <f>IF((SurveyData!$A$156)=0,"",(SurveyData!$T$155))</f>
        <v/>
      </c>
      <c r="J162" s="171" t="str">
        <f>IF((SurveyData!$A$156)=0,"",(SurveyData!$U$155))</f>
        <v/>
      </c>
      <c r="K162" s="171" t="str">
        <f>IF((SurveyData!$A$156)=0,"",(SurveyData!$V$155))</f>
        <v/>
      </c>
      <c r="L162" s="171" t="str">
        <f>IF((SurveyData!$A$156)=0,"",(SurveyData!$W$155))</f>
        <v/>
      </c>
      <c r="M162" s="171" t="str">
        <f>IF((SurveyData!$A$156)=0,"",(SurveyData!$X$155))</f>
        <v/>
      </c>
      <c r="N162" s="171" t="str">
        <f>IF((SurveyData!$A$156)=0,"",(SurveyData!$Y$155))</f>
        <v/>
      </c>
      <c r="O162" s="171" t="str">
        <f>IF((SurveyData!$A$156)=0,"",(SurveyData!$Z$155))</f>
        <v/>
      </c>
      <c r="P162" s="171" t="str">
        <f>IF((SurveyData!$A$156)=0,"",(SurveyData!$AA$155))</f>
        <v/>
      </c>
      <c r="Q162" s="171" t="str">
        <f>IF((SurveyData!$A$156)=0,"",(SurveyData!$AB$155))</f>
        <v/>
      </c>
      <c r="R162" s="171" t="str">
        <f>IF((SurveyData!$A$156)=0,"",(SurveyData!$AC$155))</f>
        <v/>
      </c>
      <c r="S162" s="171" t="str">
        <f>IF((SurveyData!$A$156)=0,"",(SurveyData!$AD$155))</f>
        <v/>
      </c>
      <c r="T162" s="171" t="str">
        <f>IF((SurveyData!$A$156)=0,"",(SurveyData!$AE$155))</f>
        <v/>
      </c>
      <c r="U162" s="171" t="str">
        <f>IF((SurveyData!$A$156)=0,"",(SurveyData!$AF$155))</f>
        <v/>
      </c>
      <c r="V162" s="171" t="str">
        <f>IF((SurveyData!$A$156)=0,"",(SurveyData!$AG$155))</f>
        <v/>
      </c>
      <c r="W162" s="171" t="str">
        <f>IF((SurveyData!$A$156)=0,"",(SurveyData!$AH$155))</f>
        <v/>
      </c>
      <c r="X162" s="171" t="str">
        <f>IF((SurveyData!$A$156)=0,"",(SurveyData!$AI$155))</f>
        <v/>
      </c>
      <c r="Y162" s="172" t="str">
        <f>IF(ISERROR(SUM($K$162+$M$162+$O$162+$Q$162+$S$162+$U$162+$W$162)),"",(SUM($L$162+$N$162+$P$162+$R$162+$T$162+$V$162+$X$162)/($K$162+$M$162+$O$162+$Q$162+$S$162+$U$162+$W$162)))</f>
        <v/>
      </c>
      <c r="Z162" s="171" t="str">
        <f>IF((SurveyData!$A$156)=0,"",(SurveyData!$AJ$155))</f>
        <v/>
      </c>
      <c r="AA162" s="171" t="str">
        <f>IF((SurveyData!$A$156)=0,"",(SurveyData!$AK$155))</f>
        <v/>
      </c>
      <c r="AB162" s="171" t="str">
        <f>IF((SurveyData!$A$156)=0,"",(SurveyData!$AL$155))</f>
        <v/>
      </c>
      <c r="AC162" s="171" t="str">
        <f>IF((SurveyData!$A$156)=0,"",(SurveyData!$AM$155))</f>
        <v/>
      </c>
      <c r="AD162" s="171" t="str">
        <f>IF((SurveyData!$A$156)=0,"",(SurveyData!$AN$155))</f>
        <v/>
      </c>
      <c r="AE162" s="171" t="str">
        <f>IF((SurveyData!$A$156)=0,"",(SurveyData!$AO$155))</f>
        <v/>
      </c>
      <c r="AF162" s="171" t="str">
        <f>IF((SurveyData!$A$156)=0,"",(SurveyData!$AP$155))</f>
        <v/>
      </c>
      <c r="AG162" s="171" t="str">
        <f>IF((SurveyData!$A$156)=0,"",(SurveyData!$AQ$155))</f>
        <v/>
      </c>
      <c r="AH162" s="172" t="str">
        <f>IF((SurveyData!$A$156)=0,"",($AG$162/10))</f>
        <v/>
      </c>
      <c r="AI162" s="171" t="str">
        <f>IF((SurveyData!$A$156)=0,"",(SurveyData!$AR$155))</f>
        <v/>
      </c>
      <c r="AJ162" s="171" t="str">
        <f>IF((SurveyData!$A$156)=0,"",(SurveyData!$AS$155))</f>
        <v/>
      </c>
      <c r="AK162" s="171" t="str">
        <f>IF((SurveyData!$A$156)=0,"",(SurveyData!$AT$155))</f>
        <v/>
      </c>
      <c r="AL162" s="171" t="str">
        <f>IF((SurveyData!$A$156)=0,"",(SurveyData!$AU$155))</f>
        <v/>
      </c>
      <c r="AM162" s="171" t="str">
        <f>IF((SurveyData!$A$156)=0,"",(SurveyData!$AV$155))</f>
        <v/>
      </c>
    </row>
    <row r="163" spans="2:39">
      <c r="B163" s="176" t="str">
        <f>IF((SurveyData!$A$157)=0,"",(SurveyData!$A$156))</f>
        <v/>
      </c>
      <c r="C163" s="173" t="str">
        <f>IF((SurveyData!$A$157)=0,"",(SurveyData!$N$156))</f>
        <v/>
      </c>
      <c r="D163" s="173" t="str">
        <f>IF((SurveyData!$A$157)=0,"",(SurveyData!$O$156))</f>
        <v/>
      </c>
      <c r="E163" s="173" t="str">
        <f>IF((SurveyData!$A$157)=0,"",(SurveyData!$P$156))</f>
        <v/>
      </c>
      <c r="F163" s="173" t="str">
        <f>IF((SurveyData!$A$157)=0,"",(SurveyData!$Q$156))</f>
        <v/>
      </c>
      <c r="G163" s="173" t="str">
        <f>IF((SurveyData!$A$157)=0,"",(SurveyData!$R$156))</f>
        <v/>
      </c>
      <c r="H163" s="173" t="str">
        <f>IF((SurveyData!$A$157)=0,"",(SurveyData!$S$156))</f>
        <v/>
      </c>
      <c r="I163" s="173" t="str">
        <f>IF((SurveyData!$A$157)=0,"",(SurveyData!$T$156))</f>
        <v/>
      </c>
      <c r="J163" s="173" t="str">
        <f>IF((SurveyData!$A$157)=0,"",(SurveyData!$U$156))</f>
        <v/>
      </c>
      <c r="K163" s="173" t="str">
        <f>IF((SurveyData!$A$157)=0,"",(SurveyData!$V$156))</f>
        <v/>
      </c>
      <c r="L163" s="173" t="str">
        <f>IF((SurveyData!$A$157)=0,"",(SurveyData!$W$156))</f>
        <v/>
      </c>
      <c r="M163" s="173" t="str">
        <f>IF((SurveyData!$A$157)=0,"",(SurveyData!$X$156))</f>
        <v/>
      </c>
      <c r="N163" s="173" t="str">
        <f>IF((SurveyData!$A$157)=0,"",(SurveyData!$Y$156))</f>
        <v/>
      </c>
      <c r="O163" s="173" t="str">
        <f>IF((SurveyData!$A$157)=0,"",(SurveyData!$Z$156))</f>
        <v/>
      </c>
      <c r="P163" s="173" t="str">
        <f>IF((SurveyData!$A$157)=0,"",(SurveyData!$AA$156))</f>
        <v/>
      </c>
      <c r="Q163" s="173" t="str">
        <f>IF((SurveyData!$A$157)=0,"",(SurveyData!$AB$156))</f>
        <v/>
      </c>
      <c r="R163" s="173" t="str">
        <f>IF((SurveyData!$A$157)=0,"",(SurveyData!$AC$156))</f>
        <v/>
      </c>
      <c r="S163" s="173" t="str">
        <f>IF((SurveyData!$A$157)=0,"",(SurveyData!$AD$156))</f>
        <v/>
      </c>
      <c r="T163" s="173" t="str">
        <f>IF((SurveyData!$A$157)=0,"",(SurveyData!$AE$156))</f>
        <v/>
      </c>
      <c r="U163" s="173" t="str">
        <f>IF((SurveyData!$A$157)=0,"",(SurveyData!$AF$156))</f>
        <v/>
      </c>
      <c r="V163" s="173" t="str">
        <f>IF((SurveyData!$A$157)=0,"",(SurveyData!$AG$156))</f>
        <v/>
      </c>
      <c r="W163" s="173" t="str">
        <f>IF((SurveyData!$A$157)=0,"",(SurveyData!$AH$156))</f>
        <v/>
      </c>
      <c r="X163" s="173" t="str">
        <f>IF((SurveyData!$A$157)=0,"",(SurveyData!$AI$156))</f>
        <v/>
      </c>
      <c r="Y163" s="125" t="str">
        <f>IF(ISERROR(SUM($K$163+$M$163+$O$163+$Q$163+$S$163+$U$163+$W$163)),"",(SUM($L$163+$N$163+$P$163+$R$163+$T$163+$V$163+$X$163)/($K$163+$M$163+$O$163+$Q$163+$S$163+$U$163+$W$163)))</f>
        <v/>
      </c>
      <c r="Z163" s="173" t="str">
        <f>IF((SurveyData!$A$157)=0,"",(SurveyData!$AJ$156))</f>
        <v/>
      </c>
      <c r="AA163" s="173" t="str">
        <f>IF((SurveyData!$A$157)=0,"",(SurveyData!$AK$156))</f>
        <v/>
      </c>
      <c r="AB163" s="173" t="str">
        <f>IF((SurveyData!$A$157)=0,"",(SurveyData!$AL$156))</f>
        <v/>
      </c>
      <c r="AC163" s="173" t="str">
        <f>IF((SurveyData!$A$157)=0,"",(SurveyData!$AM$156))</f>
        <v/>
      </c>
      <c r="AD163" s="173" t="str">
        <f>IF((SurveyData!$A$157)=0,"",(SurveyData!$AN$156))</f>
        <v/>
      </c>
      <c r="AE163" s="173" t="str">
        <f>IF((SurveyData!$A$157)=0,"",(SurveyData!$AO$156))</f>
        <v/>
      </c>
      <c r="AF163" s="173" t="str">
        <f>IF((SurveyData!$A$157)=0,"",(SurveyData!$AP$156))</f>
        <v/>
      </c>
      <c r="AG163" s="173" t="str">
        <f>IF((SurveyData!$A$157)=0,"",(SurveyData!$AQ$156))</f>
        <v/>
      </c>
      <c r="AH163" s="125" t="str">
        <f>IF((SurveyData!$A$157)=0,"",($AG$163/10))</f>
        <v/>
      </c>
      <c r="AI163" s="173" t="str">
        <f>IF((SurveyData!$A$157)=0,"",(SurveyData!$AR$156))</f>
        <v/>
      </c>
      <c r="AJ163" s="173" t="str">
        <f>IF((SurveyData!$A$157)=0,"",(SurveyData!$AS$156))</f>
        <v/>
      </c>
      <c r="AK163" s="173" t="str">
        <f>IF((SurveyData!$A$157)=0,"",(SurveyData!$AT$156))</f>
        <v/>
      </c>
      <c r="AL163" s="173" t="str">
        <f>IF((SurveyData!$A$157)=0,"",(SurveyData!$AU$156))</f>
        <v/>
      </c>
      <c r="AM163" s="173" t="str">
        <f>IF((SurveyData!$A$157)=0,"",(SurveyData!$AV$156))</f>
        <v/>
      </c>
    </row>
    <row r="164" spans="2:39">
      <c r="B164" s="175" t="str">
        <f>IF((SurveyData!$A$158)=0,"",(SurveyData!$A$157))</f>
        <v/>
      </c>
      <c r="C164" s="171" t="str">
        <f>IF((SurveyData!$A$158)=0,"",(SurveyData!$N$157))</f>
        <v/>
      </c>
      <c r="D164" s="171" t="str">
        <f>IF((SurveyData!$A$158)=0,"",(SurveyData!$O$157))</f>
        <v/>
      </c>
      <c r="E164" s="171" t="str">
        <f>IF((SurveyData!$A$158)=0,"",(SurveyData!$P$157))</f>
        <v/>
      </c>
      <c r="F164" s="171" t="str">
        <f>IF((SurveyData!$A$158)=0,"",(SurveyData!$Q$157))</f>
        <v/>
      </c>
      <c r="G164" s="171" t="str">
        <f>IF((SurveyData!$A$158)=0,"",(SurveyData!$R$157))</f>
        <v/>
      </c>
      <c r="H164" s="171" t="str">
        <f>IF((SurveyData!$A$158)=0,"",(SurveyData!$S$157))</f>
        <v/>
      </c>
      <c r="I164" s="171" t="str">
        <f>IF((SurveyData!$A$158)=0,"",(SurveyData!$T$157))</f>
        <v/>
      </c>
      <c r="J164" s="171" t="str">
        <f>IF((SurveyData!$A$158)=0,"",(SurveyData!$U$157))</f>
        <v/>
      </c>
      <c r="K164" s="171" t="str">
        <f>IF((SurveyData!$A$158)=0,"",(SurveyData!$V$157))</f>
        <v/>
      </c>
      <c r="L164" s="171" t="str">
        <f>IF((SurveyData!$A$158)=0,"",(SurveyData!$W$157))</f>
        <v/>
      </c>
      <c r="M164" s="171" t="str">
        <f>IF((SurveyData!$A$158)=0,"",(SurveyData!$X$157))</f>
        <v/>
      </c>
      <c r="N164" s="171" t="str">
        <f>IF((SurveyData!$A$158)=0,"",(SurveyData!$Y$157))</f>
        <v/>
      </c>
      <c r="O164" s="171" t="str">
        <f>IF((SurveyData!$A$158)=0,"",(SurveyData!$Z$157))</f>
        <v/>
      </c>
      <c r="P164" s="171" t="str">
        <f>IF((SurveyData!$A$158)=0,"",(SurveyData!$AA$157))</f>
        <v/>
      </c>
      <c r="Q164" s="171" t="str">
        <f>IF((SurveyData!$A$158)=0,"",(SurveyData!$AB$157))</f>
        <v/>
      </c>
      <c r="R164" s="171" t="str">
        <f>IF((SurveyData!$A$158)=0,"",(SurveyData!$AC$157))</f>
        <v/>
      </c>
      <c r="S164" s="171" t="str">
        <f>IF((SurveyData!$A$158)=0,"",(SurveyData!$AD$157))</f>
        <v/>
      </c>
      <c r="T164" s="171" t="str">
        <f>IF((SurveyData!$A$158)=0,"",(SurveyData!$AE$157))</f>
        <v/>
      </c>
      <c r="U164" s="171" t="str">
        <f>IF((SurveyData!$A$158)=0,"",(SurveyData!$AF$157))</f>
        <v/>
      </c>
      <c r="V164" s="171" t="str">
        <f>IF((SurveyData!$A$158)=0,"",(SurveyData!$AG$157))</f>
        <v/>
      </c>
      <c r="W164" s="171" t="str">
        <f>IF((SurveyData!$A$158)=0,"",(SurveyData!$AH$157))</f>
        <v/>
      </c>
      <c r="X164" s="171" t="str">
        <f>IF((SurveyData!$A$158)=0,"",(SurveyData!$AI$157))</f>
        <v/>
      </c>
      <c r="Y164" s="172" t="str">
        <f>IF(ISERROR(SUM($K$164+$M$164+$O$164+$Q$164+$S$164+$U$164+$W$164)),"",(SUM($L$164+$N$164+$P$164+$R$164+$T$164+$V$164+$X$164)/($K$164+$M$164+$O$164+$Q$164+$S$164+$U$164+$W$164)))</f>
        <v/>
      </c>
      <c r="Z164" s="171" t="str">
        <f>IF((SurveyData!$A$158)=0,"",(SurveyData!$AJ$157))</f>
        <v/>
      </c>
      <c r="AA164" s="171" t="str">
        <f>IF((SurveyData!$A$158)=0,"",(SurveyData!$AK$157))</f>
        <v/>
      </c>
      <c r="AB164" s="171" t="str">
        <f>IF((SurveyData!$A$158)=0,"",(SurveyData!$AL$157))</f>
        <v/>
      </c>
      <c r="AC164" s="171" t="str">
        <f>IF((SurveyData!$A$158)=0,"",(SurveyData!$AM$157))</f>
        <v/>
      </c>
      <c r="AD164" s="171" t="str">
        <f>IF((SurveyData!$A$158)=0,"",(SurveyData!$AN$157))</f>
        <v/>
      </c>
      <c r="AE164" s="171" t="str">
        <f>IF((SurveyData!$A$158)=0,"",(SurveyData!$AO$157))</f>
        <v/>
      </c>
      <c r="AF164" s="171" t="str">
        <f>IF((SurveyData!$A$158)=0,"",(SurveyData!$AP$157))</f>
        <v/>
      </c>
      <c r="AG164" s="171" t="str">
        <f>IF((SurveyData!$A$158)=0,"",(SurveyData!$AQ$157))</f>
        <v/>
      </c>
      <c r="AH164" s="172" t="str">
        <f>IF((SurveyData!$A$158)=0,"",($AG$164/10))</f>
        <v/>
      </c>
      <c r="AI164" s="171" t="str">
        <f>IF((SurveyData!$A$158)=0,"",(SurveyData!$AR$157))</f>
        <v/>
      </c>
      <c r="AJ164" s="171" t="str">
        <f>IF((SurveyData!$A$158)=0,"",(SurveyData!$AS$157))</f>
        <v/>
      </c>
      <c r="AK164" s="171" t="str">
        <f>IF((SurveyData!$A$158)=0,"",(SurveyData!$AT$157))</f>
        <v/>
      </c>
      <c r="AL164" s="171" t="str">
        <f>IF((SurveyData!$A$158)=0,"",(SurveyData!$AU$157))</f>
        <v/>
      </c>
      <c r="AM164" s="171" t="str">
        <f>IF((SurveyData!$A$158)=0,"",(SurveyData!$AV$157))</f>
        <v/>
      </c>
    </row>
    <row r="165" spans="2:39">
      <c r="B165" s="176" t="str">
        <f>IF((SurveyData!$A$159)=0,"",(SurveyData!$A$158))</f>
        <v/>
      </c>
      <c r="C165" s="173" t="str">
        <f>IF((SurveyData!$A$159)=0,"",(SurveyData!$N$158))</f>
        <v/>
      </c>
      <c r="D165" s="173" t="str">
        <f>IF((SurveyData!$A$159)=0,"",(SurveyData!$O$158))</f>
        <v/>
      </c>
      <c r="E165" s="173" t="str">
        <f>IF((SurveyData!$A$159)=0,"",(SurveyData!$P$158))</f>
        <v/>
      </c>
      <c r="F165" s="173" t="str">
        <f>IF((SurveyData!$A$159)=0,"",(SurveyData!$Q$158))</f>
        <v/>
      </c>
      <c r="G165" s="173" t="str">
        <f>IF((SurveyData!$A$159)=0,"",(SurveyData!$R$158))</f>
        <v/>
      </c>
      <c r="H165" s="173" t="str">
        <f>IF((SurveyData!$A$159)=0,"",(SurveyData!$S$158))</f>
        <v/>
      </c>
      <c r="I165" s="173" t="str">
        <f>IF((SurveyData!$A$159)=0,"",(SurveyData!$T$158))</f>
        <v/>
      </c>
      <c r="J165" s="173" t="str">
        <f>IF((SurveyData!$A$159)=0,"",(SurveyData!$U$158))</f>
        <v/>
      </c>
      <c r="K165" s="173" t="str">
        <f>IF((SurveyData!$A$159)=0,"",(SurveyData!$V$158))</f>
        <v/>
      </c>
      <c r="L165" s="173" t="str">
        <f>IF((SurveyData!$A$159)=0,"",(SurveyData!$W$158))</f>
        <v/>
      </c>
      <c r="M165" s="173" t="str">
        <f>IF((SurveyData!$A$159)=0,"",(SurveyData!$X$158))</f>
        <v/>
      </c>
      <c r="N165" s="173" t="str">
        <f>IF((SurveyData!$A$159)=0,"",(SurveyData!$Y$158))</f>
        <v/>
      </c>
      <c r="O165" s="173" t="str">
        <f>IF((SurveyData!$A$159)=0,"",(SurveyData!$Z$158))</f>
        <v/>
      </c>
      <c r="P165" s="173" t="str">
        <f>IF((SurveyData!$A$159)=0,"",(SurveyData!$AA$158))</f>
        <v/>
      </c>
      <c r="Q165" s="173" t="str">
        <f>IF((SurveyData!$A$159)=0,"",(SurveyData!$AB$158))</f>
        <v/>
      </c>
      <c r="R165" s="173" t="str">
        <f>IF((SurveyData!$A$159)=0,"",(SurveyData!$AC$158))</f>
        <v/>
      </c>
      <c r="S165" s="173" t="str">
        <f>IF((SurveyData!$A$159)=0,"",(SurveyData!$AD$158))</f>
        <v/>
      </c>
      <c r="T165" s="173" t="str">
        <f>IF((SurveyData!$A$159)=0,"",(SurveyData!$AE$158))</f>
        <v/>
      </c>
      <c r="U165" s="173" t="str">
        <f>IF((SurveyData!$A$159)=0,"",(SurveyData!$AF$158))</f>
        <v/>
      </c>
      <c r="V165" s="173" t="str">
        <f>IF((SurveyData!$A$159)=0,"",(SurveyData!$AG$158))</f>
        <v/>
      </c>
      <c r="W165" s="173" t="str">
        <f>IF((SurveyData!$A$159)=0,"",(SurveyData!$AH$158))</f>
        <v/>
      </c>
      <c r="X165" s="173" t="str">
        <f>IF((SurveyData!$A$159)=0,"",(SurveyData!$AI$158))</f>
        <v/>
      </c>
      <c r="Y165" s="125" t="str">
        <f>IF(ISERROR(SUM($K$165+$M$165+$O$165+$Q$165+$S$165+$U$165+$W$165)),"",(SUM($L$165+$N$165+$P$165+$R$165+$T$165+$V$165+$X$165)/($K$165+$M$165+$O$165+$Q$165+$S$165+$U$165+$W$165)))</f>
        <v/>
      </c>
      <c r="Z165" s="173" t="str">
        <f>IF((SurveyData!$A$159)=0,"",(SurveyData!$AJ$158))</f>
        <v/>
      </c>
      <c r="AA165" s="173" t="str">
        <f>IF((SurveyData!$A$159)=0,"",(SurveyData!$AK$158))</f>
        <v/>
      </c>
      <c r="AB165" s="173" t="str">
        <f>IF((SurveyData!$A$159)=0,"",(SurveyData!$AL$158))</f>
        <v/>
      </c>
      <c r="AC165" s="173" t="str">
        <f>IF((SurveyData!$A$159)=0,"",(SurveyData!$AM$158))</f>
        <v/>
      </c>
      <c r="AD165" s="173" t="str">
        <f>IF((SurveyData!$A$159)=0,"",(SurveyData!$AN$158))</f>
        <v/>
      </c>
      <c r="AE165" s="173" t="str">
        <f>IF((SurveyData!$A$159)=0,"",(SurveyData!$AO$158))</f>
        <v/>
      </c>
      <c r="AF165" s="173" t="str">
        <f>IF((SurveyData!$A$159)=0,"",(SurveyData!$AP$158))</f>
        <v/>
      </c>
      <c r="AG165" s="173" t="str">
        <f>IF((SurveyData!$A$159)=0,"",(SurveyData!$AQ$158))</f>
        <v/>
      </c>
      <c r="AH165" s="125" t="str">
        <f>IF((SurveyData!$A$159)=0,"",($AG$165/10))</f>
        <v/>
      </c>
      <c r="AI165" s="173" t="str">
        <f>IF((SurveyData!$A$159)=0,"",(SurveyData!$AR$158))</f>
        <v/>
      </c>
      <c r="AJ165" s="173" t="str">
        <f>IF((SurveyData!$A$159)=0,"",(SurveyData!$AS$158))</f>
        <v/>
      </c>
      <c r="AK165" s="173" t="str">
        <f>IF((SurveyData!$A$159)=0,"",(SurveyData!$AT$158))</f>
        <v/>
      </c>
      <c r="AL165" s="173" t="str">
        <f>IF((SurveyData!$A$159)=0,"",(SurveyData!$AU$158))</f>
        <v/>
      </c>
      <c r="AM165" s="173" t="str">
        <f>IF((SurveyData!$A$159)=0,"",(SurveyData!$AV$158))</f>
        <v/>
      </c>
    </row>
    <row r="166" spans="2:39">
      <c r="B166" s="175" t="str">
        <f>IF((SurveyData!$A$160)=0,"",(SurveyData!$A$159))</f>
        <v/>
      </c>
      <c r="C166" s="171" t="str">
        <f>IF((SurveyData!$A$160)=0,"",(SurveyData!$N$159))</f>
        <v/>
      </c>
      <c r="D166" s="171" t="str">
        <f>IF((SurveyData!$A$160)=0,"",(SurveyData!$O$159))</f>
        <v/>
      </c>
      <c r="E166" s="171" t="str">
        <f>IF((SurveyData!$A$160)=0,"",(SurveyData!$P$159))</f>
        <v/>
      </c>
      <c r="F166" s="171" t="str">
        <f>IF((SurveyData!$A$160)=0,"",(SurveyData!$Q$159))</f>
        <v/>
      </c>
      <c r="G166" s="171" t="str">
        <f>IF((SurveyData!$A$160)=0,"",(SurveyData!$R$159))</f>
        <v/>
      </c>
      <c r="H166" s="171" t="str">
        <f>IF((SurveyData!$A$160)=0,"",(SurveyData!$S$159))</f>
        <v/>
      </c>
      <c r="I166" s="171" t="str">
        <f>IF((SurveyData!$A$160)=0,"",(SurveyData!$T$159))</f>
        <v/>
      </c>
      <c r="J166" s="171" t="str">
        <f>IF((SurveyData!$A$160)=0,"",(SurveyData!$U$159))</f>
        <v/>
      </c>
      <c r="K166" s="171" t="str">
        <f>IF((SurveyData!$A$160)=0,"",(SurveyData!$V$159))</f>
        <v/>
      </c>
      <c r="L166" s="171" t="str">
        <f>IF((SurveyData!$A$160)=0,"",(SurveyData!$W$159))</f>
        <v/>
      </c>
      <c r="M166" s="171" t="str">
        <f>IF((SurveyData!$A$160)=0,"",(SurveyData!$X$159))</f>
        <v/>
      </c>
      <c r="N166" s="171" t="str">
        <f>IF((SurveyData!$A$160)=0,"",(SurveyData!$Y$159))</f>
        <v/>
      </c>
      <c r="O166" s="171" t="str">
        <f>IF((SurveyData!$A$160)=0,"",(SurveyData!$Z$159))</f>
        <v/>
      </c>
      <c r="P166" s="171" t="str">
        <f>IF((SurveyData!$A$160)=0,"",(SurveyData!$AA$159))</f>
        <v/>
      </c>
      <c r="Q166" s="171" t="str">
        <f>IF((SurveyData!$A$160)=0,"",(SurveyData!$AB$159))</f>
        <v/>
      </c>
      <c r="R166" s="171" t="str">
        <f>IF((SurveyData!$A$160)=0,"",(SurveyData!$AC$159))</f>
        <v/>
      </c>
      <c r="S166" s="171" t="str">
        <f>IF((SurveyData!$A$160)=0,"",(SurveyData!$AD$159))</f>
        <v/>
      </c>
      <c r="T166" s="171" t="str">
        <f>IF((SurveyData!$A$160)=0,"",(SurveyData!$AE$159))</f>
        <v/>
      </c>
      <c r="U166" s="171" t="str">
        <f>IF((SurveyData!$A$160)=0,"",(SurveyData!$AF$159))</f>
        <v/>
      </c>
      <c r="V166" s="171" t="str">
        <f>IF((SurveyData!$A$160)=0,"",(SurveyData!$AG$159))</f>
        <v/>
      </c>
      <c r="W166" s="171" t="str">
        <f>IF((SurveyData!$A$160)=0,"",(SurveyData!$AH$159))</f>
        <v/>
      </c>
      <c r="X166" s="171" t="str">
        <f>IF((SurveyData!$A$160)=0,"",(SurveyData!$AI$159))</f>
        <v/>
      </c>
      <c r="Y166" s="172" t="str">
        <f>IF(ISERROR(SUM($K$166+$M$166+$O$166+$Q$166+$S$166+$U$166+$W$166)),"",(SUM($L$166+$N$166+$P$166+$R$166+$T$166+$V$166+$X$166)/($K$166+$M$166+$O$166+$Q$166+$S$166+$U$166+$W$166)))</f>
        <v/>
      </c>
      <c r="Z166" s="171" t="str">
        <f>IF((SurveyData!$A$160)=0,"",(SurveyData!$AJ$159))</f>
        <v/>
      </c>
      <c r="AA166" s="171" t="str">
        <f>IF((SurveyData!$A$160)=0,"",(SurveyData!$AK$159))</f>
        <v/>
      </c>
      <c r="AB166" s="171" t="str">
        <f>IF((SurveyData!$A$160)=0,"",(SurveyData!$AL$159))</f>
        <v/>
      </c>
      <c r="AC166" s="171" t="str">
        <f>IF((SurveyData!$A$160)=0,"",(SurveyData!$AM$159))</f>
        <v/>
      </c>
      <c r="AD166" s="171" t="str">
        <f>IF((SurveyData!$A$160)=0,"",(SurveyData!$AN$159))</f>
        <v/>
      </c>
      <c r="AE166" s="171" t="str">
        <f>IF((SurveyData!$A$160)=0,"",(SurveyData!$AO$159))</f>
        <v/>
      </c>
      <c r="AF166" s="171" t="str">
        <f>IF((SurveyData!$A$160)=0,"",(SurveyData!$AP$159))</f>
        <v/>
      </c>
      <c r="AG166" s="171" t="str">
        <f>IF((SurveyData!$A$160)=0,"",(SurveyData!$AQ$159))</f>
        <v/>
      </c>
      <c r="AH166" s="172" t="str">
        <f>IF((SurveyData!$A$160)=0,"",($AG$166/10))</f>
        <v/>
      </c>
      <c r="AI166" s="171" t="str">
        <f>IF((SurveyData!$A$160)=0,"",(SurveyData!$AR$159))</f>
        <v/>
      </c>
      <c r="AJ166" s="171" t="str">
        <f>IF((SurveyData!$A$160)=0,"",(SurveyData!$AS$159))</f>
        <v/>
      </c>
      <c r="AK166" s="171" t="str">
        <f>IF((SurveyData!$A$160)=0,"",(SurveyData!$AT$159))</f>
        <v/>
      </c>
      <c r="AL166" s="171" t="str">
        <f>IF((SurveyData!$A$160)=0,"",(SurveyData!$AU$159))</f>
        <v/>
      </c>
      <c r="AM166" s="171" t="str">
        <f>IF((SurveyData!$A$160)=0,"",(SurveyData!$AV$159))</f>
        <v/>
      </c>
    </row>
    <row r="167" spans="2:39">
      <c r="B167" s="176" t="str">
        <f>IF((SurveyData!$A$161)=0,"",(SurveyData!$A$160))</f>
        <v/>
      </c>
      <c r="C167" s="173" t="str">
        <f>IF((SurveyData!$A$161)=0,"",(SurveyData!$N$160))</f>
        <v/>
      </c>
      <c r="D167" s="173" t="str">
        <f>IF((SurveyData!$A$161)=0,"",(SurveyData!$O$160))</f>
        <v/>
      </c>
      <c r="E167" s="173" t="str">
        <f>IF((SurveyData!$A$161)=0,"",(SurveyData!$P$160))</f>
        <v/>
      </c>
      <c r="F167" s="173" t="str">
        <f>IF((SurveyData!$A$161)=0,"",(SurveyData!$Q$160))</f>
        <v/>
      </c>
      <c r="G167" s="173" t="str">
        <f>IF((SurveyData!$A$161)=0,"",(SurveyData!$R$160))</f>
        <v/>
      </c>
      <c r="H167" s="173" t="str">
        <f>IF((SurveyData!$A$161)=0,"",(SurveyData!$S$160))</f>
        <v/>
      </c>
      <c r="I167" s="173" t="str">
        <f>IF((SurveyData!$A$161)=0,"",(SurveyData!$T$160))</f>
        <v/>
      </c>
      <c r="J167" s="173" t="str">
        <f>IF((SurveyData!$A$161)=0,"",(SurveyData!$U$160))</f>
        <v/>
      </c>
      <c r="K167" s="173" t="str">
        <f>IF((SurveyData!$A$161)=0,"",(SurveyData!$V$160))</f>
        <v/>
      </c>
      <c r="L167" s="173" t="str">
        <f>IF((SurveyData!$A$161)=0,"",(SurveyData!$W$160))</f>
        <v/>
      </c>
      <c r="M167" s="173" t="str">
        <f>IF((SurveyData!$A$161)=0,"",(SurveyData!$X$160))</f>
        <v/>
      </c>
      <c r="N167" s="173" t="str">
        <f>IF((SurveyData!$A$161)=0,"",(SurveyData!$Y$160))</f>
        <v/>
      </c>
      <c r="O167" s="173" t="str">
        <f>IF((SurveyData!$A$161)=0,"",(SurveyData!$Z$160))</f>
        <v/>
      </c>
      <c r="P167" s="173" t="str">
        <f>IF((SurveyData!$A$161)=0,"",(SurveyData!$AA$160))</f>
        <v/>
      </c>
      <c r="Q167" s="173" t="str">
        <f>IF((SurveyData!$A$161)=0,"",(SurveyData!$AB$160))</f>
        <v/>
      </c>
      <c r="R167" s="173" t="str">
        <f>IF((SurveyData!$A$161)=0,"",(SurveyData!$AC$160))</f>
        <v/>
      </c>
      <c r="S167" s="173" t="str">
        <f>IF((SurveyData!$A$161)=0,"",(SurveyData!$AD$160))</f>
        <v/>
      </c>
      <c r="T167" s="173" t="str">
        <f>IF((SurveyData!$A$161)=0,"",(SurveyData!$AE$160))</f>
        <v/>
      </c>
      <c r="U167" s="173" t="str">
        <f>IF((SurveyData!$A$161)=0,"",(SurveyData!$AF$160))</f>
        <v/>
      </c>
      <c r="V167" s="173" t="str">
        <f>IF((SurveyData!$A$161)=0,"",(SurveyData!$AG$160))</f>
        <v/>
      </c>
      <c r="W167" s="173" t="str">
        <f>IF((SurveyData!$A$161)=0,"",(SurveyData!$AH$160))</f>
        <v/>
      </c>
      <c r="X167" s="173" t="str">
        <f>IF((SurveyData!$A$161)=0,"",(SurveyData!$AI$160))</f>
        <v/>
      </c>
      <c r="Y167" s="125" t="str">
        <f>IF(ISERROR(SUM($K$167+$M$167+$O$167+$Q$167+$S$167+$U$167+$W$167)),"",(SUM($L$167+$N$167+$P$167+$R$167+$T$167+$V$167+$X$167)/($K$167+$M$167+$O$167+$Q$167+$S$167+$U$167+$W$167)))</f>
        <v/>
      </c>
      <c r="Z167" s="173" t="str">
        <f>IF((SurveyData!$A$161)=0,"",(SurveyData!$AJ$160))</f>
        <v/>
      </c>
      <c r="AA167" s="173" t="str">
        <f>IF((SurveyData!$A$161)=0,"",(SurveyData!$AK$160))</f>
        <v/>
      </c>
      <c r="AB167" s="173" t="str">
        <f>IF((SurveyData!$A$161)=0,"",(SurveyData!$AL$160))</f>
        <v/>
      </c>
      <c r="AC167" s="173" t="str">
        <f>IF((SurveyData!$A$161)=0,"",(SurveyData!$AM$160))</f>
        <v/>
      </c>
      <c r="AD167" s="173" t="str">
        <f>IF((SurveyData!$A$161)=0,"",(SurveyData!$AN$160))</f>
        <v/>
      </c>
      <c r="AE167" s="173" t="str">
        <f>IF((SurveyData!$A$161)=0,"",(SurveyData!$AO$160))</f>
        <v/>
      </c>
      <c r="AF167" s="173" t="str">
        <f>IF((SurveyData!$A$161)=0,"",(SurveyData!$AP$160))</f>
        <v/>
      </c>
      <c r="AG167" s="173" t="str">
        <f>IF((SurveyData!$A$161)=0,"",(SurveyData!$AQ$160))</f>
        <v/>
      </c>
      <c r="AH167" s="125" t="str">
        <f>IF((SurveyData!$A$161)=0,"",($AG$167/10))</f>
        <v/>
      </c>
      <c r="AI167" s="173" t="str">
        <f>IF((SurveyData!$A$161)=0,"",(SurveyData!$AR$160))</f>
        <v/>
      </c>
      <c r="AJ167" s="173" t="str">
        <f>IF((SurveyData!$A$161)=0,"",(SurveyData!$AS$160))</f>
        <v/>
      </c>
      <c r="AK167" s="173" t="str">
        <f>IF((SurveyData!$A$161)=0,"",(SurveyData!$AT$160))</f>
        <v/>
      </c>
      <c r="AL167" s="173" t="str">
        <f>IF((SurveyData!$A$161)=0,"",(SurveyData!$AU$160))</f>
        <v/>
      </c>
      <c r="AM167" s="173" t="str">
        <f>IF((SurveyData!$A$161)=0,"",(SurveyData!$AV$160))</f>
        <v/>
      </c>
    </row>
    <row r="168" spans="2:39">
      <c r="B168" s="175" t="str">
        <f>IF((SurveyData!$A$162)=0,"",(SurveyData!$A$161))</f>
        <v/>
      </c>
      <c r="C168" s="171" t="str">
        <f>IF((SurveyData!$A$162)=0,"",(SurveyData!$N$161))</f>
        <v/>
      </c>
      <c r="D168" s="171" t="str">
        <f>IF((SurveyData!$A$162)=0,"",(SurveyData!$O$161))</f>
        <v/>
      </c>
      <c r="E168" s="171" t="str">
        <f>IF((SurveyData!$A$162)=0,"",(SurveyData!$P$161))</f>
        <v/>
      </c>
      <c r="F168" s="171" t="str">
        <f>IF((SurveyData!$A$162)=0,"",(SurveyData!$Q$161))</f>
        <v/>
      </c>
      <c r="G168" s="171" t="str">
        <f>IF((SurveyData!$A$162)=0,"",(SurveyData!$R$161))</f>
        <v/>
      </c>
      <c r="H168" s="171" t="str">
        <f>IF((SurveyData!$A$162)=0,"",(SurveyData!$S$161))</f>
        <v/>
      </c>
      <c r="I168" s="171" t="str">
        <f>IF((SurveyData!$A$162)=0,"",(SurveyData!$T$161))</f>
        <v/>
      </c>
      <c r="J168" s="171" t="str">
        <f>IF((SurveyData!$A$162)=0,"",(SurveyData!$U$161))</f>
        <v/>
      </c>
      <c r="K168" s="171" t="str">
        <f>IF((SurveyData!$A$162)=0,"",(SurveyData!$V$161))</f>
        <v/>
      </c>
      <c r="L168" s="171" t="str">
        <f>IF((SurveyData!$A$162)=0,"",(SurveyData!$W$161))</f>
        <v/>
      </c>
      <c r="M168" s="171" t="str">
        <f>IF((SurveyData!$A$162)=0,"",(SurveyData!$X$161))</f>
        <v/>
      </c>
      <c r="N168" s="171" t="str">
        <f>IF((SurveyData!$A$162)=0,"",(SurveyData!$Y$161))</f>
        <v/>
      </c>
      <c r="O168" s="171" t="str">
        <f>IF((SurveyData!$A$162)=0,"",(SurveyData!$Z$161))</f>
        <v/>
      </c>
      <c r="P168" s="171" t="str">
        <f>IF((SurveyData!$A$162)=0,"",(SurveyData!$AA$161))</f>
        <v/>
      </c>
      <c r="Q168" s="171" t="str">
        <f>IF((SurveyData!$A$162)=0,"",(SurveyData!$AB$161))</f>
        <v/>
      </c>
      <c r="R168" s="171" t="str">
        <f>IF((SurveyData!$A$162)=0,"",(SurveyData!$AC$161))</f>
        <v/>
      </c>
      <c r="S168" s="171" t="str">
        <f>IF((SurveyData!$A$162)=0,"",(SurveyData!$AD$161))</f>
        <v/>
      </c>
      <c r="T168" s="171" t="str">
        <f>IF((SurveyData!$A$162)=0,"",(SurveyData!$AE$161))</f>
        <v/>
      </c>
      <c r="U168" s="171" t="str">
        <f>IF((SurveyData!$A$162)=0,"",(SurveyData!$AF$161))</f>
        <v/>
      </c>
      <c r="V168" s="171" t="str">
        <f>IF((SurveyData!$A$162)=0,"",(SurveyData!$AG$161))</f>
        <v/>
      </c>
      <c r="W168" s="171" t="str">
        <f>IF((SurveyData!$A$162)=0,"",(SurveyData!$AH$161))</f>
        <v/>
      </c>
      <c r="X168" s="171" t="str">
        <f>IF((SurveyData!$A$162)=0,"",(SurveyData!$AI$161))</f>
        <v/>
      </c>
      <c r="Y168" s="172" t="str">
        <f>IF(ISERROR(SUM($K$168+$M$168+$O$168+$Q$168+$S$168+$U$168+$W$168)),"",(SUM($L$168+$N$168+$P$168+$R$168+$T$168+$V$168+$X$168)/($K$168+$M$168+$O$168+$Q$168+$S$168+$U$168+$W$168)))</f>
        <v/>
      </c>
      <c r="Z168" s="171" t="str">
        <f>IF((SurveyData!$A$162)=0,"",(SurveyData!$AJ$161))</f>
        <v/>
      </c>
      <c r="AA168" s="171" t="str">
        <f>IF((SurveyData!$A$162)=0,"",(SurveyData!$AK$161))</f>
        <v/>
      </c>
      <c r="AB168" s="171" t="str">
        <f>IF((SurveyData!$A$162)=0,"",(SurveyData!$AL$161))</f>
        <v/>
      </c>
      <c r="AC168" s="171" t="str">
        <f>IF((SurveyData!$A$162)=0,"",(SurveyData!$AM$161))</f>
        <v/>
      </c>
      <c r="AD168" s="171" t="str">
        <f>IF((SurveyData!$A$162)=0,"",(SurveyData!$AN$161))</f>
        <v/>
      </c>
      <c r="AE168" s="171" t="str">
        <f>IF((SurveyData!$A$162)=0,"",(SurveyData!$AO$161))</f>
        <v/>
      </c>
      <c r="AF168" s="171" t="str">
        <f>IF((SurveyData!$A$162)=0,"",(SurveyData!$AP$161))</f>
        <v/>
      </c>
      <c r="AG168" s="171" t="str">
        <f>IF((SurveyData!$A$162)=0,"",(SurveyData!$AQ$161))</f>
        <v/>
      </c>
      <c r="AH168" s="172" t="str">
        <f>IF((SurveyData!$A$162)=0,"",($AG$168/10))</f>
        <v/>
      </c>
      <c r="AI168" s="171" t="str">
        <f>IF((SurveyData!$A$162)=0,"",(SurveyData!$AR$161))</f>
        <v/>
      </c>
      <c r="AJ168" s="171" t="str">
        <f>IF((SurveyData!$A$162)=0,"",(SurveyData!$AS$161))</f>
        <v/>
      </c>
      <c r="AK168" s="171" t="str">
        <f>IF((SurveyData!$A$162)=0,"",(SurveyData!$AT$161))</f>
        <v/>
      </c>
      <c r="AL168" s="171" t="str">
        <f>IF((SurveyData!$A$162)=0,"",(SurveyData!$AU$161))</f>
        <v/>
      </c>
      <c r="AM168" s="171" t="str">
        <f>IF((SurveyData!$A$162)=0,"",(SurveyData!$AV$161))</f>
        <v/>
      </c>
    </row>
    <row r="169" spans="2:39">
      <c r="B169" s="176" t="str">
        <f>IF((SurveyData!$A$163)=0,"",(SurveyData!$A$162))</f>
        <v/>
      </c>
      <c r="C169" s="173" t="str">
        <f>IF((SurveyData!$A$163)=0,"",(SurveyData!$N$162))</f>
        <v/>
      </c>
      <c r="D169" s="173" t="str">
        <f>IF((SurveyData!$A$163)=0,"",(SurveyData!$O$162))</f>
        <v/>
      </c>
      <c r="E169" s="173" t="str">
        <f>IF((SurveyData!$A$163)=0,"",(SurveyData!$P$162))</f>
        <v/>
      </c>
      <c r="F169" s="173" t="str">
        <f>IF((SurveyData!$A$163)=0,"",(SurveyData!$Q$162))</f>
        <v/>
      </c>
      <c r="G169" s="173" t="str">
        <f>IF((SurveyData!$A$163)=0,"",(SurveyData!$R$162))</f>
        <v/>
      </c>
      <c r="H169" s="173" t="str">
        <f>IF((SurveyData!$A$163)=0,"",(SurveyData!$S$162))</f>
        <v/>
      </c>
      <c r="I169" s="173" t="str">
        <f>IF((SurveyData!$A$163)=0,"",(SurveyData!$T$162))</f>
        <v/>
      </c>
      <c r="J169" s="173" t="str">
        <f>IF((SurveyData!$A$163)=0,"",(SurveyData!$U$162))</f>
        <v/>
      </c>
      <c r="K169" s="173" t="str">
        <f>IF((SurveyData!$A$163)=0,"",(SurveyData!$V$162))</f>
        <v/>
      </c>
      <c r="L169" s="173" t="str">
        <f>IF((SurveyData!$A$163)=0,"",(SurveyData!$W$162))</f>
        <v/>
      </c>
      <c r="M169" s="173" t="str">
        <f>IF((SurveyData!$A$163)=0,"",(SurveyData!$X$162))</f>
        <v/>
      </c>
      <c r="N169" s="173" t="str">
        <f>IF((SurveyData!$A$163)=0,"",(SurveyData!$Y$162))</f>
        <v/>
      </c>
      <c r="O169" s="173" t="str">
        <f>IF((SurveyData!$A$163)=0,"",(SurveyData!$Z$162))</f>
        <v/>
      </c>
      <c r="P169" s="173" t="str">
        <f>IF((SurveyData!$A$163)=0,"",(SurveyData!$AA$162))</f>
        <v/>
      </c>
      <c r="Q169" s="173" t="str">
        <f>IF((SurveyData!$A$163)=0,"",(SurveyData!$AB$162))</f>
        <v/>
      </c>
      <c r="R169" s="173" t="str">
        <f>IF((SurveyData!$A$163)=0,"",(SurveyData!$AC$162))</f>
        <v/>
      </c>
      <c r="S169" s="173" t="str">
        <f>IF((SurveyData!$A$163)=0,"",(SurveyData!$AD$162))</f>
        <v/>
      </c>
      <c r="T169" s="173" t="str">
        <f>IF((SurveyData!$A$163)=0,"",(SurveyData!$AE$162))</f>
        <v/>
      </c>
      <c r="U169" s="173" t="str">
        <f>IF((SurveyData!$A$163)=0,"",(SurveyData!$AF$162))</f>
        <v/>
      </c>
      <c r="V169" s="173" t="str">
        <f>IF((SurveyData!$A$163)=0,"",(SurveyData!$AG$162))</f>
        <v/>
      </c>
      <c r="W169" s="173" t="str">
        <f>IF((SurveyData!$A$163)=0,"",(SurveyData!$AH$162))</f>
        <v/>
      </c>
      <c r="X169" s="173" t="str">
        <f>IF((SurveyData!$A$163)=0,"",(SurveyData!$AI$162))</f>
        <v/>
      </c>
      <c r="Y169" s="125" t="str">
        <f>IF(ISERROR(SUM($K$169+$M$169+$O$169+$Q$169+$S$169+$U$169+$W$169)),"",(SUM($L$169+$N$169+$P$169+$R$169+$T$169+$V$169+$X$169)/($K$169+$M$169+$O$169+$Q$169+$S$169+$U$169+$W$169)))</f>
        <v/>
      </c>
      <c r="Z169" s="173" t="str">
        <f>IF((SurveyData!$A$163)=0,"",(SurveyData!$AJ$162))</f>
        <v/>
      </c>
      <c r="AA169" s="173" t="str">
        <f>IF((SurveyData!$A$163)=0,"",(SurveyData!$AK$162))</f>
        <v/>
      </c>
      <c r="AB169" s="173" t="str">
        <f>IF((SurveyData!$A$163)=0,"",(SurveyData!$AL$162))</f>
        <v/>
      </c>
      <c r="AC169" s="173" t="str">
        <f>IF((SurveyData!$A$163)=0,"",(SurveyData!$AM$162))</f>
        <v/>
      </c>
      <c r="AD169" s="173" t="str">
        <f>IF((SurveyData!$A$163)=0,"",(SurveyData!$AN$162))</f>
        <v/>
      </c>
      <c r="AE169" s="173" t="str">
        <f>IF((SurveyData!$A$163)=0,"",(SurveyData!$AO$162))</f>
        <v/>
      </c>
      <c r="AF169" s="173" t="str">
        <f>IF((SurveyData!$A$163)=0,"",(SurveyData!$AP$162))</f>
        <v/>
      </c>
      <c r="AG169" s="173" t="str">
        <f>IF((SurveyData!$A$163)=0,"",(SurveyData!$AQ$162))</f>
        <v/>
      </c>
      <c r="AH169" s="125" t="str">
        <f>IF((SurveyData!$A$163)=0,"",($AG$169/10))</f>
        <v/>
      </c>
      <c r="AI169" s="173" t="str">
        <f>IF((SurveyData!$A$163)=0,"",(SurveyData!$AR$162))</f>
        <v/>
      </c>
      <c r="AJ169" s="173" t="str">
        <f>IF((SurveyData!$A$163)=0,"",(SurveyData!$AS$162))</f>
        <v/>
      </c>
      <c r="AK169" s="173" t="str">
        <f>IF((SurveyData!$A$163)=0,"",(SurveyData!$AT$162))</f>
        <v/>
      </c>
      <c r="AL169" s="173" t="str">
        <f>IF((SurveyData!$A$163)=0,"",(SurveyData!$AU$162))</f>
        <v/>
      </c>
      <c r="AM169" s="173" t="str">
        <f>IF((SurveyData!$A$163)=0,"",(SurveyData!$AV$162))</f>
        <v/>
      </c>
    </row>
    <row r="170" spans="2:39">
      <c r="B170" s="175" t="str">
        <f>IF((SurveyData!$A$164)=0,"",(SurveyData!$A$163))</f>
        <v/>
      </c>
      <c r="C170" s="171" t="str">
        <f>IF((SurveyData!$A$164)=0,"",(SurveyData!$N$163))</f>
        <v/>
      </c>
      <c r="D170" s="171" t="str">
        <f>IF((SurveyData!$A$164)=0,"",(SurveyData!$O$163))</f>
        <v/>
      </c>
      <c r="E170" s="171" t="str">
        <f>IF((SurveyData!$A$164)=0,"",(SurveyData!$P$163))</f>
        <v/>
      </c>
      <c r="F170" s="171" t="str">
        <f>IF((SurveyData!$A$164)=0,"",(SurveyData!$Q$163))</f>
        <v/>
      </c>
      <c r="G170" s="171" t="str">
        <f>IF((SurveyData!$A$164)=0,"",(SurveyData!$R$163))</f>
        <v/>
      </c>
      <c r="H170" s="171" t="str">
        <f>IF((SurveyData!$A$164)=0,"",(SurveyData!$S$163))</f>
        <v/>
      </c>
      <c r="I170" s="171" t="str">
        <f>IF((SurveyData!$A$164)=0,"",(SurveyData!$T$163))</f>
        <v/>
      </c>
      <c r="J170" s="171" t="str">
        <f>IF((SurveyData!$A$164)=0,"",(SurveyData!$U$163))</f>
        <v/>
      </c>
      <c r="K170" s="171" t="str">
        <f>IF((SurveyData!$A$164)=0,"",(SurveyData!$V$163))</f>
        <v/>
      </c>
      <c r="L170" s="171" t="str">
        <f>IF((SurveyData!$A$164)=0,"",(SurveyData!$W$163))</f>
        <v/>
      </c>
      <c r="M170" s="171" t="str">
        <f>IF((SurveyData!$A$164)=0,"",(SurveyData!$X$163))</f>
        <v/>
      </c>
      <c r="N170" s="171" t="str">
        <f>IF((SurveyData!$A$164)=0,"",(SurveyData!$Y$163))</f>
        <v/>
      </c>
      <c r="O170" s="171" t="str">
        <f>IF((SurveyData!$A$164)=0,"",(SurveyData!$Z$163))</f>
        <v/>
      </c>
      <c r="P170" s="171" t="str">
        <f>IF((SurveyData!$A$164)=0,"",(SurveyData!$AA$163))</f>
        <v/>
      </c>
      <c r="Q170" s="171" t="str">
        <f>IF((SurveyData!$A$164)=0,"",(SurveyData!$AB$163))</f>
        <v/>
      </c>
      <c r="R170" s="171" t="str">
        <f>IF((SurveyData!$A$164)=0,"",(SurveyData!$AC$163))</f>
        <v/>
      </c>
      <c r="S170" s="171" t="str">
        <f>IF((SurveyData!$A$164)=0,"",(SurveyData!$AD$163))</f>
        <v/>
      </c>
      <c r="T170" s="171" t="str">
        <f>IF((SurveyData!$A$164)=0,"",(SurveyData!$AE$163))</f>
        <v/>
      </c>
      <c r="U170" s="171" t="str">
        <f>IF((SurveyData!$A$164)=0,"",(SurveyData!$AF$163))</f>
        <v/>
      </c>
      <c r="V170" s="171" t="str">
        <f>IF((SurveyData!$A$164)=0,"",(SurveyData!$AG$163))</f>
        <v/>
      </c>
      <c r="W170" s="171" t="str">
        <f>IF((SurveyData!$A$164)=0,"",(SurveyData!$AH$163))</f>
        <v/>
      </c>
      <c r="X170" s="171" t="str">
        <f>IF((SurveyData!$A$164)=0,"",(SurveyData!$AI$163))</f>
        <v/>
      </c>
      <c r="Y170" s="172" t="str">
        <f>IF(ISERROR(SUM($K$170+$M$170+$O$170+$Q$170+$S$170+$U$170+$W$170)),"",(SUM($L$170+$N$170+$P$170+$R$170+$T$170+$V$170+$X$170)/($K$170+$M$170+$O$170+$Q$170+$S$170+$U$170+$W$170)))</f>
        <v/>
      </c>
      <c r="Z170" s="171" t="str">
        <f>IF((SurveyData!$A$164)=0,"",(SurveyData!$AJ$163))</f>
        <v/>
      </c>
      <c r="AA170" s="171" t="str">
        <f>IF((SurveyData!$A$164)=0,"",(SurveyData!$AK$163))</f>
        <v/>
      </c>
      <c r="AB170" s="171" t="str">
        <f>IF((SurveyData!$A$164)=0,"",(SurveyData!$AL$163))</f>
        <v/>
      </c>
      <c r="AC170" s="171" t="str">
        <f>IF((SurveyData!$A$164)=0,"",(SurveyData!$AM$163))</f>
        <v/>
      </c>
      <c r="AD170" s="171" t="str">
        <f>IF((SurveyData!$A$164)=0,"",(SurveyData!$AN$163))</f>
        <v/>
      </c>
      <c r="AE170" s="171" t="str">
        <f>IF((SurveyData!$A$164)=0,"",(SurveyData!$AO$163))</f>
        <v/>
      </c>
      <c r="AF170" s="171" t="str">
        <f>IF((SurveyData!$A$164)=0,"",(SurveyData!$AP$163))</f>
        <v/>
      </c>
      <c r="AG170" s="171" t="str">
        <f>IF((SurveyData!$A$164)=0,"",(SurveyData!$AQ$163))</f>
        <v/>
      </c>
      <c r="AH170" s="172" t="str">
        <f>IF((SurveyData!$A$164)=0,"",($AG$170/10))</f>
        <v/>
      </c>
      <c r="AI170" s="171" t="str">
        <f>IF((SurveyData!$A$164)=0,"",(SurveyData!$AR$163))</f>
        <v/>
      </c>
      <c r="AJ170" s="171" t="str">
        <f>IF((SurveyData!$A$164)=0,"",(SurveyData!$AS$163))</f>
        <v/>
      </c>
      <c r="AK170" s="171" t="str">
        <f>IF((SurveyData!$A$164)=0,"",(SurveyData!$AT$163))</f>
        <v/>
      </c>
      <c r="AL170" s="171" t="str">
        <f>IF((SurveyData!$A$164)=0,"",(SurveyData!$AU$163))</f>
        <v/>
      </c>
      <c r="AM170" s="171" t="str">
        <f>IF((SurveyData!$A$164)=0,"",(SurveyData!$AV$163))</f>
        <v/>
      </c>
    </row>
    <row r="171" spans="2:39">
      <c r="B171" s="176" t="str">
        <f>IF((SurveyData!$A$165)=0,"",(SurveyData!$A$164))</f>
        <v/>
      </c>
      <c r="C171" s="173" t="str">
        <f>IF((SurveyData!$A$165)=0,"",(SurveyData!$N$164))</f>
        <v/>
      </c>
      <c r="D171" s="173" t="str">
        <f>IF((SurveyData!$A$165)=0,"",(SurveyData!$O$164))</f>
        <v/>
      </c>
      <c r="E171" s="173" t="str">
        <f>IF((SurveyData!$A$165)=0,"",(SurveyData!$P$164))</f>
        <v/>
      </c>
      <c r="F171" s="173" t="str">
        <f>IF((SurveyData!$A$165)=0,"",(SurveyData!$Q$164))</f>
        <v/>
      </c>
      <c r="G171" s="173" t="str">
        <f>IF((SurveyData!$A$165)=0,"",(SurveyData!$R$164))</f>
        <v/>
      </c>
      <c r="H171" s="173" t="str">
        <f>IF((SurveyData!$A$165)=0,"",(SurveyData!$S$164))</f>
        <v/>
      </c>
      <c r="I171" s="173" t="str">
        <f>IF((SurveyData!$A$165)=0,"",(SurveyData!$T$164))</f>
        <v/>
      </c>
      <c r="J171" s="173" t="str">
        <f>IF((SurveyData!$A$165)=0,"",(SurveyData!$U$164))</f>
        <v/>
      </c>
      <c r="K171" s="173" t="str">
        <f>IF((SurveyData!$A$165)=0,"",(SurveyData!$V$164))</f>
        <v/>
      </c>
      <c r="L171" s="173" t="str">
        <f>IF((SurveyData!$A$165)=0,"",(SurveyData!$W$164))</f>
        <v/>
      </c>
      <c r="M171" s="173" t="str">
        <f>IF((SurveyData!$A$165)=0,"",(SurveyData!$X$164))</f>
        <v/>
      </c>
      <c r="N171" s="173" t="str">
        <f>IF((SurveyData!$A$165)=0,"",(SurveyData!$Y$164))</f>
        <v/>
      </c>
      <c r="O171" s="173" t="str">
        <f>IF((SurveyData!$A$165)=0,"",(SurveyData!$Z$164))</f>
        <v/>
      </c>
      <c r="P171" s="173" t="str">
        <f>IF((SurveyData!$A$165)=0,"",(SurveyData!$AA$164))</f>
        <v/>
      </c>
      <c r="Q171" s="173" t="str">
        <f>IF((SurveyData!$A$165)=0,"",(SurveyData!$AB$164))</f>
        <v/>
      </c>
      <c r="R171" s="173" t="str">
        <f>IF((SurveyData!$A$165)=0,"",(SurveyData!$AC$164))</f>
        <v/>
      </c>
      <c r="S171" s="173" t="str">
        <f>IF((SurveyData!$A$165)=0,"",(SurveyData!$AD$164))</f>
        <v/>
      </c>
      <c r="T171" s="173" t="str">
        <f>IF((SurveyData!$A$165)=0,"",(SurveyData!$AE$164))</f>
        <v/>
      </c>
      <c r="U171" s="173" t="str">
        <f>IF((SurveyData!$A$165)=0,"",(SurveyData!$AF$164))</f>
        <v/>
      </c>
      <c r="V171" s="173" t="str">
        <f>IF((SurveyData!$A$165)=0,"",(SurveyData!$AG$164))</f>
        <v/>
      </c>
      <c r="W171" s="173" t="str">
        <f>IF((SurveyData!$A$165)=0,"",(SurveyData!$AH$164))</f>
        <v/>
      </c>
      <c r="X171" s="173" t="str">
        <f>IF((SurveyData!$A$165)=0,"",(SurveyData!$AI$164))</f>
        <v/>
      </c>
      <c r="Y171" s="125" t="str">
        <f>IF(ISERROR(SUM($K$171+$M$171+$O$171+$Q$171+$S$171+$U$171+$W$171)),"",(SUM($L$171+$N$171+$P$171+$R$171+$T$171+$V$171+$X$171)/($K$171+$M$171+$O$171+$Q$171+$S$171+$U$171+$W$171)))</f>
        <v/>
      </c>
      <c r="Z171" s="173" t="str">
        <f>IF((SurveyData!$A$165)=0,"",(SurveyData!$AJ$164))</f>
        <v/>
      </c>
      <c r="AA171" s="173" t="str">
        <f>IF((SurveyData!$A$165)=0,"",(SurveyData!$AK$164))</f>
        <v/>
      </c>
      <c r="AB171" s="173" t="str">
        <f>IF((SurveyData!$A$165)=0,"",(SurveyData!$AL$164))</f>
        <v/>
      </c>
      <c r="AC171" s="173" t="str">
        <f>IF((SurveyData!$A$165)=0,"",(SurveyData!$AM$164))</f>
        <v/>
      </c>
      <c r="AD171" s="173" t="str">
        <f>IF((SurveyData!$A$165)=0,"",(SurveyData!$AN$164))</f>
        <v/>
      </c>
      <c r="AE171" s="173" t="str">
        <f>IF((SurveyData!$A$165)=0,"",(SurveyData!$AO$164))</f>
        <v/>
      </c>
      <c r="AF171" s="173" t="str">
        <f>IF((SurveyData!$A$165)=0,"",(SurveyData!$AP$164))</f>
        <v/>
      </c>
      <c r="AG171" s="173" t="str">
        <f>IF((SurveyData!$A$165)=0,"",(SurveyData!$AQ$164))</f>
        <v/>
      </c>
      <c r="AH171" s="125" t="str">
        <f>IF((SurveyData!$A$165)=0,"",($AG$171/10))</f>
        <v/>
      </c>
      <c r="AI171" s="173" t="str">
        <f>IF((SurveyData!$A$165)=0,"",(SurveyData!$AR$164))</f>
        <v/>
      </c>
      <c r="AJ171" s="173" t="str">
        <f>IF((SurveyData!$A$165)=0,"",(SurveyData!$AS$164))</f>
        <v/>
      </c>
      <c r="AK171" s="173" t="str">
        <f>IF((SurveyData!$A$165)=0,"",(SurveyData!$AT$164))</f>
        <v/>
      </c>
      <c r="AL171" s="173" t="str">
        <f>IF((SurveyData!$A$165)=0,"",(SurveyData!$AU$164))</f>
        <v/>
      </c>
      <c r="AM171" s="173" t="str">
        <f>IF((SurveyData!$A$165)=0,"",(SurveyData!$AV$164))</f>
        <v/>
      </c>
    </row>
    <row r="172" spans="2:39">
      <c r="B172" s="175" t="str">
        <f>IF((SurveyData!$A$166)=0,"",(SurveyData!$A$165))</f>
        <v/>
      </c>
      <c r="C172" s="171" t="str">
        <f>IF((SurveyData!$A$166)=0,"",(SurveyData!$N$165))</f>
        <v/>
      </c>
      <c r="D172" s="171" t="str">
        <f>IF((SurveyData!$A$166)=0,"",(SurveyData!$O$165))</f>
        <v/>
      </c>
      <c r="E172" s="171" t="str">
        <f>IF((SurveyData!$A$166)=0,"",(SurveyData!$P$165))</f>
        <v/>
      </c>
      <c r="F172" s="171" t="str">
        <f>IF((SurveyData!$A$166)=0,"",(SurveyData!$Q$165))</f>
        <v/>
      </c>
      <c r="G172" s="171" t="str">
        <f>IF((SurveyData!$A$166)=0,"",(SurveyData!$R$165))</f>
        <v/>
      </c>
      <c r="H172" s="171" t="str">
        <f>IF((SurveyData!$A$166)=0,"",(SurveyData!$S$165))</f>
        <v/>
      </c>
      <c r="I172" s="171" t="str">
        <f>IF((SurveyData!$A$166)=0,"",(SurveyData!$T$165))</f>
        <v/>
      </c>
      <c r="J172" s="171" t="str">
        <f>IF((SurveyData!$A$166)=0,"",(SurveyData!$U$165))</f>
        <v/>
      </c>
      <c r="K172" s="171" t="str">
        <f>IF((SurveyData!$A$166)=0,"",(SurveyData!$V$165))</f>
        <v/>
      </c>
      <c r="L172" s="171" t="str">
        <f>IF((SurveyData!$A$166)=0,"",(SurveyData!$W$165))</f>
        <v/>
      </c>
      <c r="M172" s="171" t="str">
        <f>IF((SurveyData!$A$166)=0,"",(SurveyData!$X$165))</f>
        <v/>
      </c>
      <c r="N172" s="171" t="str">
        <f>IF((SurveyData!$A$166)=0,"",(SurveyData!$Y$165))</f>
        <v/>
      </c>
      <c r="O172" s="171" t="str">
        <f>IF((SurveyData!$A$166)=0,"",(SurveyData!$Z$165))</f>
        <v/>
      </c>
      <c r="P172" s="171" t="str">
        <f>IF((SurveyData!$A$166)=0,"",(SurveyData!$AA$165))</f>
        <v/>
      </c>
      <c r="Q172" s="171" t="str">
        <f>IF((SurveyData!$A$166)=0,"",(SurveyData!$AB$165))</f>
        <v/>
      </c>
      <c r="R172" s="171" t="str">
        <f>IF((SurveyData!$A$166)=0,"",(SurveyData!$AC$165))</f>
        <v/>
      </c>
      <c r="S172" s="171" t="str">
        <f>IF((SurveyData!$A$166)=0,"",(SurveyData!$AD$165))</f>
        <v/>
      </c>
      <c r="T172" s="171" t="str">
        <f>IF((SurveyData!$A$166)=0,"",(SurveyData!$AE$165))</f>
        <v/>
      </c>
      <c r="U172" s="171" t="str">
        <f>IF((SurveyData!$A$166)=0,"",(SurveyData!$AF$165))</f>
        <v/>
      </c>
      <c r="V172" s="171" t="str">
        <f>IF((SurveyData!$A$166)=0,"",(SurveyData!$AG$165))</f>
        <v/>
      </c>
      <c r="W172" s="171" t="str">
        <f>IF((SurveyData!$A$166)=0,"",(SurveyData!$AH$165))</f>
        <v/>
      </c>
      <c r="X172" s="171" t="str">
        <f>IF((SurveyData!$A$166)=0,"",(SurveyData!$AI$165))</f>
        <v/>
      </c>
      <c r="Y172" s="172" t="str">
        <f>IF(ISERROR(SUM($K$172+$M$172+$O$172+$Q$172+$S$172+$U$172+$W$172)),"",(SUM($L$172+$N$172+$P$172+$R$172+$T$172+$V$172+$X$172)/($K$172+$M$172+$O$172+$Q$172+$S$172+$U$172+$W$172)))</f>
        <v/>
      </c>
      <c r="Z172" s="171" t="str">
        <f>IF((SurveyData!$A$166)=0,"",(SurveyData!$AJ$165))</f>
        <v/>
      </c>
      <c r="AA172" s="171" t="str">
        <f>IF((SurveyData!$A$166)=0,"",(SurveyData!$AK$165))</f>
        <v/>
      </c>
      <c r="AB172" s="171" t="str">
        <f>IF((SurveyData!$A$166)=0,"",(SurveyData!$AL$165))</f>
        <v/>
      </c>
      <c r="AC172" s="171" t="str">
        <f>IF((SurveyData!$A$166)=0,"",(SurveyData!$AM$165))</f>
        <v/>
      </c>
      <c r="AD172" s="171" t="str">
        <f>IF((SurveyData!$A$166)=0,"",(SurveyData!$AN$165))</f>
        <v/>
      </c>
      <c r="AE172" s="171" t="str">
        <f>IF((SurveyData!$A$166)=0,"",(SurveyData!$AO$165))</f>
        <v/>
      </c>
      <c r="AF172" s="171" t="str">
        <f>IF((SurveyData!$A$166)=0,"",(SurveyData!$AP$165))</f>
        <v/>
      </c>
      <c r="AG172" s="171" t="str">
        <f>IF((SurveyData!$A$166)=0,"",(SurveyData!$AQ$165))</f>
        <v/>
      </c>
      <c r="AH172" s="172" t="str">
        <f>IF((SurveyData!$A$166)=0,"",($AG$172/10))</f>
        <v/>
      </c>
      <c r="AI172" s="171" t="str">
        <f>IF((SurveyData!$A$166)=0,"",(SurveyData!$AR$165))</f>
        <v/>
      </c>
      <c r="AJ172" s="171" t="str">
        <f>IF((SurveyData!$A$166)=0,"",(SurveyData!$AS$165))</f>
        <v/>
      </c>
      <c r="AK172" s="171" t="str">
        <f>IF((SurveyData!$A$166)=0,"",(SurveyData!$AT$165))</f>
        <v/>
      </c>
      <c r="AL172" s="171" t="str">
        <f>IF((SurveyData!$A$166)=0,"",(SurveyData!$AU$165))</f>
        <v/>
      </c>
      <c r="AM172" s="171" t="str">
        <f>IF((SurveyData!$A$166)=0,"",(SurveyData!$AV$165))</f>
        <v/>
      </c>
    </row>
    <row r="173" spans="2:39">
      <c r="B173" s="176" t="str">
        <f>IF((SurveyData!$A$167)=0,"",(SurveyData!$A$166))</f>
        <v/>
      </c>
      <c r="C173" s="173" t="str">
        <f>IF((SurveyData!$A$167)=0,"",(SurveyData!$N$166))</f>
        <v/>
      </c>
      <c r="D173" s="173" t="str">
        <f>IF((SurveyData!$A$167)=0,"",(SurveyData!$O$166))</f>
        <v/>
      </c>
      <c r="E173" s="173" t="str">
        <f>IF((SurveyData!$A$167)=0,"",(SurveyData!$P$166))</f>
        <v/>
      </c>
      <c r="F173" s="173" t="str">
        <f>IF((SurveyData!$A$167)=0,"",(SurveyData!$Q$166))</f>
        <v/>
      </c>
      <c r="G173" s="173" t="str">
        <f>IF((SurveyData!$A$167)=0,"",(SurveyData!$R$166))</f>
        <v/>
      </c>
      <c r="H173" s="173" t="str">
        <f>IF((SurveyData!$A$167)=0,"",(SurveyData!$S$166))</f>
        <v/>
      </c>
      <c r="I173" s="173" t="str">
        <f>IF((SurveyData!$A$167)=0,"",(SurveyData!$T$166))</f>
        <v/>
      </c>
      <c r="J173" s="173" t="str">
        <f>IF((SurveyData!$A$167)=0,"",(SurveyData!$U$166))</f>
        <v/>
      </c>
      <c r="K173" s="173" t="str">
        <f>IF((SurveyData!$A$167)=0,"",(SurveyData!$V$166))</f>
        <v/>
      </c>
      <c r="L173" s="173" t="str">
        <f>IF((SurveyData!$A$167)=0,"",(SurveyData!$W$166))</f>
        <v/>
      </c>
      <c r="M173" s="173" t="str">
        <f>IF((SurveyData!$A$167)=0,"",(SurveyData!$X$166))</f>
        <v/>
      </c>
      <c r="N173" s="173" t="str">
        <f>IF((SurveyData!$A$167)=0,"",(SurveyData!$Y$166))</f>
        <v/>
      </c>
      <c r="O173" s="173" t="str">
        <f>IF((SurveyData!$A$167)=0,"",(SurveyData!$Z$166))</f>
        <v/>
      </c>
      <c r="P173" s="173" t="str">
        <f>IF((SurveyData!$A$167)=0,"",(SurveyData!$AA$166))</f>
        <v/>
      </c>
      <c r="Q173" s="173" t="str">
        <f>IF((SurveyData!$A$167)=0,"",(SurveyData!$AB$166))</f>
        <v/>
      </c>
      <c r="R173" s="173" t="str">
        <f>IF((SurveyData!$A$167)=0,"",(SurveyData!$AC$166))</f>
        <v/>
      </c>
      <c r="S173" s="173" t="str">
        <f>IF((SurveyData!$A$167)=0,"",(SurveyData!$AD$166))</f>
        <v/>
      </c>
      <c r="T173" s="173" t="str">
        <f>IF((SurveyData!$A$167)=0,"",(SurveyData!$AE$166))</f>
        <v/>
      </c>
      <c r="U173" s="173" t="str">
        <f>IF((SurveyData!$A$167)=0,"",(SurveyData!$AF$166))</f>
        <v/>
      </c>
      <c r="V173" s="173" t="str">
        <f>IF((SurveyData!$A$167)=0,"",(SurveyData!$AG$166))</f>
        <v/>
      </c>
      <c r="W173" s="173" t="str">
        <f>IF((SurveyData!$A$167)=0,"",(SurveyData!$AH$166))</f>
        <v/>
      </c>
      <c r="X173" s="173" t="str">
        <f>IF((SurveyData!$A$167)=0,"",(SurveyData!$AI$166))</f>
        <v/>
      </c>
      <c r="Y173" s="125" t="str">
        <f>IF(ISERROR(SUM($K$173+$M$173+$O$173+$Q$173+$S$173+$U$173+$W$173)),"",(SUM($L$173+$N$173+$P$173+$R$173+$T$173+$V$173+$X$173)/($K$173+$M$173+$O$173+$Q$173+$S$173+$U$173+$W$173)))</f>
        <v/>
      </c>
      <c r="Z173" s="173" t="str">
        <f>IF((SurveyData!$A$167)=0,"",(SurveyData!$AJ$166))</f>
        <v/>
      </c>
      <c r="AA173" s="173" t="str">
        <f>IF((SurveyData!$A$167)=0,"",(SurveyData!$AK$166))</f>
        <v/>
      </c>
      <c r="AB173" s="173" t="str">
        <f>IF((SurveyData!$A$167)=0,"",(SurveyData!$AL$166))</f>
        <v/>
      </c>
      <c r="AC173" s="173" t="str">
        <f>IF((SurveyData!$A$167)=0,"",(SurveyData!$AM$166))</f>
        <v/>
      </c>
      <c r="AD173" s="173" t="str">
        <f>IF((SurveyData!$A$167)=0,"",(SurveyData!$AN$166))</f>
        <v/>
      </c>
      <c r="AE173" s="173" t="str">
        <f>IF((SurveyData!$A$167)=0,"",(SurveyData!$AO$166))</f>
        <v/>
      </c>
      <c r="AF173" s="173" t="str">
        <f>IF((SurveyData!$A$167)=0,"",(SurveyData!$AP$166))</f>
        <v/>
      </c>
      <c r="AG173" s="173" t="str">
        <f>IF((SurveyData!$A$167)=0,"",(SurveyData!$AQ$166))</f>
        <v/>
      </c>
      <c r="AH173" s="125" t="str">
        <f>IF((SurveyData!$A$167)=0,"",($AG$173/10))</f>
        <v/>
      </c>
      <c r="AI173" s="173" t="str">
        <f>IF((SurveyData!$A$167)=0,"",(SurveyData!$AR$166))</f>
        <v/>
      </c>
      <c r="AJ173" s="173" t="str">
        <f>IF((SurveyData!$A$167)=0,"",(SurveyData!$AS$166))</f>
        <v/>
      </c>
      <c r="AK173" s="173" t="str">
        <f>IF((SurveyData!$A$167)=0,"",(SurveyData!$AT$166))</f>
        <v/>
      </c>
      <c r="AL173" s="173" t="str">
        <f>IF((SurveyData!$A$167)=0,"",(SurveyData!$AU$166))</f>
        <v/>
      </c>
      <c r="AM173" s="173" t="str">
        <f>IF((SurveyData!$A$167)=0,"",(SurveyData!$AV$166))</f>
        <v/>
      </c>
    </row>
    <row r="174" spans="2:39">
      <c r="B174" s="175" t="str">
        <f>IF((SurveyData!$A$168)=0,"",(SurveyData!$A$167))</f>
        <v/>
      </c>
      <c r="C174" s="171" t="str">
        <f>IF((SurveyData!$A$168)=0,"",(SurveyData!$N$167))</f>
        <v/>
      </c>
      <c r="D174" s="171" t="str">
        <f>IF((SurveyData!$A$168)=0,"",(SurveyData!$O$167))</f>
        <v/>
      </c>
      <c r="E174" s="171" t="str">
        <f>IF((SurveyData!$A$168)=0,"",(SurveyData!$P$167))</f>
        <v/>
      </c>
      <c r="F174" s="171" t="str">
        <f>IF((SurveyData!$A$168)=0,"",(SurveyData!$Q$167))</f>
        <v/>
      </c>
      <c r="G174" s="171" t="str">
        <f>IF((SurveyData!$A$168)=0,"",(SurveyData!$R$167))</f>
        <v/>
      </c>
      <c r="H174" s="171" t="str">
        <f>IF((SurveyData!$A$168)=0,"",(SurveyData!$S$167))</f>
        <v/>
      </c>
      <c r="I174" s="171" t="str">
        <f>IF((SurveyData!$A$168)=0,"",(SurveyData!$T$167))</f>
        <v/>
      </c>
      <c r="J174" s="171" t="str">
        <f>IF((SurveyData!$A$168)=0,"",(SurveyData!$U$167))</f>
        <v/>
      </c>
      <c r="K174" s="171" t="str">
        <f>IF((SurveyData!$A$168)=0,"",(SurveyData!$V$167))</f>
        <v/>
      </c>
      <c r="L174" s="171" t="str">
        <f>IF((SurveyData!$A$168)=0,"",(SurveyData!$W$167))</f>
        <v/>
      </c>
      <c r="M174" s="171" t="str">
        <f>IF((SurveyData!$A$168)=0,"",(SurveyData!$X$167))</f>
        <v/>
      </c>
      <c r="N174" s="171" t="str">
        <f>IF((SurveyData!$A$168)=0,"",(SurveyData!$Y$167))</f>
        <v/>
      </c>
      <c r="O174" s="171" t="str">
        <f>IF((SurveyData!$A$168)=0,"",(SurveyData!$Z$167))</f>
        <v/>
      </c>
      <c r="P174" s="171" t="str">
        <f>IF((SurveyData!$A$168)=0,"",(SurveyData!$AA$167))</f>
        <v/>
      </c>
      <c r="Q174" s="171" t="str">
        <f>IF((SurveyData!$A$168)=0,"",(SurveyData!$AB$167))</f>
        <v/>
      </c>
      <c r="R174" s="171" t="str">
        <f>IF((SurveyData!$A$168)=0,"",(SurveyData!$AC$167))</f>
        <v/>
      </c>
      <c r="S174" s="171" t="str">
        <f>IF((SurveyData!$A$168)=0,"",(SurveyData!$AD$167))</f>
        <v/>
      </c>
      <c r="T174" s="171" t="str">
        <f>IF((SurveyData!$A$168)=0,"",(SurveyData!$AE$167))</f>
        <v/>
      </c>
      <c r="U174" s="171" t="str">
        <f>IF((SurveyData!$A$168)=0,"",(SurveyData!$AF$167))</f>
        <v/>
      </c>
      <c r="V174" s="171" t="str">
        <f>IF((SurveyData!$A$168)=0,"",(SurveyData!$AG$167))</f>
        <v/>
      </c>
      <c r="W174" s="171" t="str">
        <f>IF((SurveyData!$A$168)=0,"",(SurveyData!$AH$167))</f>
        <v/>
      </c>
      <c r="X174" s="171" t="str">
        <f>IF((SurveyData!$A$168)=0,"",(SurveyData!$AI$167))</f>
        <v/>
      </c>
      <c r="Y174" s="172" t="str">
        <f>IF(ISERROR(SUM($K$174+$M$174+$O$174+$Q$174+$S$174+$U$174+$W$174)),"",(SUM($L$174+$N$174+$P$174+$R$174+$T$174+$V$174+$X$174)/($K$174+$M$174+$O$174+$Q$174+$S$174+$U$174+$W$174)))</f>
        <v/>
      </c>
      <c r="Z174" s="171" t="str">
        <f>IF((SurveyData!$A$168)=0,"",(SurveyData!$AJ$167))</f>
        <v/>
      </c>
      <c r="AA174" s="171" t="str">
        <f>IF((SurveyData!$A$168)=0,"",(SurveyData!$AK$167))</f>
        <v/>
      </c>
      <c r="AB174" s="171" t="str">
        <f>IF((SurveyData!$A$168)=0,"",(SurveyData!$AL$167))</f>
        <v/>
      </c>
      <c r="AC174" s="171" t="str">
        <f>IF((SurveyData!$A$168)=0,"",(SurveyData!$AM$167))</f>
        <v/>
      </c>
      <c r="AD174" s="171" t="str">
        <f>IF((SurveyData!$A$168)=0,"",(SurveyData!$AN$167))</f>
        <v/>
      </c>
      <c r="AE174" s="171" t="str">
        <f>IF((SurveyData!$A$168)=0,"",(SurveyData!$AO$167))</f>
        <v/>
      </c>
      <c r="AF174" s="171" t="str">
        <f>IF((SurveyData!$A$168)=0,"",(SurveyData!$AP$167))</f>
        <v/>
      </c>
      <c r="AG174" s="171" t="str">
        <f>IF((SurveyData!$A$168)=0,"",(SurveyData!$AQ$167))</f>
        <v/>
      </c>
      <c r="AH174" s="172" t="str">
        <f>IF((SurveyData!$A$168)=0,"",($AG$174/10))</f>
        <v/>
      </c>
      <c r="AI174" s="171" t="str">
        <f>IF((SurveyData!$A$168)=0,"",(SurveyData!$AR$167))</f>
        <v/>
      </c>
      <c r="AJ174" s="171" t="str">
        <f>IF((SurveyData!$A$168)=0,"",(SurveyData!$AS$167))</f>
        <v/>
      </c>
      <c r="AK174" s="171" t="str">
        <f>IF((SurveyData!$A$168)=0,"",(SurveyData!$AT$167))</f>
        <v/>
      </c>
      <c r="AL174" s="171" t="str">
        <f>IF((SurveyData!$A$168)=0,"",(SurveyData!$AU$167))</f>
        <v/>
      </c>
      <c r="AM174" s="171" t="str">
        <f>IF((SurveyData!$A$168)=0,"",(SurveyData!$AV$167))</f>
        <v/>
      </c>
    </row>
    <row r="175" spans="2:39">
      <c r="B175" s="176" t="str">
        <f>IF((SurveyData!$A$169)=0,"",(SurveyData!$A$168))</f>
        <v/>
      </c>
      <c r="C175" s="173" t="str">
        <f>IF((SurveyData!$A$169)=0,"",(SurveyData!$N$168))</f>
        <v/>
      </c>
      <c r="D175" s="173" t="str">
        <f>IF((SurveyData!$A$169)=0,"",(SurveyData!$O$168))</f>
        <v/>
      </c>
      <c r="E175" s="173" t="str">
        <f>IF((SurveyData!$A$169)=0,"",(SurveyData!$P$168))</f>
        <v/>
      </c>
      <c r="F175" s="173" t="str">
        <f>IF((SurveyData!$A$169)=0,"",(SurveyData!$Q$168))</f>
        <v/>
      </c>
      <c r="G175" s="173" t="str">
        <f>IF((SurveyData!$A$169)=0,"",(SurveyData!$R$168))</f>
        <v/>
      </c>
      <c r="H175" s="173" t="str">
        <f>IF((SurveyData!$A$169)=0,"",(SurveyData!$S$168))</f>
        <v/>
      </c>
      <c r="I175" s="173" t="str">
        <f>IF((SurveyData!$A$169)=0,"",(SurveyData!$T$168))</f>
        <v/>
      </c>
      <c r="J175" s="173" t="str">
        <f>IF((SurveyData!$A$169)=0,"",(SurveyData!$U$168))</f>
        <v/>
      </c>
      <c r="K175" s="173" t="str">
        <f>IF((SurveyData!$A$169)=0,"",(SurveyData!$V$168))</f>
        <v/>
      </c>
      <c r="L175" s="173" t="str">
        <f>IF((SurveyData!$A$169)=0,"",(SurveyData!$W$168))</f>
        <v/>
      </c>
      <c r="M175" s="173" t="str">
        <f>IF((SurveyData!$A$169)=0,"",(SurveyData!$X$168))</f>
        <v/>
      </c>
      <c r="N175" s="173" t="str">
        <f>IF((SurveyData!$A$169)=0,"",(SurveyData!$Y$168))</f>
        <v/>
      </c>
      <c r="O175" s="173" t="str">
        <f>IF((SurveyData!$A$169)=0,"",(SurveyData!$Z$168))</f>
        <v/>
      </c>
      <c r="P175" s="173" t="str">
        <f>IF((SurveyData!$A$169)=0,"",(SurveyData!$AA$168))</f>
        <v/>
      </c>
      <c r="Q175" s="173" t="str">
        <f>IF((SurveyData!$A$169)=0,"",(SurveyData!$AB$168))</f>
        <v/>
      </c>
      <c r="R175" s="173" t="str">
        <f>IF((SurveyData!$A$169)=0,"",(SurveyData!$AC$168))</f>
        <v/>
      </c>
      <c r="S175" s="173" t="str">
        <f>IF((SurveyData!$A$169)=0,"",(SurveyData!$AD$168))</f>
        <v/>
      </c>
      <c r="T175" s="173" t="str">
        <f>IF((SurveyData!$A$169)=0,"",(SurveyData!$AE$168))</f>
        <v/>
      </c>
      <c r="U175" s="173" t="str">
        <f>IF((SurveyData!$A$169)=0,"",(SurveyData!$AF$168))</f>
        <v/>
      </c>
      <c r="V175" s="173" t="str">
        <f>IF((SurveyData!$A$169)=0,"",(SurveyData!$AG$168))</f>
        <v/>
      </c>
      <c r="W175" s="173" t="str">
        <f>IF((SurveyData!$A$169)=0,"",(SurveyData!$AH$168))</f>
        <v/>
      </c>
      <c r="X175" s="173" t="str">
        <f>IF((SurveyData!$A$169)=0,"",(SurveyData!$AI$168))</f>
        <v/>
      </c>
      <c r="Y175" s="125" t="str">
        <f>IF(ISERROR(SUM($K$175+$M$175+$O$175+$Q$175+$S$175+$U$175+$W$175)),"",(SUM($L$175+$N$175+$P$175+$R$175+$T$175+$V$175+$X$175)/($K$175+$M$175+$O$175+$Q$175+$S$175+$U$175+$W$175)))</f>
        <v/>
      </c>
      <c r="Z175" s="173" t="str">
        <f>IF((SurveyData!$A$169)=0,"",(SurveyData!$AJ$168))</f>
        <v/>
      </c>
      <c r="AA175" s="173" t="str">
        <f>IF((SurveyData!$A$169)=0,"",(SurveyData!$AK$168))</f>
        <v/>
      </c>
      <c r="AB175" s="173" t="str">
        <f>IF((SurveyData!$A$169)=0,"",(SurveyData!$AL$168))</f>
        <v/>
      </c>
      <c r="AC175" s="173" t="str">
        <f>IF((SurveyData!$A$169)=0,"",(SurveyData!$AM$168))</f>
        <v/>
      </c>
      <c r="AD175" s="173" t="str">
        <f>IF((SurveyData!$A$169)=0,"",(SurveyData!$AN$168))</f>
        <v/>
      </c>
      <c r="AE175" s="173" t="str">
        <f>IF((SurveyData!$A$169)=0,"",(SurveyData!$AO$168))</f>
        <v/>
      </c>
      <c r="AF175" s="173" t="str">
        <f>IF((SurveyData!$A$169)=0,"",(SurveyData!$AP$168))</f>
        <v/>
      </c>
      <c r="AG175" s="173" t="str">
        <f>IF((SurveyData!$A$169)=0,"",(SurveyData!$AQ$168))</f>
        <v/>
      </c>
      <c r="AH175" s="125" t="str">
        <f>IF((SurveyData!$A$169)=0,"",($AG$175/10))</f>
        <v/>
      </c>
      <c r="AI175" s="173" t="str">
        <f>IF((SurveyData!$A$169)=0,"",(SurveyData!$AR$168))</f>
        <v/>
      </c>
      <c r="AJ175" s="173" t="str">
        <f>IF((SurveyData!$A$169)=0,"",(SurveyData!$AS$168))</f>
        <v/>
      </c>
      <c r="AK175" s="173" t="str">
        <f>IF((SurveyData!$A$169)=0,"",(SurveyData!$AT$168))</f>
        <v/>
      </c>
      <c r="AL175" s="173" t="str">
        <f>IF((SurveyData!$A$169)=0,"",(SurveyData!$AU$168))</f>
        <v/>
      </c>
      <c r="AM175" s="173" t="str">
        <f>IF((SurveyData!$A$169)=0,"",(SurveyData!$AV$168))</f>
        <v/>
      </c>
    </row>
    <row r="176" spans="2:39">
      <c r="B176" s="175" t="str">
        <f>IF((SurveyData!$A$170)=0,"",(SurveyData!$A$169))</f>
        <v/>
      </c>
      <c r="C176" s="171" t="str">
        <f>IF((SurveyData!$A$170)=0,"",(SurveyData!$N$169))</f>
        <v/>
      </c>
      <c r="D176" s="171" t="str">
        <f>IF((SurveyData!$A$170)=0,"",(SurveyData!$O$169))</f>
        <v/>
      </c>
      <c r="E176" s="171" t="str">
        <f>IF((SurveyData!$A$170)=0,"",(SurveyData!$P$169))</f>
        <v/>
      </c>
      <c r="F176" s="171" t="str">
        <f>IF((SurveyData!$A$170)=0,"",(SurveyData!$Q$169))</f>
        <v/>
      </c>
      <c r="G176" s="171" t="str">
        <f>IF((SurveyData!$A$170)=0,"",(SurveyData!$R$169))</f>
        <v/>
      </c>
      <c r="H176" s="171" t="str">
        <f>IF((SurveyData!$A$170)=0,"",(SurveyData!$S$169))</f>
        <v/>
      </c>
      <c r="I176" s="171" t="str">
        <f>IF((SurveyData!$A$170)=0,"",(SurveyData!$T$169))</f>
        <v/>
      </c>
      <c r="J176" s="171" t="str">
        <f>IF((SurveyData!$A$170)=0,"",(SurveyData!$U$169))</f>
        <v/>
      </c>
      <c r="K176" s="171" t="str">
        <f>IF((SurveyData!$A$170)=0,"",(SurveyData!$V$169))</f>
        <v/>
      </c>
      <c r="L176" s="171" t="str">
        <f>IF((SurveyData!$A$170)=0,"",(SurveyData!$W$169))</f>
        <v/>
      </c>
      <c r="M176" s="171" t="str">
        <f>IF((SurveyData!$A$170)=0,"",(SurveyData!$X$169))</f>
        <v/>
      </c>
      <c r="N176" s="171" t="str">
        <f>IF((SurveyData!$A$170)=0,"",(SurveyData!$Y$169))</f>
        <v/>
      </c>
      <c r="O176" s="171" t="str">
        <f>IF((SurveyData!$A$170)=0,"",(SurveyData!$Z$169))</f>
        <v/>
      </c>
      <c r="P176" s="171" t="str">
        <f>IF((SurveyData!$A$170)=0,"",(SurveyData!$AA$169))</f>
        <v/>
      </c>
      <c r="Q176" s="171" t="str">
        <f>IF((SurveyData!$A$170)=0,"",(SurveyData!$AB$169))</f>
        <v/>
      </c>
      <c r="R176" s="171" t="str">
        <f>IF((SurveyData!$A$170)=0,"",(SurveyData!$AC$169))</f>
        <v/>
      </c>
      <c r="S176" s="171" t="str">
        <f>IF((SurveyData!$A$170)=0,"",(SurveyData!$AD$169))</f>
        <v/>
      </c>
      <c r="T176" s="171" t="str">
        <f>IF((SurveyData!$A$170)=0,"",(SurveyData!$AE$169))</f>
        <v/>
      </c>
      <c r="U176" s="171" t="str">
        <f>IF((SurveyData!$A$170)=0,"",(SurveyData!$AF$169))</f>
        <v/>
      </c>
      <c r="V176" s="171" t="str">
        <f>IF((SurveyData!$A$170)=0,"",(SurveyData!$AG$169))</f>
        <v/>
      </c>
      <c r="W176" s="171" t="str">
        <f>IF((SurveyData!$A$170)=0,"",(SurveyData!$AH$169))</f>
        <v/>
      </c>
      <c r="X176" s="171" t="str">
        <f>IF((SurveyData!$A$170)=0,"",(SurveyData!$AI$169))</f>
        <v/>
      </c>
      <c r="Y176" s="172" t="str">
        <f>IF(ISERROR(SUM($K$176+$M$176+$O$176+$Q$176+$S$176+$U$176+$W$176)),"",(SUM($L$176+$N$176+$P$176+$R$176+$T$176+$V$176+$X$176)/($K$176+$M$176+$O$176+$Q$176+$S$176+$U$176+$W$176)))</f>
        <v/>
      </c>
      <c r="Z176" s="171" t="str">
        <f>IF((SurveyData!$A$170)=0,"",(SurveyData!$AJ$169))</f>
        <v/>
      </c>
      <c r="AA176" s="171" t="str">
        <f>IF((SurveyData!$A$170)=0,"",(SurveyData!$AK$169))</f>
        <v/>
      </c>
      <c r="AB176" s="171" t="str">
        <f>IF((SurveyData!$A$170)=0,"",(SurveyData!$AL$169))</f>
        <v/>
      </c>
      <c r="AC176" s="171" t="str">
        <f>IF((SurveyData!$A$170)=0,"",(SurveyData!$AM$169))</f>
        <v/>
      </c>
      <c r="AD176" s="171" t="str">
        <f>IF((SurveyData!$A$170)=0,"",(SurveyData!$AN$169))</f>
        <v/>
      </c>
      <c r="AE176" s="171" t="str">
        <f>IF((SurveyData!$A$170)=0,"",(SurveyData!$AO$169))</f>
        <v/>
      </c>
      <c r="AF176" s="171" t="str">
        <f>IF((SurveyData!$A$170)=0,"",(SurveyData!$AP$169))</f>
        <v/>
      </c>
      <c r="AG176" s="171" t="str">
        <f>IF((SurveyData!$A$170)=0,"",(SurveyData!$AQ$169))</f>
        <v/>
      </c>
      <c r="AH176" s="172" t="str">
        <f>IF((SurveyData!$A$170)=0,"",($AG$176/10))</f>
        <v/>
      </c>
      <c r="AI176" s="171" t="str">
        <f>IF((SurveyData!$A$170)=0,"",(SurveyData!$AR$169))</f>
        <v/>
      </c>
      <c r="AJ176" s="171" t="str">
        <f>IF((SurveyData!$A$170)=0,"",(SurveyData!$AS$169))</f>
        <v/>
      </c>
      <c r="AK176" s="171" t="str">
        <f>IF((SurveyData!$A$170)=0,"",(SurveyData!$AT$169))</f>
        <v/>
      </c>
      <c r="AL176" s="171" t="str">
        <f>IF((SurveyData!$A$170)=0,"",(SurveyData!$AU$169))</f>
        <v/>
      </c>
      <c r="AM176" s="171" t="str">
        <f>IF((SurveyData!$A$170)=0,"",(SurveyData!$AV$169))</f>
        <v/>
      </c>
    </row>
    <row r="177" spans="2:39">
      <c r="B177" s="176" t="str">
        <f>IF((SurveyData!$A$171)=0,"",(SurveyData!$A$170))</f>
        <v/>
      </c>
      <c r="C177" s="173" t="str">
        <f>IF((SurveyData!$A$171)=0,"",(SurveyData!$N$170))</f>
        <v/>
      </c>
      <c r="D177" s="173" t="str">
        <f>IF((SurveyData!$A$171)=0,"",(SurveyData!$O$170))</f>
        <v/>
      </c>
      <c r="E177" s="173" t="str">
        <f>IF((SurveyData!$A$171)=0,"",(SurveyData!$P$170))</f>
        <v/>
      </c>
      <c r="F177" s="173" t="str">
        <f>IF((SurveyData!$A$171)=0,"",(SurveyData!$Q$170))</f>
        <v/>
      </c>
      <c r="G177" s="173" t="str">
        <f>IF((SurveyData!$A$171)=0,"",(SurveyData!$R$170))</f>
        <v/>
      </c>
      <c r="H177" s="173" t="str">
        <f>IF((SurveyData!$A$171)=0,"",(SurveyData!$S$170))</f>
        <v/>
      </c>
      <c r="I177" s="173" t="str">
        <f>IF((SurveyData!$A$171)=0,"",(SurveyData!$T$170))</f>
        <v/>
      </c>
      <c r="J177" s="173" t="str">
        <f>IF((SurveyData!$A$171)=0,"",(SurveyData!$U$170))</f>
        <v/>
      </c>
      <c r="K177" s="173" t="str">
        <f>IF((SurveyData!$A$171)=0,"",(SurveyData!$V$170))</f>
        <v/>
      </c>
      <c r="L177" s="173" t="str">
        <f>IF((SurveyData!$A$171)=0,"",(SurveyData!$W$170))</f>
        <v/>
      </c>
      <c r="M177" s="173" t="str">
        <f>IF((SurveyData!$A$171)=0,"",(SurveyData!$X$170))</f>
        <v/>
      </c>
      <c r="N177" s="173" t="str">
        <f>IF((SurveyData!$A$171)=0,"",(SurveyData!$Y$170))</f>
        <v/>
      </c>
      <c r="O177" s="173" t="str">
        <f>IF((SurveyData!$A$171)=0,"",(SurveyData!$Z$170))</f>
        <v/>
      </c>
      <c r="P177" s="173" t="str">
        <f>IF((SurveyData!$A$171)=0,"",(SurveyData!$AA$170))</f>
        <v/>
      </c>
      <c r="Q177" s="173" t="str">
        <f>IF((SurveyData!$A$171)=0,"",(SurveyData!$AB$170))</f>
        <v/>
      </c>
      <c r="R177" s="173" t="str">
        <f>IF((SurveyData!$A$171)=0,"",(SurveyData!$AC$170))</f>
        <v/>
      </c>
      <c r="S177" s="173" t="str">
        <f>IF((SurveyData!$A$171)=0,"",(SurveyData!$AD$170))</f>
        <v/>
      </c>
      <c r="T177" s="173" t="str">
        <f>IF((SurveyData!$A$171)=0,"",(SurveyData!$AE$170))</f>
        <v/>
      </c>
      <c r="U177" s="173" t="str">
        <f>IF((SurveyData!$A$171)=0,"",(SurveyData!$AF$170))</f>
        <v/>
      </c>
      <c r="V177" s="173" t="str">
        <f>IF((SurveyData!$A$171)=0,"",(SurveyData!$AG$170))</f>
        <v/>
      </c>
      <c r="W177" s="173" t="str">
        <f>IF((SurveyData!$A$171)=0,"",(SurveyData!$AH$170))</f>
        <v/>
      </c>
      <c r="X177" s="173" t="str">
        <f>IF((SurveyData!$A$171)=0,"",(SurveyData!$AI$170))</f>
        <v/>
      </c>
      <c r="Y177" s="125" t="str">
        <f>IF(ISERROR(SUM($K$177+$M$177+$O$177+$Q$177+$S$177+$U$177+$W$177)),"",(SUM($L$177+$N$177+$P$177+$R$177+$T$177+$V$177+$X$177)/($K$177+$M$177+$O$177+$Q$177+$S$177+$U$177+$W$177)))</f>
        <v/>
      </c>
      <c r="Z177" s="173" t="str">
        <f>IF((SurveyData!$A$171)=0,"",(SurveyData!$AJ$170))</f>
        <v/>
      </c>
      <c r="AA177" s="173" t="str">
        <f>IF((SurveyData!$A$171)=0,"",(SurveyData!$AK$170))</f>
        <v/>
      </c>
      <c r="AB177" s="173" t="str">
        <f>IF((SurveyData!$A$171)=0,"",(SurveyData!$AL$170))</f>
        <v/>
      </c>
      <c r="AC177" s="173" t="str">
        <f>IF((SurveyData!$A$171)=0,"",(SurveyData!$AM$170))</f>
        <v/>
      </c>
      <c r="AD177" s="173" t="str">
        <f>IF((SurveyData!$A$171)=0,"",(SurveyData!$AN$170))</f>
        <v/>
      </c>
      <c r="AE177" s="173" t="str">
        <f>IF((SurveyData!$A$171)=0,"",(SurveyData!$AO$170))</f>
        <v/>
      </c>
      <c r="AF177" s="173" t="str">
        <f>IF((SurveyData!$A$171)=0,"",(SurveyData!$AP$170))</f>
        <v/>
      </c>
      <c r="AG177" s="173" t="str">
        <f>IF((SurveyData!$A$171)=0,"",(SurveyData!$AQ$170))</f>
        <v/>
      </c>
      <c r="AH177" s="125" t="str">
        <f>IF((SurveyData!$A$171)=0,"",($AG$177/10))</f>
        <v/>
      </c>
      <c r="AI177" s="173" t="str">
        <f>IF((SurveyData!$A$171)=0,"",(SurveyData!$AR$170))</f>
        <v/>
      </c>
      <c r="AJ177" s="173" t="str">
        <f>IF((SurveyData!$A$171)=0,"",(SurveyData!$AS$170))</f>
        <v/>
      </c>
      <c r="AK177" s="173" t="str">
        <f>IF((SurveyData!$A$171)=0,"",(SurveyData!$AT$170))</f>
        <v/>
      </c>
      <c r="AL177" s="173" t="str">
        <f>IF((SurveyData!$A$171)=0,"",(SurveyData!$AU$170))</f>
        <v/>
      </c>
      <c r="AM177" s="173" t="str">
        <f>IF((SurveyData!$A$171)=0,"",(SurveyData!$AV$170))</f>
        <v/>
      </c>
    </row>
    <row r="178" spans="2:39">
      <c r="B178" s="175" t="str">
        <f>IF((SurveyData!$A$172)=0,"",(SurveyData!$A$171))</f>
        <v/>
      </c>
      <c r="C178" s="171" t="str">
        <f>IF((SurveyData!$A$172)=0,"",(SurveyData!$N$171))</f>
        <v/>
      </c>
      <c r="D178" s="171" t="str">
        <f>IF((SurveyData!$A$172)=0,"",(SurveyData!$O$171))</f>
        <v/>
      </c>
      <c r="E178" s="171" t="str">
        <f>IF((SurveyData!$A$172)=0,"",(SurveyData!$P$171))</f>
        <v/>
      </c>
      <c r="F178" s="171" t="str">
        <f>IF((SurveyData!$A$172)=0,"",(SurveyData!$Q$171))</f>
        <v/>
      </c>
      <c r="G178" s="171" t="str">
        <f>IF((SurveyData!$A$172)=0,"",(SurveyData!$R$171))</f>
        <v/>
      </c>
      <c r="H178" s="171" t="str">
        <f>IF((SurveyData!$A$172)=0,"",(SurveyData!$S$171))</f>
        <v/>
      </c>
      <c r="I178" s="171" t="str">
        <f>IF((SurveyData!$A$172)=0,"",(SurveyData!$T$171))</f>
        <v/>
      </c>
      <c r="J178" s="171" t="str">
        <f>IF((SurveyData!$A$172)=0,"",(SurveyData!$U$171))</f>
        <v/>
      </c>
      <c r="K178" s="171" t="str">
        <f>IF((SurveyData!$A$172)=0,"",(SurveyData!$V$171))</f>
        <v/>
      </c>
      <c r="L178" s="171" t="str">
        <f>IF((SurveyData!$A$172)=0,"",(SurveyData!$W$171))</f>
        <v/>
      </c>
      <c r="M178" s="171" t="str">
        <f>IF((SurveyData!$A$172)=0,"",(SurveyData!$X$171))</f>
        <v/>
      </c>
      <c r="N178" s="171" t="str">
        <f>IF((SurveyData!$A$172)=0,"",(SurveyData!$Y$171))</f>
        <v/>
      </c>
      <c r="O178" s="171" t="str">
        <f>IF((SurveyData!$A$172)=0,"",(SurveyData!$Z$171))</f>
        <v/>
      </c>
      <c r="P178" s="171" t="str">
        <f>IF((SurveyData!$A$172)=0,"",(SurveyData!$AA$171))</f>
        <v/>
      </c>
      <c r="Q178" s="171" t="str">
        <f>IF((SurveyData!$A$172)=0,"",(SurveyData!$AB$171))</f>
        <v/>
      </c>
      <c r="R178" s="171" t="str">
        <f>IF((SurveyData!$A$172)=0,"",(SurveyData!$AC$171))</f>
        <v/>
      </c>
      <c r="S178" s="171" t="str">
        <f>IF((SurveyData!$A$172)=0,"",(SurveyData!$AD$171))</f>
        <v/>
      </c>
      <c r="T178" s="171" t="str">
        <f>IF((SurveyData!$A$172)=0,"",(SurveyData!$AE$171))</f>
        <v/>
      </c>
      <c r="U178" s="171" t="str">
        <f>IF((SurveyData!$A$172)=0,"",(SurveyData!$AF$171))</f>
        <v/>
      </c>
      <c r="V178" s="171" t="str">
        <f>IF((SurveyData!$A$172)=0,"",(SurveyData!$AG$171))</f>
        <v/>
      </c>
      <c r="W178" s="171" t="str">
        <f>IF((SurveyData!$A$172)=0,"",(SurveyData!$AH$171))</f>
        <v/>
      </c>
      <c r="X178" s="171" t="str">
        <f>IF((SurveyData!$A$172)=0,"",(SurveyData!$AI$171))</f>
        <v/>
      </c>
      <c r="Y178" s="172" t="str">
        <f>IF(ISERROR(SUM($K$178+$M$178+$O$178+$Q$178+$S$178+$U$178+$W$178)),"",(SUM($L$178+$N$178+$P$178+$R$178+$T$178+$V$178+$X$178)/($K$178+$M$178+$O$178+$Q$178+$S$178+$U$178+$W$178)))</f>
        <v/>
      </c>
      <c r="Z178" s="171" t="str">
        <f>IF((SurveyData!$A$172)=0,"",(SurveyData!$AJ$171))</f>
        <v/>
      </c>
      <c r="AA178" s="171" t="str">
        <f>IF((SurveyData!$A$172)=0,"",(SurveyData!$AK$171))</f>
        <v/>
      </c>
      <c r="AB178" s="171" t="str">
        <f>IF((SurveyData!$A$172)=0,"",(SurveyData!$AL$171))</f>
        <v/>
      </c>
      <c r="AC178" s="171" t="str">
        <f>IF((SurveyData!$A$172)=0,"",(SurveyData!$AM$171))</f>
        <v/>
      </c>
      <c r="AD178" s="171" t="str">
        <f>IF((SurveyData!$A$172)=0,"",(SurveyData!$AN$171))</f>
        <v/>
      </c>
      <c r="AE178" s="171" t="str">
        <f>IF((SurveyData!$A$172)=0,"",(SurveyData!$AO$171))</f>
        <v/>
      </c>
      <c r="AF178" s="171" t="str">
        <f>IF((SurveyData!$A$172)=0,"",(SurveyData!$AP$171))</f>
        <v/>
      </c>
      <c r="AG178" s="171" t="str">
        <f>IF((SurveyData!$A$172)=0,"",(SurveyData!$AQ$171))</f>
        <v/>
      </c>
      <c r="AH178" s="172" t="str">
        <f>IF((SurveyData!$A$172)=0,"",($AG$178/10))</f>
        <v/>
      </c>
      <c r="AI178" s="171" t="str">
        <f>IF((SurveyData!$A$172)=0,"",(SurveyData!$AR$171))</f>
        <v/>
      </c>
      <c r="AJ178" s="171" t="str">
        <f>IF((SurveyData!$A$172)=0,"",(SurveyData!$AS$171))</f>
        <v/>
      </c>
      <c r="AK178" s="171" t="str">
        <f>IF((SurveyData!$A$172)=0,"",(SurveyData!$AT$171))</f>
        <v/>
      </c>
      <c r="AL178" s="171" t="str">
        <f>IF((SurveyData!$A$172)=0,"",(SurveyData!$AU$171))</f>
        <v/>
      </c>
      <c r="AM178" s="171" t="str">
        <f>IF((SurveyData!$A$172)=0,"",(SurveyData!$AV$171))</f>
        <v/>
      </c>
    </row>
    <row r="179" spans="2:39">
      <c r="B179" s="176" t="str">
        <f>IF((SurveyData!$A$173)=0,"",(SurveyData!$A$172))</f>
        <v/>
      </c>
      <c r="C179" s="173" t="str">
        <f>IF((SurveyData!$A$173)=0,"",(SurveyData!$N$172))</f>
        <v/>
      </c>
      <c r="D179" s="173" t="str">
        <f>IF((SurveyData!$A$173)=0,"",(SurveyData!$O$172))</f>
        <v/>
      </c>
      <c r="E179" s="173" t="str">
        <f>IF((SurveyData!$A$173)=0,"",(SurveyData!$P$172))</f>
        <v/>
      </c>
      <c r="F179" s="173" t="str">
        <f>IF((SurveyData!$A$173)=0,"",(SurveyData!$Q$172))</f>
        <v/>
      </c>
      <c r="G179" s="173" t="str">
        <f>IF((SurveyData!$A$173)=0,"",(SurveyData!$R$172))</f>
        <v/>
      </c>
      <c r="H179" s="173" t="str">
        <f>IF((SurveyData!$A$173)=0,"",(SurveyData!$S$172))</f>
        <v/>
      </c>
      <c r="I179" s="173" t="str">
        <f>IF((SurveyData!$A$173)=0,"",(SurveyData!$T$172))</f>
        <v/>
      </c>
      <c r="J179" s="173" t="str">
        <f>IF((SurveyData!$A$173)=0,"",(SurveyData!$U$172))</f>
        <v/>
      </c>
      <c r="K179" s="173" t="str">
        <f>IF((SurveyData!$A$173)=0,"",(SurveyData!$V$172))</f>
        <v/>
      </c>
      <c r="L179" s="173" t="str">
        <f>IF((SurveyData!$A$173)=0,"",(SurveyData!$W$172))</f>
        <v/>
      </c>
      <c r="M179" s="173" t="str">
        <f>IF((SurveyData!$A$173)=0,"",(SurveyData!$X$172))</f>
        <v/>
      </c>
      <c r="N179" s="173" t="str">
        <f>IF((SurveyData!$A$173)=0,"",(SurveyData!$Y$172))</f>
        <v/>
      </c>
      <c r="O179" s="173" t="str">
        <f>IF((SurveyData!$A$173)=0,"",(SurveyData!$Z$172))</f>
        <v/>
      </c>
      <c r="P179" s="173" t="str">
        <f>IF((SurveyData!$A$173)=0,"",(SurveyData!$AA$172))</f>
        <v/>
      </c>
      <c r="Q179" s="173" t="str">
        <f>IF((SurveyData!$A$173)=0,"",(SurveyData!$AB$172))</f>
        <v/>
      </c>
      <c r="R179" s="173" t="str">
        <f>IF((SurveyData!$A$173)=0,"",(SurveyData!$AC$172))</f>
        <v/>
      </c>
      <c r="S179" s="173" t="str">
        <f>IF((SurveyData!$A$173)=0,"",(SurveyData!$AD$172))</f>
        <v/>
      </c>
      <c r="T179" s="173" t="str">
        <f>IF((SurveyData!$A$173)=0,"",(SurveyData!$AE$172))</f>
        <v/>
      </c>
      <c r="U179" s="173" t="str">
        <f>IF((SurveyData!$A$173)=0,"",(SurveyData!$AF$172))</f>
        <v/>
      </c>
      <c r="V179" s="173" t="str">
        <f>IF((SurveyData!$A$173)=0,"",(SurveyData!$AG$172))</f>
        <v/>
      </c>
      <c r="W179" s="173" t="str">
        <f>IF((SurveyData!$A$173)=0,"",(SurveyData!$AH$172))</f>
        <v/>
      </c>
      <c r="X179" s="173" t="str">
        <f>IF((SurveyData!$A$173)=0,"",(SurveyData!$AI$172))</f>
        <v/>
      </c>
      <c r="Y179" s="125" t="str">
        <f>IF(ISERROR(SUM($K$179+$M$179+$O$179+$Q$179+$S$179+$U$179+$W$179)),"",(SUM($L$179+$N$179+$P$179+$R$179+$T$179+$V$179+$X$179)/($K$179+$M$179+$O$179+$Q$179+$S$179+$U$179+$W$179)))</f>
        <v/>
      </c>
      <c r="Z179" s="173" t="str">
        <f>IF((SurveyData!$A$173)=0,"",(SurveyData!$AJ$172))</f>
        <v/>
      </c>
      <c r="AA179" s="173" t="str">
        <f>IF((SurveyData!$A$173)=0,"",(SurveyData!$AK$172))</f>
        <v/>
      </c>
      <c r="AB179" s="173" t="str">
        <f>IF((SurveyData!$A$173)=0,"",(SurveyData!$AL$172))</f>
        <v/>
      </c>
      <c r="AC179" s="173" t="str">
        <f>IF((SurveyData!$A$173)=0,"",(SurveyData!$AM$172))</f>
        <v/>
      </c>
      <c r="AD179" s="173" t="str">
        <f>IF((SurveyData!$A$173)=0,"",(SurveyData!$AN$172))</f>
        <v/>
      </c>
      <c r="AE179" s="173" t="str">
        <f>IF((SurveyData!$A$173)=0,"",(SurveyData!$AO$172))</f>
        <v/>
      </c>
      <c r="AF179" s="173" t="str">
        <f>IF((SurveyData!$A$173)=0,"",(SurveyData!$AP$172))</f>
        <v/>
      </c>
      <c r="AG179" s="173" t="str">
        <f>IF((SurveyData!$A$173)=0,"",(SurveyData!$AQ$172))</f>
        <v/>
      </c>
      <c r="AH179" s="125" t="str">
        <f>IF((SurveyData!$A$173)=0,"",($AG$179/10))</f>
        <v/>
      </c>
      <c r="AI179" s="173" t="str">
        <f>IF((SurveyData!$A$173)=0,"",(SurveyData!$AR$172))</f>
        <v/>
      </c>
      <c r="AJ179" s="173" t="str">
        <f>IF((SurveyData!$A$173)=0,"",(SurveyData!$AS$172))</f>
        <v/>
      </c>
      <c r="AK179" s="173" t="str">
        <f>IF((SurveyData!$A$173)=0,"",(SurveyData!$AT$172))</f>
        <v/>
      </c>
      <c r="AL179" s="173" t="str">
        <f>IF((SurveyData!$A$173)=0,"",(SurveyData!$AU$172))</f>
        <v/>
      </c>
      <c r="AM179" s="173" t="str">
        <f>IF((SurveyData!$A$173)=0,"",(SurveyData!$AV$172))</f>
        <v/>
      </c>
    </row>
    <row r="180" spans="2:39">
      <c r="B180" s="175" t="str">
        <f>IF((SurveyData!$A$174)=0,"",(SurveyData!$A$173))</f>
        <v/>
      </c>
      <c r="C180" s="171" t="str">
        <f>IF((SurveyData!$A$174)=0,"",(SurveyData!$N$173))</f>
        <v/>
      </c>
      <c r="D180" s="171" t="str">
        <f>IF((SurveyData!$A$174)=0,"",(SurveyData!$O$173))</f>
        <v/>
      </c>
      <c r="E180" s="171" t="str">
        <f>IF((SurveyData!$A$174)=0,"",(SurveyData!$P$173))</f>
        <v/>
      </c>
      <c r="F180" s="171" t="str">
        <f>IF((SurveyData!$A$174)=0,"",(SurveyData!$Q$173))</f>
        <v/>
      </c>
      <c r="G180" s="171" t="str">
        <f>IF((SurveyData!$A$174)=0,"",(SurveyData!$R$173))</f>
        <v/>
      </c>
      <c r="H180" s="171" t="str">
        <f>IF((SurveyData!$A$174)=0,"",(SurveyData!$S$173))</f>
        <v/>
      </c>
      <c r="I180" s="171" t="str">
        <f>IF((SurveyData!$A$174)=0,"",(SurveyData!$T$173))</f>
        <v/>
      </c>
      <c r="J180" s="171" t="str">
        <f>IF((SurveyData!$A$174)=0,"",(SurveyData!$U$173))</f>
        <v/>
      </c>
      <c r="K180" s="171" t="str">
        <f>IF((SurveyData!$A$174)=0,"",(SurveyData!$V$173))</f>
        <v/>
      </c>
      <c r="L180" s="171" t="str">
        <f>IF((SurveyData!$A$174)=0,"",(SurveyData!$W$173))</f>
        <v/>
      </c>
      <c r="M180" s="171" t="str">
        <f>IF((SurveyData!$A$174)=0,"",(SurveyData!$X$173))</f>
        <v/>
      </c>
      <c r="N180" s="171" t="str">
        <f>IF((SurveyData!$A$174)=0,"",(SurveyData!$Y$173))</f>
        <v/>
      </c>
      <c r="O180" s="171" t="str">
        <f>IF((SurveyData!$A$174)=0,"",(SurveyData!$Z$173))</f>
        <v/>
      </c>
      <c r="P180" s="171" t="str">
        <f>IF((SurveyData!$A$174)=0,"",(SurveyData!$AA$173))</f>
        <v/>
      </c>
      <c r="Q180" s="171" t="str">
        <f>IF((SurveyData!$A$174)=0,"",(SurveyData!$AB$173))</f>
        <v/>
      </c>
      <c r="R180" s="171" t="str">
        <f>IF((SurveyData!$A$174)=0,"",(SurveyData!$AC$173))</f>
        <v/>
      </c>
      <c r="S180" s="171" t="str">
        <f>IF((SurveyData!$A$174)=0,"",(SurveyData!$AD$173))</f>
        <v/>
      </c>
      <c r="T180" s="171" t="str">
        <f>IF((SurveyData!$A$174)=0,"",(SurveyData!$AE$173))</f>
        <v/>
      </c>
      <c r="U180" s="171" t="str">
        <f>IF((SurveyData!$A$174)=0,"",(SurveyData!$AF$173))</f>
        <v/>
      </c>
      <c r="V180" s="171" t="str">
        <f>IF((SurveyData!$A$174)=0,"",(SurveyData!$AG$173))</f>
        <v/>
      </c>
      <c r="W180" s="171" t="str">
        <f>IF((SurveyData!$A$174)=0,"",(SurveyData!$AH$173))</f>
        <v/>
      </c>
      <c r="X180" s="171" t="str">
        <f>IF((SurveyData!$A$174)=0,"",(SurveyData!$AI$173))</f>
        <v/>
      </c>
      <c r="Y180" s="172" t="str">
        <f>IF(ISERROR(SUM($K$180+$M$180+$O$180+$Q$180+$S$180+$U$180+$W$180)),"",(SUM($L$180+$N$180+$P$180+$R$180+$T$180+$V$180+$X$180)/($K$180+$M$180+$O$180+$Q$180+$S$180+$U$180+$W$180)))</f>
        <v/>
      </c>
      <c r="Z180" s="171" t="str">
        <f>IF((SurveyData!$A$174)=0,"",(SurveyData!$AJ$173))</f>
        <v/>
      </c>
      <c r="AA180" s="171" t="str">
        <f>IF((SurveyData!$A$174)=0,"",(SurveyData!$AK$173))</f>
        <v/>
      </c>
      <c r="AB180" s="171" t="str">
        <f>IF((SurveyData!$A$174)=0,"",(SurveyData!$AL$173))</f>
        <v/>
      </c>
      <c r="AC180" s="171" t="str">
        <f>IF((SurveyData!$A$174)=0,"",(SurveyData!$AM$173))</f>
        <v/>
      </c>
      <c r="AD180" s="171" t="str">
        <f>IF((SurveyData!$A$174)=0,"",(SurveyData!$AN$173))</f>
        <v/>
      </c>
      <c r="AE180" s="171" t="str">
        <f>IF((SurveyData!$A$174)=0,"",(SurveyData!$AO$173))</f>
        <v/>
      </c>
      <c r="AF180" s="171" t="str">
        <f>IF((SurveyData!$A$174)=0,"",(SurveyData!$AP$173))</f>
        <v/>
      </c>
      <c r="AG180" s="171" t="str">
        <f>IF((SurveyData!$A$174)=0,"",(SurveyData!$AQ$173))</f>
        <v/>
      </c>
      <c r="AH180" s="172" t="str">
        <f>IF((SurveyData!$A$174)=0,"",($AG$180/10))</f>
        <v/>
      </c>
      <c r="AI180" s="171" t="str">
        <f>IF((SurveyData!$A$174)=0,"",(SurveyData!$AR$173))</f>
        <v/>
      </c>
      <c r="AJ180" s="171" t="str">
        <f>IF((SurveyData!$A$174)=0,"",(SurveyData!$AS$173))</f>
        <v/>
      </c>
      <c r="AK180" s="171" t="str">
        <f>IF((SurveyData!$A$174)=0,"",(SurveyData!$AT$173))</f>
        <v/>
      </c>
      <c r="AL180" s="171" t="str">
        <f>IF((SurveyData!$A$174)=0,"",(SurveyData!$AU$173))</f>
        <v/>
      </c>
      <c r="AM180" s="171" t="str">
        <f>IF((SurveyData!$A$174)=0,"",(SurveyData!$AV$173))</f>
        <v/>
      </c>
    </row>
    <row r="181" spans="2:39">
      <c r="B181" s="176" t="str">
        <f>IF((SurveyData!$A$175)=0,"",(SurveyData!$A$174))</f>
        <v/>
      </c>
      <c r="C181" s="173" t="str">
        <f>IF((SurveyData!$A$175)=0,"",(SurveyData!$N$174))</f>
        <v/>
      </c>
      <c r="D181" s="173" t="str">
        <f>IF((SurveyData!$A$175)=0,"",(SurveyData!$O$174))</f>
        <v/>
      </c>
      <c r="E181" s="173" t="str">
        <f>IF((SurveyData!$A$175)=0,"",(SurveyData!$P$174))</f>
        <v/>
      </c>
      <c r="F181" s="173" t="str">
        <f>IF((SurveyData!$A$175)=0,"",(SurveyData!$Q$174))</f>
        <v/>
      </c>
      <c r="G181" s="173" t="str">
        <f>IF((SurveyData!$A$175)=0,"",(SurveyData!$R$174))</f>
        <v/>
      </c>
      <c r="H181" s="173" t="str">
        <f>IF((SurveyData!$A$175)=0,"",(SurveyData!$S$174))</f>
        <v/>
      </c>
      <c r="I181" s="173" t="str">
        <f>IF((SurveyData!$A$175)=0,"",(SurveyData!$T$174))</f>
        <v/>
      </c>
      <c r="J181" s="173" t="str">
        <f>IF((SurveyData!$A$175)=0,"",(SurveyData!$U$174))</f>
        <v/>
      </c>
      <c r="K181" s="173" t="str">
        <f>IF((SurveyData!$A$175)=0,"",(SurveyData!$V$174))</f>
        <v/>
      </c>
      <c r="L181" s="173" t="str">
        <f>IF((SurveyData!$A$175)=0,"",(SurveyData!$W$174))</f>
        <v/>
      </c>
      <c r="M181" s="173" t="str">
        <f>IF((SurveyData!$A$175)=0,"",(SurveyData!$X$174))</f>
        <v/>
      </c>
      <c r="N181" s="173" t="str">
        <f>IF((SurveyData!$A$175)=0,"",(SurveyData!$Y$174))</f>
        <v/>
      </c>
      <c r="O181" s="173" t="str">
        <f>IF((SurveyData!$A$175)=0,"",(SurveyData!$Z$174))</f>
        <v/>
      </c>
      <c r="P181" s="173" t="str">
        <f>IF((SurveyData!$A$175)=0,"",(SurveyData!$AA$174))</f>
        <v/>
      </c>
      <c r="Q181" s="173" t="str">
        <f>IF((SurveyData!$A$175)=0,"",(SurveyData!$AB$174))</f>
        <v/>
      </c>
      <c r="R181" s="173" t="str">
        <f>IF((SurveyData!$A$175)=0,"",(SurveyData!$AC$174))</f>
        <v/>
      </c>
      <c r="S181" s="173" t="str">
        <f>IF((SurveyData!$A$175)=0,"",(SurveyData!$AD$174))</f>
        <v/>
      </c>
      <c r="T181" s="173" t="str">
        <f>IF((SurveyData!$A$175)=0,"",(SurveyData!$AE$174))</f>
        <v/>
      </c>
      <c r="U181" s="173" t="str">
        <f>IF((SurveyData!$A$175)=0,"",(SurveyData!$AF$174))</f>
        <v/>
      </c>
      <c r="V181" s="173" t="str">
        <f>IF((SurveyData!$A$175)=0,"",(SurveyData!$AG$174))</f>
        <v/>
      </c>
      <c r="W181" s="173" t="str">
        <f>IF((SurveyData!$A$175)=0,"",(SurveyData!$AH$174))</f>
        <v/>
      </c>
      <c r="X181" s="173" t="str">
        <f>IF((SurveyData!$A$175)=0,"",(SurveyData!$AI$174))</f>
        <v/>
      </c>
      <c r="Y181" s="125" t="str">
        <f>IF(ISERROR(SUM($K$181+$M$181+$O$181+$Q$181+$S$181+$U$181+$W$181)),"",(SUM($L$181+$N$181+$P$181+$R$181+$T$181+$V$181+$X$181)/($K$181+$M$181+$O$181+$Q$181+$S$181+$U$181+$W$181)))</f>
        <v/>
      </c>
      <c r="Z181" s="173" t="str">
        <f>IF((SurveyData!$A$175)=0,"",(SurveyData!$AJ$174))</f>
        <v/>
      </c>
      <c r="AA181" s="173" t="str">
        <f>IF((SurveyData!$A$175)=0,"",(SurveyData!$AK$174))</f>
        <v/>
      </c>
      <c r="AB181" s="173" t="str">
        <f>IF((SurveyData!$A$175)=0,"",(SurveyData!$AL$174))</f>
        <v/>
      </c>
      <c r="AC181" s="173" t="str">
        <f>IF((SurveyData!$A$175)=0,"",(SurveyData!$AM$174))</f>
        <v/>
      </c>
      <c r="AD181" s="173" t="str">
        <f>IF((SurveyData!$A$175)=0,"",(SurveyData!$AN$174))</f>
        <v/>
      </c>
      <c r="AE181" s="173" t="str">
        <f>IF((SurveyData!$A$175)=0,"",(SurveyData!$AO$174))</f>
        <v/>
      </c>
      <c r="AF181" s="173" t="str">
        <f>IF((SurveyData!$A$175)=0,"",(SurveyData!$AP$174))</f>
        <v/>
      </c>
      <c r="AG181" s="173" t="str">
        <f>IF((SurveyData!$A$175)=0,"",(SurveyData!$AQ$174))</f>
        <v/>
      </c>
      <c r="AH181" s="125" t="str">
        <f>IF((SurveyData!$A$175)=0,"",($AG$181/10))</f>
        <v/>
      </c>
      <c r="AI181" s="173" t="str">
        <f>IF((SurveyData!$A$175)=0,"",(SurveyData!$AR$174))</f>
        <v/>
      </c>
      <c r="AJ181" s="173" t="str">
        <f>IF((SurveyData!$A$175)=0,"",(SurveyData!$AS$174))</f>
        <v/>
      </c>
      <c r="AK181" s="173" t="str">
        <f>IF((SurveyData!$A$175)=0,"",(SurveyData!$AT$174))</f>
        <v/>
      </c>
      <c r="AL181" s="173" t="str">
        <f>IF((SurveyData!$A$175)=0,"",(SurveyData!$AU$174))</f>
        <v/>
      </c>
      <c r="AM181" s="173" t="str">
        <f>IF((SurveyData!$A$175)=0,"",(SurveyData!$AV$174))</f>
        <v/>
      </c>
    </row>
    <row r="182" spans="2:39">
      <c r="B182" s="175" t="str">
        <f>IF((SurveyData!$A$176)=0,"",(SurveyData!$A$175))</f>
        <v/>
      </c>
      <c r="C182" s="171" t="str">
        <f>IF((SurveyData!$A$176)=0,"",(SurveyData!$N$175))</f>
        <v/>
      </c>
      <c r="D182" s="171" t="str">
        <f>IF((SurveyData!$A$176)=0,"",(SurveyData!$O$175))</f>
        <v/>
      </c>
      <c r="E182" s="171" t="str">
        <f>IF((SurveyData!$A$176)=0,"",(SurveyData!$P$175))</f>
        <v/>
      </c>
      <c r="F182" s="171" t="str">
        <f>IF((SurveyData!$A$176)=0,"",(SurveyData!$Q$175))</f>
        <v/>
      </c>
      <c r="G182" s="171" t="str">
        <f>IF((SurveyData!$A$176)=0,"",(SurveyData!$R$175))</f>
        <v/>
      </c>
      <c r="H182" s="171" t="str">
        <f>IF((SurveyData!$A$176)=0,"",(SurveyData!$S$175))</f>
        <v/>
      </c>
      <c r="I182" s="171" t="str">
        <f>IF((SurveyData!$A$176)=0,"",(SurveyData!$T$175))</f>
        <v/>
      </c>
      <c r="J182" s="171" t="str">
        <f>IF((SurveyData!$A$176)=0,"",(SurveyData!$U$175))</f>
        <v/>
      </c>
      <c r="K182" s="171" t="str">
        <f>IF((SurveyData!$A$176)=0,"",(SurveyData!$V$175))</f>
        <v/>
      </c>
      <c r="L182" s="171" t="str">
        <f>IF((SurveyData!$A$176)=0,"",(SurveyData!$W$175))</f>
        <v/>
      </c>
      <c r="M182" s="171" t="str">
        <f>IF((SurveyData!$A$176)=0,"",(SurveyData!$X$175))</f>
        <v/>
      </c>
      <c r="N182" s="171" t="str">
        <f>IF((SurveyData!$A$176)=0,"",(SurveyData!$Y$175))</f>
        <v/>
      </c>
      <c r="O182" s="171" t="str">
        <f>IF((SurveyData!$A$176)=0,"",(SurveyData!$Z$175))</f>
        <v/>
      </c>
      <c r="P182" s="171" t="str">
        <f>IF((SurveyData!$A$176)=0,"",(SurveyData!$AA$175))</f>
        <v/>
      </c>
      <c r="Q182" s="171" t="str">
        <f>IF((SurveyData!$A$176)=0,"",(SurveyData!$AB$175))</f>
        <v/>
      </c>
      <c r="R182" s="171" t="str">
        <f>IF((SurveyData!$A$176)=0,"",(SurveyData!$AC$175))</f>
        <v/>
      </c>
      <c r="S182" s="171" t="str">
        <f>IF((SurveyData!$A$176)=0,"",(SurveyData!$AD$175))</f>
        <v/>
      </c>
      <c r="T182" s="171" t="str">
        <f>IF((SurveyData!$A$176)=0,"",(SurveyData!$AE$175))</f>
        <v/>
      </c>
      <c r="U182" s="171" t="str">
        <f>IF((SurveyData!$A$176)=0,"",(SurveyData!$AF$175))</f>
        <v/>
      </c>
      <c r="V182" s="171" t="str">
        <f>IF((SurveyData!$A$176)=0,"",(SurveyData!$AG$175))</f>
        <v/>
      </c>
      <c r="W182" s="171" t="str">
        <f>IF((SurveyData!$A$176)=0,"",(SurveyData!$AH$175))</f>
        <v/>
      </c>
      <c r="X182" s="171" t="str">
        <f>IF((SurveyData!$A$176)=0,"",(SurveyData!$AI$175))</f>
        <v/>
      </c>
      <c r="Y182" s="172" t="str">
        <f>IF(ISERROR(SUM($K$182+$M$182+$O$182+$Q$182+$S$182+$U$182+$W$182)),"",(SUM($L$182+$N$182+$P$182+$R$182+$T$182+$V$182+$X$182)/($K$182+$M$182+$O$182+$Q$182+$S$182+$U$182+$W$182)))</f>
        <v/>
      </c>
      <c r="Z182" s="171" t="str">
        <f>IF((SurveyData!$A$176)=0,"",(SurveyData!$AJ$175))</f>
        <v/>
      </c>
      <c r="AA182" s="171" t="str">
        <f>IF((SurveyData!$A$176)=0,"",(SurveyData!$AK$175))</f>
        <v/>
      </c>
      <c r="AB182" s="171" t="str">
        <f>IF((SurveyData!$A$176)=0,"",(SurveyData!$AL$175))</f>
        <v/>
      </c>
      <c r="AC182" s="171" t="str">
        <f>IF((SurveyData!$A$176)=0,"",(SurveyData!$AM$175))</f>
        <v/>
      </c>
      <c r="AD182" s="171" t="str">
        <f>IF((SurveyData!$A$176)=0,"",(SurveyData!$AN$175))</f>
        <v/>
      </c>
      <c r="AE182" s="171" t="str">
        <f>IF((SurveyData!$A$176)=0,"",(SurveyData!$AO$175))</f>
        <v/>
      </c>
      <c r="AF182" s="171" t="str">
        <f>IF((SurveyData!$A$176)=0,"",(SurveyData!$AP$175))</f>
        <v/>
      </c>
      <c r="AG182" s="171" t="str">
        <f>IF((SurveyData!$A$176)=0,"",(SurveyData!$AQ$175))</f>
        <v/>
      </c>
      <c r="AH182" s="172" t="str">
        <f>IF((SurveyData!$A$176)=0,"",($AG$182/10))</f>
        <v/>
      </c>
      <c r="AI182" s="171" t="str">
        <f>IF((SurveyData!$A$176)=0,"",(SurveyData!$AR$175))</f>
        <v/>
      </c>
      <c r="AJ182" s="171" t="str">
        <f>IF((SurveyData!$A$176)=0,"",(SurveyData!$AS$175))</f>
        <v/>
      </c>
      <c r="AK182" s="171" t="str">
        <f>IF((SurveyData!$A$176)=0,"",(SurveyData!$AT$175))</f>
        <v/>
      </c>
      <c r="AL182" s="171" t="str">
        <f>IF((SurveyData!$A$176)=0,"",(SurveyData!$AU$175))</f>
        <v/>
      </c>
      <c r="AM182" s="171" t="str">
        <f>IF((SurveyData!$A$176)=0,"",(SurveyData!$AV$175))</f>
        <v/>
      </c>
    </row>
    <row r="183" spans="2:39">
      <c r="B183" s="176" t="str">
        <f>IF((SurveyData!$A$177)=0,"",(SurveyData!$A$176))</f>
        <v/>
      </c>
      <c r="C183" s="173" t="str">
        <f>IF((SurveyData!$A$177)=0,"",(SurveyData!$N$176))</f>
        <v/>
      </c>
      <c r="D183" s="173" t="str">
        <f>IF((SurveyData!$A$177)=0,"",(SurveyData!$O$176))</f>
        <v/>
      </c>
      <c r="E183" s="173" t="str">
        <f>IF((SurveyData!$A$177)=0,"",(SurveyData!$P$176))</f>
        <v/>
      </c>
      <c r="F183" s="173" t="str">
        <f>IF((SurveyData!$A$177)=0,"",(SurveyData!$Q$176))</f>
        <v/>
      </c>
      <c r="G183" s="173" t="str">
        <f>IF((SurveyData!$A$177)=0,"",(SurveyData!$R$176))</f>
        <v/>
      </c>
      <c r="H183" s="173" t="str">
        <f>IF((SurveyData!$A$177)=0,"",(SurveyData!$S$176))</f>
        <v/>
      </c>
      <c r="I183" s="173" t="str">
        <f>IF((SurveyData!$A$177)=0,"",(SurveyData!$T$176))</f>
        <v/>
      </c>
      <c r="J183" s="173" t="str">
        <f>IF((SurveyData!$A$177)=0,"",(SurveyData!$U$176))</f>
        <v/>
      </c>
      <c r="K183" s="173" t="str">
        <f>IF((SurveyData!$A$177)=0,"",(SurveyData!$V$176))</f>
        <v/>
      </c>
      <c r="L183" s="173" t="str">
        <f>IF((SurveyData!$A$177)=0,"",(SurveyData!$W$176))</f>
        <v/>
      </c>
      <c r="M183" s="173" t="str">
        <f>IF((SurveyData!$A$177)=0,"",(SurveyData!$X$176))</f>
        <v/>
      </c>
      <c r="N183" s="173" t="str">
        <f>IF((SurveyData!$A$177)=0,"",(SurveyData!$Y$176))</f>
        <v/>
      </c>
      <c r="O183" s="173" t="str">
        <f>IF((SurveyData!$A$177)=0,"",(SurveyData!$Z$176))</f>
        <v/>
      </c>
      <c r="P183" s="173" t="str">
        <f>IF((SurveyData!$A$177)=0,"",(SurveyData!$AA$176))</f>
        <v/>
      </c>
      <c r="Q183" s="173" t="str">
        <f>IF((SurveyData!$A$177)=0,"",(SurveyData!$AB$176))</f>
        <v/>
      </c>
      <c r="R183" s="173" t="str">
        <f>IF((SurveyData!$A$177)=0,"",(SurveyData!$AC$176))</f>
        <v/>
      </c>
      <c r="S183" s="173" t="str">
        <f>IF((SurveyData!$A$177)=0,"",(SurveyData!$AD$176))</f>
        <v/>
      </c>
      <c r="T183" s="173" t="str">
        <f>IF((SurveyData!$A$177)=0,"",(SurveyData!$AE$176))</f>
        <v/>
      </c>
      <c r="U183" s="173" t="str">
        <f>IF((SurveyData!$A$177)=0,"",(SurveyData!$AF$176))</f>
        <v/>
      </c>
      <c r="V183" s="173" t="str">
        <f>IF((SurveyData!$A$177)=0,"",(SurveyData!$AG$176))</f>
        <v/>
      </c>
      <c r="W183" s="173" t="str">
        <f>IF((SurveyData!$A$177)=0,"",(SurveyData!$AH$176))</f>
        <v/>
      </c>
      <c r="X183" s="173" t="str">
        <f>IF((SurveyData!$A$177)=0,"",(SurveyData!$AI$176))</f>
        <v/>
      </c>
      <c r="Y183" s="125" t="str">
        <f>IF(ISERROR(SUM($K$183+$M$183+$O$183+$Q$183+$S$183+$U$183+$W$183)),"",(SUM($L$183+$N$183+$P$183+$R$183+$T$183+$V$183+$X$183)/($K$183+$M$183+$O$183+$Q$183+$S$183+$U$183+$W$183)))</f>
        <v/>
      </c>
      <c r="Z183" s="173" t="str">
        <f>IF((SurveyData!$A$177)=0,"",(SurveyData!$AJ$176))</f>
        <v/>
      </c>
      <c r="AA183" s="173" t="str">
        <f>IF((SurveyData!$A$177)=0,"",(SurveyData!$AK$176))</f>
        <v/>
      </c>
      <c r="AB183" s="173" t="str">
        <f>IF((SurveyData!$A$177)=0,"",(SurveyData!$AL$176))</f>
        <v/>
      </c>
      <c r="AC183" s="173" t="str">
        <f>IF((SurveyData!$A$177)=0,"",(SurveyData!$AM$176))</f>
        <v/>
      </c>
      <c r="AD183" s="173" t="str">
        <f>IF((SurveyData!$A$177)=0,"",(SurveyData!$AN$176))</f>
        <v/>
      </c>
      <c r="AE183" s="173" t="str">
        <f>IF((SurveyData!$A$177)=0,"",(SurveyData!$AO$176))</f>
        <v/>
      </c>
      <c r="AF183" s="173" t="str">
        <f>IF((SurveyData!$A$177)=0,"",(SurveyData!$AP$176))</f>
        <v/>
      </c>
      <c r="AG183" s="173" t="str">
        <f>IF((SurveyData!$A$177)=0,"",(SurveyData!$AQ$176))</f>
        <v/>
      </c>
      <c r="AH183" s="125" t="str">
        <f>IF((SurveyData!$A$177)=0,"",($AG$183/10))</f>
        <v/>
      </c>
      <c r="AI183" s="173" t="str">
        <f>IF((SurveyData!$A$177)=0,"",(SurveyData!$AR$176))</f>
        <v/>
      </c>
      <c r="AJ183" s="173" t="str">
        <f>IF((SurveyData!$A$177)=0,"",(SurveyData!$AS$176))</f>
        <v/>
      </c>
      <c r="AK183" s="173" t="str">
        <f>IF((SurveyData!$A$177)=0,"",(SurveyData!$AT$176))</f>
        <v/>
      </c>
      <c r="AL183" s="173" t="str">
        <f>IF((SurveyData!$A$177)=0,"",(SurveyData!$AU$176))</f>
        <v/>
      </c>
      <c r="AM183" s="173" t="str">
        <f>IF((SurveyData!$A$177)=0,"",(SurveyData!$AV$176))</f>
        <v/>
      </c>
    </row>
    <row r="184" spans="2:39">
      <c r="B184" s="175" t="str">
        <f>IF((SurveyData!$A$178)=0,"",(SurveyData!$A$177))</f>
        <v/>
      </c>
      <c r="C184" s="171" t="str">
        <f>IF((SurveyData!$A$178)=0,"",(SurveyData!$N$177))</f>
        <v/>
      </c>
      <c r="D184" s="171" t="str">
        <f>IF((SurveyData!$A$178)=0,"",(SurveyData!$O$177))</f>
        <v/>
      </c>
      <c r="E184" s="171" t="str">
        <f>IF((SurveyData!$A$178)=0,"",(SurveyData!$P$177))</f>
        <v/>
      </c>
      <c r="F184" s="171" t="str">
        <f>IF((SurveyData!$A$178)=0,"",(SurveyData!$Q$177))</f>
        <v/>
      </c>
      <c r="G184" s="171" t="str">
        <f>IF((SurveyData!$A$178)=0,"",(SurveyData!$R$177))</f>
        <v/>
      </c>
      <c r="H184" s="171" t="str">
        <f>IF((SurveyData!$A$178)=0,"",(SurveyData!$S$177))</f>
        <v/>
      </c>
      <c r="I184" s="171" t="str">
        <f>IF((SurveyData!$A$178)=0,"",(SurveyData!$T$177))</f>
        <v/>
      </c>
      <c r="J184" s="171" t="str">
        <f>IF((SurveyData!$A$178)=0,"",(SurveyData!$U$177))</f>
        <v/>
      </c>
      <c r="K184" s="171" t="str">
        <f>IF((SurveyData!$A$178)=0,"",(SurveyData!$V$177))</f>
        <v/>
      </c>
      <c r="L184" s="171" t="str">
        <f>IF((SurveyData!$A$178)=0,"",(SurveyData!$W$177))</f>
        <v/>
      </c>
      <c r="M184" s="171" t="str">
        <f>IF((SurveyData!$A$178)=0,"",(SurveyData!$X$177))</f>
        <v/>
      </c>
      <c r="N184" s="171" t="str">
        <f>IF((SurveyData!$A$178)=0,"",(SurveyData!$Y$177))</f>
        <v/>
      </c>
      <c r="O184" s="171" t="str">
        <f>IF((SurveyData!$A$178)=0,"",(SurveyData!$Z$177))</f>
        <v/>
      </c>
      <c r="P184" s="171" t="str">
        <f>IF((SurveyData!$A$178)=0,"",(SurveyData!$AA$177))</f>
        <v/>
      </c>
      <c r="Q184" s="171" t="str">
        <f>IF((SurveyData!$A$178)=0,"",(SurveyData!$AB$177))</f>
        <v/>
      </c>
      <c r="R184" s="171" t="str">
        <f>IF((SurveyData!$A$178)=0,"",(SurveyData!$AC$177))</f>
        <v/>
      </c>
      <c r="S184" s="171" t="str">
        <f>IF((SurveyData!$A$178)=0,"",(SurveyData!$AD$177))</f>
        <v/>
      </c>
      <c r="T184" s="171" t="str">
        <f>IF((SurveyData!$A$178)=0,"",(SurveyData!$AE$177))</f>
        <v/>
      </c>
      <c r="U184" s="171" t="str">
        <f>IF((SurveyData!$A$178)=0,"",(SurveyData!$AF$177))</f>
        <v/>
      </c>
      <c r="V184" s="171" t="str">
        <f>IF((SurveyData!$A$178)=0,"",(SurveyData!$AG$177))</f>
        <v/>
      </c>
      <c r="W184" s="171" t="str">
        <f>IF((SurveyData!$A$178)=0,"",(SurveyData!$AH$177))</f>
        <v/>
      </c>
      <c r="X184" s="171" t="str">
        <f>IF((SurveyData!$A$178)=0,"",(SurveyData!$AI$177))</f>
        <v/>
      </c>
      <c r="Y184" s="172" t="str">
        <f>IF(ISERROR(SUM($K$184+$M$184+$O$184+$Q$184+$S$184+$U$184+$W$184)),"",(SUM($L$184+$N$184+$P$184+$R$184+$T$184+$V$184+$X$184)/($K$184+$M$184+$O$184+$Q$184+$S$184+$U$184+$W$184)))</f>
        <v/>
      </c>
      <c r="Z184" s="171" t="str">
        <f>IF((SurveyData!$A$178)=0,"",(SurveyData!$AJ$177))</f>
        <v/>
      </c>
      <c r="AA184" s="171" t="str">
        <f>IF((SurveyData!$A$178)=0,"",(SurveyData!$AK$177))</f>
        <v/>
      </c>
      <c r="AB184" s="171" t="str">
        <f>IF((SurveyData!$A$178)=0,"",(SurveyData!$AL$177))</f>
        <v/>
      </c>
      <c r="AC184" s="171" t="str">
        <f>IF((SurveyData!$A$178)=0,"",(SurveyData!$AM$177))</f>
        <v/>
      </c>
      <c r="AD184" s="171" t="str">
        <f>IF((SurveyData!$A$178)=0,"",(SurveyData!$AN$177))</f>
        <v/>
      </c>
      <c r="AE184" s="171" t="str">
        <f>IF((SurveyData!$A$178)=0,"",(SurveyData!$AO$177))</f>
        <v/>
      </c>
      <c r="AF184" s="171" t="str">
        <f>IF((SurveyData!$A$178)=0,"",(SurveyData!$AP$177))</f>
        <v/>
      </c>
      <c r="AG184" s="171" t="str">
        <f>IF((SurveyData!$A$178)=0,"",(SurveyData!$AQ$177))</f>
        <v/>
      </c>
      <c r="AH184" s="172" t="str">
        <f>IF((SurveyData!$A$178)=0,"",($AG$184/10))</f>
        <v/>
      </c>
      <c r="AI184" s="171" t="str">
        <f>IF((SurveyData!$A$178)=0,"",(SurveyData!$AR$177))</f>
        <v/>
      </c>
      <c r="AJ184" s="171" t="str">
        <f>IF((SurveyData!$A$178)=0,"",(SurveyData!$AS$177))</f>
        <v/>
      </c>
      <c r="AK184" s="171" t="str">
        <f>IF((SurveyData!$A$178)=0,"",(SurveyData!$AT$177))</f>
        <v/>
      </c>
      <c r="AL184" s="171" t="str">
        <f>IF((SurveyData!$A$178)=0,"",(SurveyData!$AU$177))</f>
        <v/>
      </c>
      <c r="AM184" s="171" t="str">
        <f>IF((SurveyData!$A$178)=0,"",(SurveyData!$AV$177))</f>
        <v/>
      </c>
    </row>
    <row r="185" spans="2:39">
      <c r="B185" s="176" t="str">
        <f>IF((SurveyData!$A$179)=0,"",(SurveyData!$A$178))</f>
        <v/>
      </c>
      <c r="C185" s="173" t="str">
        <f>IF((SurveyData!$A$179)=0,"",(SurveyData!$N$178))</f>
        <v/>
      </c>
      <c r="D185" s="173" t="str">
        <f>IF((SurveyData!$A$179)=0,"",(SurveyData!$O$178))</f>
        <v/>
      </c>
      <c r="E185" s="173" t="str">
        <f>IF((SurveyData!$A$179)=0,"",(SurveyData!$P$178))</f>
        <v/>
      </c>
      <c r="F185" s="173" t="str">
        <f>IF((SurveyData!$A$179)=0,"",(SurveyData!$Q$178))</f>
        <v/>
      </c>
      <c r="G185" s="173" t="str">
        <f>IF((SurveyData!$A$179)=0,"",(SurveyData!$R$178))</f>
        <v/>
      </c>
      <c r="H185" s="173" t="str">
        <f>IF((SurveyData!$A$179)=0,"",(SurveyData!$S$178))</f>
        <v/>
      </c>
      <c r="I185" s="173" t="str">
        <f>IF((SurveyData!$A$179)=0,"",(SurveyData!$T$178))</f>
        <v/>
      </c>
      <c r="J185" s="173" t="str">
        <f>IF((SurveyData!$A$179)=0,"",(SurveyData!$U$178))</f>
        <v/>
      </c>
      <c r="K185" s="173" t="str">
        <f>IF((SurveyData!$A$179)=0,"",(SurveyData!$V$178))</f>
        <v/>
      </c>
      <c r="L185" s="173" t="str">
        <f>IF((SurveyData!$A$179)=0,"",(SurveyData!$W$178))</f>
        <v/>
      </c>
      <c r="M185" s="173" t="str">
        <f>IF((SurveyData!$A$179)=0,"",(SurveyData!$X$178))</f>
        <v/>
      </c>
      <c r="N185" s="173" t="str">
        <f>IF((SurveyData!$A$179)=0,"",(SurveyData!$Y$178))</f>
        <v/>
      </c>
      <c r="O185" s="173" t="str">
        <f>IF((SurveyData!$A$179)=0,"",(SurveyData!$Z$178))</f>
        <v/>
      </c>
      <c r="P185" s="173" t="str">
        <f>IF((SurveyData!$A$179)=0,"",(SurveyData!$AA$178))</f>
        <v/>
      </c>
      <c r="Q185" s="173" t="str">
        <f>IF((SurveyData!$A$179)=0,"",(SurveyData!$AB$178))</f>
        <v/>
      </c>
      <c r="R185" s="173" t="str">
        <f>IF((SurveyData!$A$179)=0,"",(SurveyData!$AC$178))</f>
        <v/>
      </c>
      <c r="S185" s="173" t="str">
        <f>IF((SurveyData!$A$179)=0,"",(SurveyData!$AD$178))</f>
        <v/>
      </c>
      <c r="T185" s="173" t="str">
        <f>IF((SurveyData!$A$179)=0,"",(SurveyData!$AE$178))</f>
        <v/>
      </c>
      <c r="U185" s="173" t="str">
        <f>IF((SurveyData!$A$179)=0,"",(SurveyData!$AF$178))</f>
        <v/>
      </c>
      <c r="V185" s="173" t="str">
        <f>IF((SurveyData!$A$179)=0,"",(SurveyData!$AG$178))</f>
        <v/>
      </c>
      <c r="W185" s="173" t="str">
        <f>IF((SurveyData!$A$179)=0,"",(SurveyData!$AH$178))</f>
        <v/>
      </c>
      <c r="X185" s="173" t="str">
        <f>IF((SurveyData!$A$179)=0,"",(SurveyData!$AI$178))</f>
        <v/>
      </c>
      <c r="Y185" s="125" t="str">
        <f>IF(ISERROR(SUM($K$185+$M$185+$O$185+$Q$185+$S$185+$U$185+$W$185)),"",(SUM($L$185+$N$185+$P$185+$R$185+$T$185+$V$185+$X$185)/($K$185+$M$185+$O$185+$Q$185+$S$185+$U$185+$W$185)))</f>
        <v/>
      </c>
      <c r="Z185" s="173" t="str">
        <f>IF((SurveyData!$A$179)=0,"",(SurveyData!$AJ$178))</f>
        <v/>
      </c>
      <c r="AA185" s="173" t="str">
        <f>IF((SurveyData!$A$179)=0,"",(SurveyData!$AK$178))</f>
        <v/>
      </c>
      <c r="AB185" s="173" t="str">
        <f>IF((SurveyData!$A$179)=0,"",(SurveyData!$AL$178))</f>
        <v/>
      </c>
      <c r="AC185" s="173" t="str">
        <f>IF((SurveyData!$A$179)=0,"",(SurveyData!$AM$178))</f>
        <v/>
      </c>
      <c r="AD185" s="173" t="str">
        <f>IF((SurveyData!$A$179)=0,"",(SurveyData!$AN$178))</f>
        <v/>
      </c>
      <c r="AE185" s="173" t="str">
        <f>IF((SurveyData!$A$179)=0,"",(SurveyData!$AO$178))</f>
        <v/>
      </c>
      <c r="AF185" s="173" t="str">
        <f>IF((SurveyData!$A$179)=0,"",(SurveyData!$AP$178))</f>
        <v/>
      </c>
      <c r="AG185" s="173" t="str">
        <f>IF((SurveyData!$A$179)=0,"",(SurveyData!$AQ$178))</f>
        <v/>
      </c>
      <c r="AH185" s="125" t="str">
        <f>IF((SurveyData!$A$179)=0,"",($AG$185/10))</f>
        <v/>
      </c>
      <c r="AI185" s="173" t="str">
        <f>IF((SurveyData!$A$179)=0,"",(SurveyData!$AR$178))</f>
        <v/>
      </c>
      <c r="AJ185" s="173" t="str">
        <f>IF((SurveyData!$A$179)=0,"",(SurveyData!$AS$178))</f>
        <v/>
      </c>
      <c r="AK185" s="173" t="str">
        <f>IF((SurveyData!$A$179)=0,"",(SurveyData!$AT$178))</f>
        <v/>
      </c>
      <c r="AL185" s="173" t="str">
        <f>IF((SurveyData!$A$179)=0,"",(SurveyData!$AU$178))</f>
        <v/>
      </c>
      <c r="AM185" s="173" t="str">
        <f>IF((SurveyData!$A$179)=0,"",(SurveyData!$AV$178))</f>
        <v/>
      </c>
    </row>
    <row r="186" spans="2:39">
      <c r="B186" s="175" t="str">
        <f>IF((SurveyData!$A$180)=0,"",(SurveyData!$A$179))</f>
        <v/>
      </c>
      <c r="C186" s="171" t="str">
        <f>IF((SurveyData!$A$180)=0,"",(SurveyData!$N$179))</f>
        <v/>
      </c>
      <c r="D186" s="171" t="str">
        <f>IF((SurveyData!$A$180)=0,"",(SurveyData!$O$179))</f>
        <v/>
      </c>
      <c r="E186" s="171" t="str">
        <f>IF((SurveyData!$A$180)=0,"",(SurveyData!$P$179))</f>
        <v/>
      </c>
      <c r="F186" s="171" t="str">
        <f>IF((SurveyData!$A$180)=0,"",(SurveyData!$Q$179))</f>
        <v/>
      </c>
      <c r="G186" s="171" t="str">
        <f>IF((SurveyData!$A$180)=0,"",(SurveyData!$R$179))</f>
        <v/>
      </c>
      <c r="H186" s="171" t="str">
        <f>IF((SurveyData!$A$180)=0,"",(SurveyData!$S$179))</f>
        <v/>
      </c>
      <c r="I186" s="171" t="str">
        <f>IF((SurveyData!$A$180)=0,"",(SurveyData!$T$179))</f>
        <v/>
      </c>
      <c r="J186" s="171" t="str">
        <f>IF((SurveyData!$A$180)=0,"",(SurveyData!$U$179))</f>
        <v/>
      </c>
      <c r="K186" s="171" t="str">
        <f>IF((SurveyData!$A$180)=0,"",(SurveyData!$V$179))</f>
        <v/>
      </c>
      <c r="L186" s="171" t="str">
        <f>IF((SurveyData!$A$180)=0,"",(SurveyData!$W$179))</f>
        <v/>
      </c>
      <c r="M186" s="171" t="str">
        <f>IF((SurveyData!$A$180)=0,"",(SurveyData!$X$179))</f>
        <v/>
      </c>
      <c r="N186" s="171" t="str">
        <f>IF((SurveyData!$A$180)=0,"",(SurveyData!$Y$179))</f>
        <v/>
      </c>
      <c r="O186" s="171" t="str">
        <f>IF((SurveyData!$A$180)=0,"",(SurveyData!$Z$179))</f>
        <v/>
      </c>
      <c r="P186" s="171" t="str">
        <f>IF((SurveyData!$A$180)=0,"",(SurveyData!$AA$179))</f>
        <v/>
      </c>
      <c r="Q186" s="171" t="str">
        <f>IF((SurveyData!$A$180)=0,"",(SurveyData!$AB$179))</f>
        <v/>
      </c>
      <c r="R186" s="171" t="str">
        <f>IF((SurveyData!$A$180)=0,"",(SurveyData!$AC$179))</f>
        <v/>
      </c>
      <c r="S186" s="171" t="str">
        <f>IF((SurveyData!$A$180)=0,"",(SurveyData!$AD$179))</f>
        <v/>
      </c>
      <c r="T186" s="171" t="str">
        <f>IF((SurveyData!$A$180)=0,"",(SurveyData!$AE$179))</f>
        <v/>
      </c>
      <c r="U186" s="171" t="str">
        <f>IF((SurveyData!$A$180)=0,"",(SurveyData!$AF$179))</f>
        <v/>
      </c>
      <c r="V186" s="171" t="str">
        <f>IF((SurveyData!$A$180)=0,"",(SurveyData!$AG$179))</f>
        <v/>
      </c>
      <c r="W186" s="171" t="str">
        <f>IF((SurveyData!$A$180)=0,"",(SurveyData!$AH$179))</f>
        <v/>
      </c>
      <c r="X186" s="171" t="str">
        <f>IF((SurveyData!$A$180)=0,"",(SurveyData!$AI$179))</f>
        <v/>
      </c>
      <c r="Y186" s="172" t="str">
        <f>IF(ISERROR(SUM($K$186+$M$186+$O$186+$Q$186+$S$186+$U$186+$W$186)),"",(SUM($L$186+$N$186+$P$186+$R$186+$T$186+$V$186+$X$186)/($K$186+$M$186+$O$186+$Q$186+$S$186+$U$186+$W$186)))</f>
        <v/>
      </c>
      <c r="Z186" s="171" t="str">
        <f>IF((SurveyData!$A$180)=0,"",(SurveyData!$AJ$179))</f>
        <v/>
      </c>
      <c r="AA186" s="171" t="str">
        <f>IF((SurveyData!$A$180)=0,"",(SurveyData!$AK$179))</f>
        <v/>
      </c>
      <c r="AB186" s="171" t="str">
        <f>IF((SurveyData!$A$180)=0,"",(SurveyData!$AL$179))</f>
        <v/>
      </c>
      <c r="AC186" s="171" t="str">
        <f>IF((SurveyData!$A$180)=0,"",(SurveyData!$AM$179))</f>
        <v/>
      </c>
      <c r="AD186" s="171" t="str">
        <f>IF((SurveyData!$A$180)=0,"",(SurveyData!$AN$179))</f>
        <v/>
      </c>
      <c r="AE186" s="171" t="str">
        <f>IF((SurveyData!$A$180)=0,"",(SurveyData!$AO$179))</f>
        <v/>
      </c>
      <c r="AF186" s="171" t="str">
        <f>IF((SurveyData!$A$180)=0,"",(SurveyData!$AP$179))</f>
        <v/>
      </c>
      <c r="AG186" s="171" t="str">
        <f>IF((SurveyData!$A$180)=0,"",(SurveyData!$AQ$179))</f>
        <v/>
      </c>
      <c r="AH186" s="172" t="str">
        <f>IF((SurveyData!$A$180)=0,"",($AG$186/10))</f>
        <v/>
      </c>
      <c r="AI186" s="171" t="str">
        <f>IF((SurveyData!$A$180)=0,"",(SurveyData!$AR$179))</f>
        <v/>
      </c>
      <c r="AJ186" s="171" t="str">
        <f>IF((SurveyData!$A$180)=0,"",(SurveyData!$AS$179))</f>
        <v/>
      </c>
      <c r="AK186" s="171" t="str">
        <f>IF((SurveyData!$A$180)=0,"",(SurveyData!$AT$179))</f>
        <v/>
      </c>
      <c r="AL186" s="171" t="str">
        <f>IF((SurveyData!$A$180)=0,"",(SurveyData!$AU$179))</f>
        <v/>
      </c>
      <c r="AM186" s="171" t="str">
        <f>IF((SurveyData!$A$180)=0,"",(SurveyData!$AV$179))</f>
        <v/>
      </c>
    </row>
    <row r="187" spans="2:39">
      <c r="B187" s="176" t="str">
        <f>IF((SurveyData!$A$181)=0,"",(SurveyData!$A$180))</f>
        <v/>
      </c>
      <c r="C187" s="173" t="str">
        <f>IF((SurveyData!$A$181)=0,"",(SurveyData!$N$180))</f>
        <v/>
      </c>
      <c r="D187" s="173" t="str">
        <f>IF((SurveyData!$A$181)=0,"",(SurveyData!$O$180))</f>
        <v/>
      </c>
      <c r="E187" s="173" t="str">
        <f>IF((SurveyData!$A$181)=0,"",(SurveyData!$P$180))</f>
        <v/>
      </c>
      <c r="F187" s="173" t="str">
        <f>IF((SurveyData!$A$181)=0,"",(SurveyData!$Q$180))</f>
        <v/>
      </c>
      <c r="G187" s="173" t="str">
        <f>IF((SurveyData!$A$181)=0,"",(SurveyData!$R$180))</f>
        <v/>
      </c>
      <c r="H187" s="173" t="str">
        <f>IF((SurveyData!$A$181)=0,"",(SurveyData!$S$180))</f>
        <v/>
      </c>
      <c r="I187" s="173" t="str">
        <f>IF((SurveyData!$A$181)=0,"",(SurveyData!$T$180))</f>
        <v/>
      </c>
      <c r="J187" s="173" t="str">
        <f>IF((SurveyData!$A$181)=0,"",(SurveyData!$U$180))</f>
        <v/>
      </c>
      <c r="K187" s="173" t="str">
        <f>IF((SurveyData!$A$181)=0,"",(SurveyData!$V$180))</f>
        <v/>
      </c>
      <c r="L187" s="173" t="str">
        <f>IF((SurveyData!$A$181)=0,"",(SurveyData!$W$180))</f>
        <v/>
      </c>
      <c r="M187" s="173" t="str">
        <f>IF((SurveyData!$A$181)=0,"",(SurveyData!$X$180))</f>
        <v/>
      </c>
      <c r="N187" s="173" t="str">
        <f>IF((SurveyData!$A$181)=0,"",(SurveyData!$Y$180))</f>
        <v/>
      </c>
      <c r="O187" s="173" t="str">
        <f>IF((SurveyData!$A$181)=0,"",(SurveyData!$Z$180))</f>
        <v/>
      </c>
      <c r="P187" s="173" t="str">
        <f>IF((SurveyData!$A$181)=0,"",(SurveyData!$AA$180))</f>
        <v/>
      </c>
      <c r="Q187" s="173" t="str">
        <f>IF((SurveyData!$A$181)=0,"",(SurveyData!$AB$180))</f>
        <v/>
      </c>
      <c r="R187" s="173" t="str">
        <f>IF((SurveyData!$A$181)=0,"",(SurveyData!$AC$180))</f>
        <v/>
      </c>
      <c r="S187" s="173" t="str">
        <f>IF((SurveyData!$A$181)=0,"",(SurveyData!$AD$180))</f>
        <v/>
      </c>
      <c r="T187" s="173" t="str">
        <f>IF((SurveyData!$A$181)=0,"",(SurveyData!$AE$180))</f>
        <v/>
      </c>
      <c r="U187" s="173" t="str">
        <f>IF((SurveyData!$A$181)=0,"",(SurveyData!$AF$180))</f>
        <v/>
      </c>
      <c r="V187" s="173" t="str">
        <f>IF((SurveyData!$A$181)=0,"",(SurveyData!$AG$180))</f>
        <v/>
      </c>
      <c r="W187" s="173" t="str">
        <f>IF((SurveyData!$A$181)=0,"",(SurveyData!$AH$180))</f>
        <v/>
      </c>
      <c r="X187" s="173" t="str">
        <f>IF((SurveyData!$A$181)=0,"",(SurveyData!$AI$180))</f>
        <v/>
      </c>
      <c r="Y187" s="125" t="str">
        <f>IF(ISERROR(SUM($K$187+$M$187+$O$187+$Q$187+$S$187+$U$187+$W$187)),"",(SUM($L$187+$N$187+$P$187+$R$187+$T$187+$V$187+$X$187)/($K$187+$M$187+$O$187+$Q$187+$S$187+$U$187+$W$187)))</f>
        <v/>
      </c>
      <c r="Z187" s="173" t="str">
        <f>IF((SurveyData!$A$181)=0,"",(SurveyData!$AJ$180))</f>
        <v/>
      </c>
      <c r="AA187" s="173" t="str">
        <f>IF((SurveyData!$A$181)=0,"",(SurveyData!$AK$180))</f>
        <v/>
      </c>
      <c r="AB187" s="173" t="str">
        <f>IF((SurveyData!$A$181)=0,"",(SurveyData!$AL$180))</f>
        <v/>
      </c>
      <c r="AC187" s="173" t="str">
        <f>IF((SurveyData!$A$181)=0,"",(SurveyData!$AM$180))</f>
        <v/>
      </c>
      <c r="AD187" s="173" t="str">
        <f>IF((SurveyData!$A$181)=0,"",(SurveyData!$AN$180))</f>
        <v/>
      </c>
      <c r="AE187" s="173" t="str">
        <f>IF((SurveyData!$A$181)=0,"",(SurveyData!$AO$180))</f>
        <v/>
      </c>
      <c r="AF187" s="173" t="str">
        <f>IF((SurveyData!$A$181)=0,"",(SurveyData!$AP$180))</f>
        <v/>
      </c>
      <c r="AG187" s="173" t="str">
        <f>IF((SurveyData!$A$181)=0,"",(SurveyData!$AQ$180))</f>
        <v/>
      </c>
      <c r="AH187" s="125" t="str">
        <f>IF((SurveyData!$A$181)=0,"",($AG$187/10))</f>
        <v/>
      </c>
      <c r="AI187" s="173" t="str">
        <f>IF((SurveyData!$A$181)=0,"",(SurveyData!$AR$180))</f>
        <v/>
      </c>
      <c r="AJ187" s="173" t="str">
        <f>IF((SurveyData!$A$181)=0,"",(SurveyData!$AS$180))</f>
        <v/>
      </c>
      <c r="AK187" s="173" t="str">
        <f>IF((SurveyData!$A$181)=0,"",(SurveyData!$AT$180))</f>
        <v/>
      </c>
      <c r="AL187" s="173" t="str">
        <f>IF((SurveyData!$A$181)=0,"",(SurveyData!$AU$180))</f>
        <v/>
      </c>
      <c r="AM187" s="173" t="str">
        <f>IF((SurveyData!$A$181)=0,"",(SurveyData!$AV$180))</f>
        <v/>
      </c>
    </row>
    <row r="188" spans="2:39">
      <c r="B188" s="175" t="str">
        <f>IF((SurveyData!$A$182)=0,"",(SurveyData!$A$181))</f>
        <v/>
      </c>
      <c r="C188" s="171" t="str">
        <f>IF((SurveyData!$A$182)=0,"",(SurveyData!$N$181))</f>
        <v/>
      </c>
      <c r="D188" s="171" t="str">
        <f>IF((SurveyData!$A$182)=0,"",(SurveyData!$O$181))</f>
        <v/>
      </c>
      <c r="E188" s="171" t="str">
        <f>IF((SurveyData!$A$182)=0,"",(SurveyData!$P$181))</f>
        <v/>
      </c>
      <c r="F188" s="171" t="str">
        <f>IF((SurveyData!$A$182)=0,"",(SurveyData!$Q$181))</f>
        <v/>
      </c>
      <c r="G188" s="171" t="str">
        <f>IF((SurveyData!$A$182)=0,"",(SurveyData!$R$181))</f>
        <v/>
      </c>
      <c r="H188" s="171" t="str">
        <f>IF((SurveyData!$A$182)=0,"",(SurveyData!$S$181))</f>
        <v/>
      </c>
      <c r="I188" s="171" t="str">
        <f>IF((SurveyData!$A$182)=0,"",(SurveyData!$T$181))</f>
        <v/>
      </c>
      <c r="J188" s="171" t="str">
        <f>IF((SurveyData!$A$182)=0,"",(SurveyData!$U$181))</f>
        <v/>
      </c>
      <c r="K188" s="171" t="str">
        <f>IF((SurveyData!$A$182)=0,"",(SurveyData!$V$181))</f>
        <v/>
      </c>
      <c r="L188" s="171" t="str">
        <f>IF((SurveyData!$A$182)=0,"",(SurveyData!$W$181))</f>
        <v/>
      </c>
      <c r="M188" s="171" t="str">
        <f>IF((SurveyData!$A$182)=0,"",(SurveyData!$X$181))</f>
        <v/>
      </c>
      <c r="N188" s="171" t="str">
        <f>IF((SurveyData!$A$182)=0,"",(SurveyData!$Y$181))</f>
        <v/>
      </c>
      <c r="O188" s="171" t="str">
        <f>IF((SurveyData!$A$182)=0,"",(SurveyData!$Z$181))</f>
        <v/>
      </c>
      <c r="P188" s="171" t="str">
        <f>IF((SurveyData!$A$182)=0,"",(SurveyData!$AA$181))</f>
        <v/>
      </c>
      <c r="Q188" s="171" t="str">
        <f>IF((SurveyData!$A$182)=0,"",(SurveyData!$AB$181))</f>
        <v/>
      </c>
      <c r="R188" s="171" t="str">
        <f>IF((SurveyData!$A$182)=0,"",(SurveyData!$AC$181))</f>
        <v/>
      </c>
      <c r="S188" s="171" t="str">
        <f>IF((SurveyData!$A$182)=0,"",(SurveyData!$AD$181))</f>
        <v/>
      </c>
      <c r="T188" s="171" t="str">
        <f>IF((SurveyData!$A$182)=0,"",(SurveyData!$AE$181))</f>
        <v/>
      </c>
      <c r="U188" s="171" t="str">
        <f>IF((SurveyData!$A$182)=0,"",(SurveyData!$AF$181))</f>
        <v/>
      </c>
      <c r="V188" s="171" t="str">
        <f>IF((SurveyData!$A$182)=0,"",(SurveyData!$AG$181))</f>
        <v/>
      </c>
      <c r="W188" s="171" t="str">
        <f>IF((SurveyData!$A$182)=0,"",(SurveyData!$AH$181))</f>
        <v/>
      </c>
      <c r="X188" s="171" t="str">
        <f>IF((SurveyData!$A$182)=0,"",(SurveyData!$AI$181))</f>
        <v/>
      </c>
      <c r="Y188" s="172" t="str">
        <f>IF(ISERROR(SUM($K$188+$M$188+$O$188+$Q$188+$S$188+$U$188+$W$188)),"",(SUM($L$188+$N$188+$P$188+$R$188+$T$188+$V$188+$X$188)/($K$188+$M$188+$O$188+$Q$188+$S$188+$U$188+$W$188)))</f>
        <v/>
      </c>
      <c r="Z188" s="171" t="str">
        <f>IF((SurveyData!$A$182)=0,"",(SurveyData!$AJ$181))</f>
        <v/>
      </c>
      <c r="AA188" s="171" t="str">
        <f>IF((SurveyData!$A$182)=0,"",(SurveyData!$AK$181))</f>
        <v/>
      </c>
      <c r="AB188" s="171" t="str">
        <f>IF((SurveyData!$A$182)=0,"",(SurveyData!$AL$181))</f>
        <v/>
      </c>
      <c r="AC188" s="171" t="str">
        <f>IF((SurveyData!$A$182)=0,"",(SurveyData!$AM$181))</f>
        <v/>
      </c>
      <c r="AD188" s="171" t="str">
        <f>IF((SurveyData!$A$182)=0,"",(SurveyData!$AN$181))</f>
        <v/>
      </c>
      <c r="AE188" s="171" t="str">
        <f>IF((SurveyData!$A$182)=0,"",(SurveyData!$AO$181))</f>
        <v/>
      </c>
      <c r="AF188" s="171" t="str">
        <f>IF((SurveyData!$A$182)=0,"",(SurveyData!$AP$181))</f>
        <v/>
      </c>
      <c r="AG188" s="171" t="str">
        <f>IF((SurveyData!$A$182)=0,"",(SurveyData!$AQ$181))</f>
        <v/>
      </c>
      <c r="AH188" s="172" t="str">
        <f>IF((SurveyData!$A$182)=0,"",($AG$188/10))</f>
        <v/>
      </c>
      <c r="AI188" s="171" t="str">
        <f>IF((SurveyData!$A$182)=0,"",(SurveyData!$AR$181))</f>
        <v/>
      </c>
      <c r="AJ188" s="171" t="str">
        <f>IF((SurveyData!$A$182)=0,"",(SurveyData!$AS$181))</f>
        <v/>
      </c>
      <c r="AK188" s="171" t="str">
        <f>IF((SurveyData!$A$182)=0,"",(SurveyData!$AT$181))</f>
        <v/>
      </c>
      <c r="AL188" s="171" t="str">
        <f>IF((SurveyData!$A$182)=0,"",(SurveyData!$AU$181))</f>
        <v/>
      </c>
      <c r="AM188" s="171" t="str">
        <f>IF((SurveyData!$A$182)=0,"",(SurveyData!$AV$181))</f>
        <v/>
      </c>
    </row>
    <row r="189" spans="2:39">
      <c r="B189" s="176" t="str">
        <f>IF((SurveyData!$A$183)=0,"",(SurveyData!$A$182))</f>
        <v/>
      </c>
      <c r="C189" s="173" t="str">
        <f>IF((SurveyData!$A$183)=0,"",(SurveyData!$N$182))</f>
        <v/>
      </c>
      <c r="D189" s="173" t="str">
        <f>IF((SurveyData!$A$183)=0,"",(SurveyData!$O$182))</f>
        <v/>
      </c>
      <c r="E189" s="173" t="str">
        <f>IF((SurveyData!$A$183)=0,"",(SurveyData!$P$182))</f>
        <v/>
      </c>
      <c r="F189" s="173" t="str">
        <f>IF((SurveyData!$A$183)=0,"",(SurveyData!$Q$182))</f>
        <v/>
      </c>
      <c r="G189" s="173" t="str">
        <f>IF((SurveyData!$A$183)=0,"",(SurveyData!$R$182))</f>
        <v/>
      </c>
      <c r="H189" s="173" t="str">
        <f>IF((SurveyData!$A$183)=0,"",(SurveyData!$S$182))</f>
        <v/>
      </c>
      <c r="I189" s="173" t="str">
        <f>IF((SurveyData!$A$183)=0,"",(SurveyData!$T$182))</f>
        <v/>
      </c>
      <c r="J189" s="173" t="str">
        <f>IF((SurveyData!$A$183)=0,"",(SurveyData!$U$182))</f>
        <v/>
      </c>
      <c r="K189" s="173" t="str">
        <f>IF((SurveyData!$A$183)=0,"",(SurveyData!$V$182))</f>
        <v/>
      </c>
      <c r="L189" s="173" t="str">
        <f>IF((SurveyData!$A$183)=0,"",(SurveyData!$W$182))</f>
        <v/>
      </c>
      <c r="M189" s="173" t="str">
        <f>IF((SurveyData!$A$183)=0,"",(SurveyData!$X$182))</f>
        <v/>
      </c>
      <c r="N189" s="173" t="str">
        <f>IF((SurveyData!$A$183)=0,"",(SurveyData!$Y$182))</f>
        <v/>
      </c>
      <c r="O189" s="173" t="str">
        <f>IF((SurveyData!$A$183)=0,"",(SurveyData!$Z$182))</f>
        <v/>
      </c>
      <c r="P189" s="173" t="str">
        <f>IF((SurveyData!$A$183)=0,"",(SurveyData!$AA$182))</f>
        <v/>
      </c>
      <c r="Q189" s="173" t="str">
        <f>IF((SurveyData!$A$183)=0,"",(SurveyData!$AB$182))</f>
        <v/>
      </c>
      <c r="R189" s="173" t="str">
        <f>IF((SurveyData!$A$183)=0,"",(SurveyData!$AC$182))</f>
        <v/>
      </c>
      <c r="S189" s="173" t="str">
        <f>IF((SurveyData!$A$183)=0,"",(SurveyData!$AD$182))</f>
        <v/>
      </c>
      <c r="T189" s="173" t="str">
        <f>IF((SurveyData!$A$183)=0,"",(SurveyData!$AE$182))</f>
        <v/>
      </c>
      <c r="U189" s="173" t="str">
        <f>IF((SurveyData!$A$183)=0,"",(SurveyData!$AF$182))</f>
        <v/>
      </c>
      <c r="V189" s="173" t="str">
        <f>IF((SurveyData!$A$183)=0,"",(SurveyData!$AG$182))</f>
        <v/>
      </c>
      <c r="W189" s="173" t="str">
        <f>IF((SurveyData!$A$183)=0,"",(SurveyData!$AH$182))</f>
        <v/>
      </c>
      <c r="X189" s="173" t="str">
        <f>IF((SurveyData!$A$183)=0,"",(SurveyData!$AI$182))</f>
        <v/>
      </c>
      <c r="Y189" s="125" t="str">
        <f>IF(ISERROR(SUM($K$189+$M$189+$O$189+$Q$189+$S$189+$U$189+$W$189)),"",(SUM($L$189+$N$189+$P$189+$R$189+$T$189+$V$189+$X$189)/($K$189+$M$189+$O$189+$Q$189+$S$189+$U$189+$W$189)))</f>
        <v/>
      </c>
      <c r="Z189" s="173" t="str">
        <f>IF((SurveyData!$A$183)=0,"",(SurveyData!$AJ$182))</f>
        <v/>
      </c>
      <c r="AA189" s="173" t="str">
        <f>IF((SurveyData!$A$183)=0,"",(SurveyData!$AK$182))</f>
        <v/>
      </c>
      <c r="AB189" s="173" t="str">
        <f>IF((SurveyData!$A$183)=0,"",(SurveyData!$AL$182))</f>
        <v/>
      </c>
      <c r="AC189" s="173" t="str">
        <f>IF((SurveyData!$A$183)=0,"",(SurveyData!$AM$182))</f>
        <v/>
      </c>
      <c r="AD189" s="173" t="str">
        <f>IF((SurveyData!$A$183)=0,"",(SurveyData!$AN$182))</f>
        <v/>
      </c>
      <c r="AE189" s="173" t="str">
        <f>IF((SurveyData!$A$183)=0,"",(SurveyData!$AO$182))</f>
        <v/>
      </c>
      <c r="AF189" s="173" t="str">
        <f>IF((SurveyData!$A$183)=0,"",(SurveyData!$AP$182))</f>
        <v/>
      </c>
      <c r="AG189" s="173" t="str">
        <f>IF((SurveyData!$A$183)=0,"",(SurveyData!$AQ$182))</f>
        <v/>
      </c>
      <c r="AH189" s="125" t="str">
        <f>IF((SurveyData!$A$183)=0,"",($AG$189/10))</f>
        <v/>
      </c>
      <c r="AI189" s="173" t="str">
        <f>IF((SurveyData!$A$183)=0,"",(SurveyData!$AR$182))</f>
        <v/>
      </c>
      <c r="AJ189" s="173" t="str">
        <f>IF((SurveyData!$A$183)=0,"",(SurveyData!$AS$182))</f>
        <v/>
      </c>
      <c r="AK189" s="173" t="str">
        <f>IF((SurveyData!$A$183)=0,"",(SurveyData!$AT$182))</f>
        <v/>
      </c>
      <c r="AL189" s="173" t="str">
        <f>IF((SurveyData!$A$183)=0,"",(SurveyData!$AU$182))</f>
        <v/>
      </c>
      <c r="AM189" s="173" t="str">
        <f>IF((SurveyData!$A$183)=0,"",(SurveyData!$AV$182))</f>
        <v/>
      </c>
    </row>
    <row r="190" spans="2:39">
      <c r="B190" s="175" t="str">
        <f>IF((SurveyData!$A$184)=0,"",(SurveyData!$A$183))</f>
        <v/>
      </c>
      <c r="C190" s="171" t="str">
        <f>IF((SurveyData!$A$184)=0,"",(SurveyData!$N$183))</f>
        <v/>
      </c>
      <c r="D190" s="171" t="str">
        <f>IF((SurveyData!$A$184)=0,"",(SurveyData!$O$183))</f>
        <v/>
      </c>
      <c r="E190" s="171" t="str">
        <f>IF((SurveyData!$A$184)=0,"",(SurveyData!$P$183))</f>
        <v/>
      </c>
      <c r="F190" s="171" t="str">
        <f>IF((SurveyData!$A$184)=0,"",(SurveyData!$Q$183))</f>
        <v/>
      </c>
      <c r="G190" s="171" t="str">
        <f>IF((SurveyData!$A$184)=0,"",(SurveyData!$R$183))</f>
        <v/>
      </c>
      <c r="H190" s="171" t="str">
        <f>IF((SurveyData!$A$184)=0,"",(SurveyData!$S$183))</f>
        <v/>
      </c>
      <c r="I190" s="171" t="str">
        <f>IF((SurveyData!$A$184)=0,"",(SurveyData!$T$183))</f>
        <v/>
      </c>
      <c r="J190" s="171" t="str">
        <f>IF((SurveyData!$A$184)=0,"",(SurveyData!$U$183))</f>
        <v/>
      </c>
      <c r="K190" s="171" t="str">
        <f>IF((SurveyData!$A$184)=0,"",(SurveyData!$V$183))</f>
        <v/>
      </c>
      <c r="L190" s="171" t="str">
        <f>IF((SurveyData!$A$184)=0,"",(SurveyData!$W$183))</f>
        <v/>
      </c>
      <c r="M190" s="171" t="str">
        <f>IF((SurveyData!$A$184)=0,"",(SurveyData!$X$183))</f>
        <v/>
      </c>
      <c r="N190" s="171" t="str">
        <f>IF((SurveyData!$A$184)=0,"",(SurveyData!$Y$183))</f>
        <v/>
      </c>
      <c r="O190" s="171" t="str">
        <f>IF((SurveyData!$A$184)=0,"",(SurveyData!$Z$183))</f>
        <v/>
      </c>
      <c r="P190" s="171" t="str">
        <f>IF((SurveyData!$A$184)=0,"",(SurveyData!$AA$183))</f>
        <v/>
      </c>
      <c r="Q190" s="171" t="str">
        <f>IF((SurveyData!$A$184)=0,"",(SurveyData!$AB$183))</f>
        <v/>
      </c>
      <c r="R190" s="171" t="str">
        <f>IF((SurveyData!$A$184)=0,"",(SurveyData!$AC$183))</f>
        <v/>
      </c>
      <c r="S190" s="171" t="str">
        <f>IF((SurveyData!$A$184)=0,"",(SurveyData!$AD$183))</f>
        <v/>
      </c>
      <c r="T190" s="171" t="str">
        <f>IF((SurveyData!$A$184)=0,"",(SurveyData!$AE$183))</f>
        <v/>
      </c>
      <c r="U190" s="171" t="str">
        <f>IF((SurveyData!$A$184)=0,"",(SurveyData!$AF$183))</f>
        <v/>
      </c>
      <c r="V190" s="171" t="str">
        <f>IF((SurveyData!$A$184)=0,"",(SurveyData!$AG$183))</f>
        <v/>
      </c>
      <c r="W190" s="171" t="str">
        <f>IF((SurveyData!$A$184)=0,"",(SurveyData!$AH$183))</f>
        <v/>
      </c>
      <c r="X190" s="171" t="str">
        <f>IF((SurveyData!$A$184)=0,"",(SurveyData!$AI$183))</f>
        <v/>
      </c>
      <c r="Y190" s="172" t="str">
        <f>IF(ISERROR(SUM($K$190+$M$190+$O$190+$Q$190+$S$190+$U$190+$W$190)),"",(SUM($L$190+$N$190+$P$190+$R$190+$T$190+$V$190+$X$190)/($K$190+$M$190+$O$190+$Q$190+$S$190+$U$190+$W$190)))</f>
        <v/>
      </c>
      <c r="Z190" s="171" t="str">
        <f>IF((SurveyData!$A$184)=0,"",(SurveyData!$AJ$183))</f>
        <v/>
      </c>
      <c r="AA190" s="171" t="str">
        <f>IF((SurveyData!$A$184)=0,"",(SurveyData!$AK$183))</f>
        <v/>
      </c>
      <c r="AB190" s="171" t="str">
        <f>IF((SurveyData!$A$184)=0,"",(SurveyData!$AL$183))</f>
        <v/>
      </c>
      <c r="AC190" s="171" t="str">
        <f>IF((SurveyData!$A$184)=0,"",(SurveyData!$AM$183))</f>
        <v/>
      </c>
      <c r="AD190" s="171" t="str">
        <f>IF((SurveyData!$A$184)=0,"",(SurveyData!$AN$183))</f>
        <v/>
      </c>
      <c r="AE190" s="171" t="str">
        <f>IF((SurveyData!$A$184)=0,"",(SurveyData!$AO$183))</f>
        <v/>
      </c>
      <c r="AF190" s="171" t="str">
        <f>IF((SurveyData!$A$184)=0,"",(SurveyData!$AP$183))</f>
        <v/>
      </c>
      <c r="AG190" s="171" t="str">
        <f>IF((SurveyData!$A$184)=0,"",(SurveyData!$AQ$183))</f>
        <v/>
      </c>
      <c r="AH190" s="172" t="str">
        <f>IF((SurveyData!$A$184)=0,"",($AG$190/10))</f>
        <v/>
      </c>
      <c r="AI190" s="171" t="str">
        <f>IF((SurveyData!$A$184)=0,"",(SurveyData!$AR$183))</f>
        <v/>
      </c>
      <c r="AJ190" s="171" t="str">
        <f>IF((SurveyData!$A$184)=0,"",(SurveyData!$AS$183))</f>
        <v/>
      </c>
      <c r="AK190" s="171" t="str">
        <f>IF((SurveyData!$A$184)=0,"",(SurveyData!$AT$183))</f>
        <v/>
      </c>
      <c r="AL190" s="171" t="str">
        <f>IF((SurveyData!$A$184)=0,"",(SurveyData!$AU$183))</f>
        <v/>
      </c>
      <c r="AM190" s="171" t="str">
        <f>IF((SurveyData!$A$184)=0,"",(SurveyData!$AV$183))</f>
        <v/>
      </c>
    </row>
    <row r="191" spans="2:39">
      <c r="B191" s="176" t="str">
        <f>IF((SurveyData!$A$185)=0,"",(SurveyData!$A$184))</f>
        <v/>
      </c>
      <c r="C191" s="173" t="str">
        <f>IF((SurveyData!$A$185)=0,"",(SurveyData!$N$184))</f>
        <v/>
      </c>
      <c r="D191" s="173" t="str">
        <f>IF((SurveyData!$A$185)=0,"",(SurveyData!$O$184))</f>
        <v/>
      </c>
      <c r="E191" s="173" t="str">
        <f>IF((SurveyData!$A$185)=0,"",(SurveyData!$P$184))</f>
        <v/>
      </c>
      <c r="F191" s="173" t="str">
        <f>IF((SurveyData!$A$185)=0,"",(SurveyData!$Q$184))</f>
        <v/>
      </c>
      <c r="G191" s="173" t="str">
        <f>IF((SurveyData!$A$185)=0,"",(SurveyData!$R$184))</f>
        <v/>
      </c>
      <c r="H191" s="173" t="str">
        <f>IF((SurveyData!$A$185)=0,"",(SurveyData!$S$184))</f>
        <v/>
      </c>
      <c r="I191" s="173" t="str">
        <f>IF((SurveyData!$A$185)=0,"",(SurveyData!$T$184))</f>
        <v/>
      </c>
      <c r="J191" s="173" t="str">
        <f>IF((SurveyData!$A$185)=0,"",(SurveyData!$U$184))</f>
        <v/>
      </c>
      <c r="K191" s="173" t="str">
        <f>IF((SurveyData!$A$185)=0,"",(SurveyData!$V$184))</f>
        <v/>
      </c>
      <c r="L191" s="173" t="str">
        <f>IF((SurveyData!$A$185)=0,"",(SurveyData!$W$184))</f>
        <v/>
      </c>
      <c r="M191" s="173" t="str">
        <f>IF((SurveyData!$A$185)=0,"",(SurveyData!$X$184))</f>
        <v/>
      </c>
      <c r="N191" s="173" t="str">
        <f>IF((SurveyData!$A$185)=0,"",(SurveyData!$Y$184))</f>
        <v/>
      </c>
      <c r="O191" s="173" t="str">
        <f>IF((SurveyData!$A$185)=0,"",(SurveyData!$Z$184))</f>
        <v/>
      </c>
      <c r="P191" s="173" t="str">
        <f>IF((SurveyData!$A$185)=0,"",(SurveyData!$AA$184))</f>
        <v/>
      </c>
      <c r="Q191" s="173" t="str">
        <f>IF((SurveyData!$A$185)=0,"",(SurveyData!$AB$184))</f>
        <v/>
      </c>
      <c r="R191" s="173" t="str">
        <f>IF((SurveyData!$A$185)=0,"",(SurveyData!$AC$184))</f>
        <v/>
      </c>
      <c r="S191" s="173" t="str">
        <f>IF((SurveyData!$A$185)=0,"",(SurveyData!$AD$184))</f>
        <v/>
      </c>
      <c r="T191" s="173" t="str">
        <f>IF((SurveyData!$A$185)=0,"",(SurveyData!$AE$184))</f>
        <v/>
      </c>
      <c r="U191" s="173" t="str">
        <f>IF((SurveyData!$A$185)=0,"",(SurveyData!$AF$184))</f>
        <v/>
      </c>
      <c r="V191" s="173" t="str">
        <f>IF((SurveyData!$A$185)=0,"",(SurveyData!$AG$184))</f>
        <v/>
      </c>
      <c r="W191" s="173" t="str">
        <f>IF((SurveyData!$A$185)=0,"",(SurveyData!$AH$184))</f>
        <v/>
      </c>
      <c r="X191" s="173" t="str">
        <f>IF((SurveyData!$A$185)=0,"",(SurveyData!$AI$184))</f>
        <v/>
      </c>
      <c r="Y191" s="125" t="str">
        <f>IF(ISERROR(SUM($K$191+$M$191+$O$191+$Q$191+$S$191+$U$191+$W$191)),"",(SUM($L$191+$N$191+$P$191+$R$191+$T$191+$V$191+$X$191)/($K$191+$M$191+$O$191+$Q$191+$S$191+$U$191+$W$191)))</f>
        <v/>
      </c>
      <c r="Z191" s="173" t="str">
        <f>IF((SurveyData!$A$185)=0,"",(SurveyData!$AJ$184))</f>
        <v/>
      </c>
      <c r="AA191" s="173" t="str">
        <f>IF((SurveyData!$A$185)=0,"",(SurveyData!$AK$184))</f>
        <v/>
      </c>
      <c r="AB191" s="173" t="str">
        <f>IF((SurveyData!$A$185)=0,"",(SurveyData!$AL$184))</f>
        <v/>
      </c>
      <c r="AC191" s="173" t="str">
        <f>IF((SurveyData!$A$185)=0,"",(SurveyData!$AM$184))</f>
        <v/>
      </c>
      <c r="AD191" s="173" t="str">
        <f>IF((SurveyData!$A$185)=0,"",(SurveyData!$AN$184))</f>
        <v/>
      </c>
      <c r="AE191" s="173" t="str">
        <f>IF((SurveyData!$A$185)=0,"",(SurveyData!$AO$184))</f>
        <v/>
      </c>
      <c r="AF191" s="173" t="str">
        <f>IF((SurveyData!$A$185)=0,"",(SurveyData!$AP$184))</f>
        <v/>
      </c>
      <c r="AG191" s="173" t="str">
        <f>IF((SurveyData!$A$185)=0,"",(SurveyData!$AQ$184))</f>
        <v/>
      </c>
      <c r="AH191" s="125" t="str">
        <f>IF((SurveyData!$A$185)=0,"",($AG$191/10))</f>
        <v/>
      </c>
      <c r="AI191" s="173" t="str">
        <f>IF((SurveyData!$A$185)=0,"",(SurveyData!$AR$184))</f>
        <v/>
      </c>
      <c r="AJ191" s="173" t="str">
        <f>IF((SurveyData!$A$185)=0,"",(SurveyData!$AS$184))</f>
        <v/>
      </c>
      <c r="AK191" s="173" t="str">
        <f>IF((SurveyData!$A$185)=0,"",(SurveyData!$AT$184))</f>
        <v/>
      </c>
      <c r="AL191" s="173" t="str">
        <f>IF((SurveyData!$A$185)=0,"",(SurveyData!$AU$184))</f>
        <v/>
      </c>
      <c r="AM191" s="173" t="str">
        <f>IF((SurveyData!$A$185)=0,"",(SurveyData!$AV$184))</f>
        <v/>
      </c>
    </row>
    <row r="192" spans="2:39">
      <c r="B192" s="175" t="str">
        <f>IF((SurveyData!$A$186)=0,"",(SurveyData!$A$185))</f>
        <v/>
      </c>
      <c r="C192" s="171" t="str">
        <f>IF((SurveyData!$A$186)=0,"",(SurveyData!$N$185))</f>
        <v/>
      </c>
      <c r="D192" s="171" t="str">
        <f>IF((SurveyData!$A$186)=0,"",(SurveyData!$O$185))</f>
        <v/>
      </c>
      <c r="E192" s="171" t="str">
        <f>IF((SurveyData!$A$186)=0,"",(SurveyData!$P$185))</f>
        <v/>
      </c>
      <c r="F192" s="171" t="str">
        <f>IF((SurveyData!$A$186)=0,"",(SurveyData!$Q$185))</f>
        <v/>
      </c>
      <c r="G192" s="171" t="str">
        <f>IF((SurveyData!$A$186)=0,"",(SurveyData!$R$185))</f>
        <v/>
      </c>
      <c r="H192" s="171" t="str">
        <f>IF((SurveyData!$A$186)=0,"",(SurveyData!$S$185))</f>
        <v/>
      </c>
      <c r="I192" s="171" t="str">
        <f>IF((SurveyData!$A$186)=0,"",(SurveyData!$T$185))</f>
        <v/>
      </c>
      <c r="J192" s="171" t="str">
        <f>IF((SurveyData!$A$186)=0,"",(SurveyData!$U$185))</f>
        <v/>
      </c>
      <c r="K192" s="171" t="str">
        <f>IF((SurveyData!$A$186)=0,"",(SurveyData!$V$185))</f>
        <v/>
      </c>
      <c r="L192" s="171" t="str">
        <f>IF((SurveyData!$A$186)=0,"",(SurveyData!$W$185))</f>
        <v/>
      </c>
      <c r="M192" s="171" t="str">
        <f>IF((SurveyData!$A$186)=0,"",(SurveyData!$X$185))</f>
        <v/>
      </c>
      <c r="N192" s="171" t="str">
        <f>IF((SurveyData!$A$186)=0,"",(SurveyData!$Y$185))</f>
        <v/>
      </c>
      <c r="O192" s="171" t="str">
        <f>IF((SurveyData!$A$186)=0,"",(SurveyData!$Z$185))</f>
        <v/>
      </c>
      <c r="P192" s="171" t="str">
        <f>IF((SurveyData!$A$186)=0,"",(SurveyData!$AA$185))</f>
        <v/>
      </c>
      <c r="Q192" s="171" t="str">
        <f>IF((SurveyData!$A$186)=0,"",(SurveyData!$AB$185))</f>
        <v/>
      </c>
      <c r="R192" s="171" t="str">
        <f>IF((SurveyData!$A$186)=0,"",(SurveyData!$AC$185))</f>
        <v/>
      </c>
      <c r="S192" s="171" t="str">
        <f>IF((SurveyData!$A$186)=0,"",(SurveyData!$AD$185))</f>
        <v/>
      </c>
      <c r="T192" s="171" t="str">
        <f>IF((SurveyData!$A$186)=0,"",(SurveyData!$AE$185))</f>
        <v/>
      </c>
      <c r="U192" s="171" t="str">
        <f>IF((SurveyData!$A$186)=0,"",(SurveyData!$AF$185))</f>
        <v/>
      </c>
      <c r="V192" s="171" t="str">
        <f>IF((SurveyData!$A$186)=0,"",(SurveyData!$AG$185))</f>
        <v/>
      </c>
      <c r="W192" s="171" t="str">
        <f>IF((SurveyData!$A$186)=0,"",(SurveyData!$AH$185))</f>
        <v/>
      </c>
      <c r="X192" s="171" t="str">
        <f>IF((SurveyData!$A$186)=0,"",(SurveyData!$AI$185))</f>
        <v/>
      </c>
      <c r="Y192" s="172" t="str">
        <f>IF(ISERROR(SUM($K$192+$M$192+$O$192+$Q$192+$S$192+$U$192+$W$192)),"",(SUM($L$192+$N$192+$P$192+$R$192+$T$192+$V$192+$X$192)/($K$192+$M$192+$O$192+$Q$192+$S$192+$U$192+$W$192)))</f>
        <v/>
      </c>
      <c r="Z192" s="171" t="str">
        <f>IF((SurveyData!$A$186)=0,"",(SurveyData!$AJ$185))</f>
        <v/>
      </c>
      <c r="AA192" s="171" t="str">
        <f>IF((SurveyData!$A$186)=0,"",(SurveyData!$AK$185))</f>
        <v/>
      </c>
      <c r="AB192" s="171" t="str">
        <f>IF((SurveyData!$A$186)=0,"",(SurveyData!$AL$185))</f>
        <v/>
      </c>
      <c r="AC192" s="171" t="str">
        <f>IF((SurveyData!$A$186)=0,"",(SurveyData!$AM$185))</f>
        <v/>
      </c>
      <c r="AD192" s="171" t="str">
        <f>IF((SurveyData!$A$186)=0,"",(SurveyData!$AN$185))</f>
        <v/>
      </c>
      <c r="AE192" s="171" t="str">
        <f>IF((SurveyData!$A$186)=0,"",(SurveyData!$AO$185))</f>
        <v/>
      </c>
      <c r="AF192" s="171" t="str">
        <f>IF((SurveyData!$A$186)=0,"",(SurveyData!$AP$185))</f>
        <v/>
      </c>
      <c r="AG192" s="171" t="str">
        <f>IF((SurveyData!$A$186)=0,"",(SurveyData!$AQ$185))</f>
        <v/>
      </c>
      <c r="AH192" s="172" t="str">
        <f>IF((SurveyData!$A$186)=0,"",($AG$192/10))</f>
        <v/>
      </c>
      <c r="AI192" s="171" t="str">
        <f>IF((SurveyData!$A$186)=0,"",(SurveyData!$AR$185))</f>
        <v/>
      </c>
      <c r="AJ192" s="171" t="str">
        <f>IF((SurveyData!$A$186)=0,"",(SurveyData!$AS$185))</f>
        <v/>
      </c>
      <c r="AK192" s="171" t="str">
        <f>IF((SurveyData!$A$186)=0,"",(SurveyData!$AT$185))</f>
        <v/>
      </c>
      <c r="AL192" s="171" t="str">
        <f>IF((SurveyData!$A$186)=0,"",(SurveyData!$AU$185))</f>
        <v/>
      </c>
      <c r="AM192" s="171" t="str">
        <f>IF((SurveyData!$A$186)=0,"",(SurveyData!$AV$185))</f>
        <v/>
      </c>
    </row>
    <row r="193" spans="2:39">
      <c r="B193" s="176" t="str">
        <f>IF((SurveyData!$A$187)=0,"",(SurveyData!$A$186))</f>
        <v/>
      </c>
      <c r="C193" s="173" t="str">
        <f>IF((SurveyData!$A$187)=0,"",(SurveyData!$N$186))</f>
        <v/>
      </c>
      <c r="D193" s="173" t="str">
        <f>IF((SurveyData!$A$187)=0,"",(SurveyData!$O$186))</f>
        <v/>
      </c>
      <c r="E193" s="173" t="str">
        <f>IF((SurveyData!$A$187)=0,"",(SurveyData!$P$186))</f>
        <v/>
      </c>
      <c r="F193" s="173" t="str">
        <f>IF((SurveyData!$A$187)=0,"",(SurveyData!$Q$186))</f>
        <v/>
      </c>
      <c r="G193" s="173" t="str">
        <f>IF((SurveyData!$A$187)=0,"",(SurveyData!$R$186))</f>
        <v/>
      </c>
      <c r="H193" s="173" t="str">
        <f>IF((SurveyData!$A$187)=0,"",(SurveyData!$S$186))</f>
        <v/>
      </c>
      <c r="I193" s="173" t="str">
        <f>IF((SurveyData!$A$187)=0,"",(SurveyData!$T$186))</f>
        <v/>
      </c>
      <c r="J193" s="173" t="str">
        <f>IF((SurveyData!$A$187)=0,"",(SurveyData!$U$186))</f>
        <v/>
      </c>
      <c r="K193" s="173" t="str">
        <f>IF((SurveyData!$A$187)=0,"",(SurveyData!$V$186))</f>
        <v/>
      </c>
      <c r="L193" s="173" t="str">
        <f>IF((SurveyData!$A$187)=0,"",(SurveyData!$W$186))</f>
        <v/>
      </c>
      <c r="M193" s="173" t="str">
        <f>IF((SurveyData!$A$187)=0,"",(SurveyData!$X$186))</f>
        <v/>
      </c>
      <c r="N193" s="173" t="str">
        <f>IF((SurveyData!$A$187)=0,"",(SurveyData!$Y$186))</f>
        <v/>
      </c>
      <c r="O193" s="173" t="str">
        <f>IF((SurveyData!$A$187)=0,"",(SurveyData!$Z$186))</f>
        <v/>
      </c>
      <c r="P193" s="173" t="str">
        <f>IF((SurveyData!$A$187)=0,"",(SurveyData!$AA$186))</f>
        <v/>
      </c>
      <c r="Q193" s="173" t="str">
        <f>IF((SurveyData!$A$187)=0,"",(SurveyData!$AB$186))</f>
        <v/>
      </c>
      <c r="R193" s="173" t="str">
        <f>IF((SurveyData!$A$187)=0,"",(SurveyData!$AC$186))</f>
        <v/>
      </c>
      <c r="S193" s="173" t="str">
        <f>IF((SurveyData!$A$187)=0,"",(SurveyData!$AD$186))</f>
        <v/>
      </c>
      <c r="T193" s="173" t="str">
        <f>IF((SurveyData!$A$187)=0,"",(SurveyData!$AE$186))</f>
        <v/>
      </c>
      <c r="U193" s="173" t="str">
        <f>IF((SurveyData!$A$187)=0,"",(SurveyData!$AF$186))</f>
        <v/>
      </c>
      <c r="V193" s="173" t="str">
        <f>IF((SurveyData!$A$187)=0,"",(SurveyData!$AG$186))</f>
        <v/>
      </c>
      <c r="W193" s="173" t="str">
        <f>IF((SurveyData!$A$187)=0,"",(SurveyData!$AH$186))</f>
        <v/>
      </c>
      <c r="X193" s="173" t="str">
        <f>IF((SurveyData!$A$187)=0,"",(SurveyData!$AI$186))</f>
        <v/>
      </c>
      <c r="Y193" s="125" t="str">
        <f>IF(ISERROR(SUM($K$193+$M$193+$O$193+$Q$193+$S$193+$U$193+$W$193)),"",(SUM($L$193+$N$193+$P$193+$R$193+$T$193+$V$193+$X$193)/($K$193+$M$193+$O$193+$Q$193+$S$193+$U$193+$W$193)))</f>
        <v/>
      </c>
      <c r="Z193" s="173" t="str">
        <f>IF((SurveyData!$A$187)=0,"",(SurveyData!$AJ$186))</f>
        <v/>
      </c>
      <c r="AA193" s="173" t="str">
        <f>IF((SurveyData!$A$187)=0,"",(SurveyData!$AK$186))</f>
        <v/>
      </c>
      <c r="AB193" s="173" t="str">
        <f>IF((SurveyData!$A$187)=0,"",(SurveyData!$AL$186))</f>
        <v/>
      </c>
      <c r="AC193" s="173" t="str">
        <f>IF((SurveyData!$A$187)=0,"",(SurveyData!$AM$186))</f>
        <v/>
      </c>
      <c r="AD193" s="173" t="str">
        <f>IF((SurveyData!$A$187)=0,"",(SurveyData!$AN$186))</f>
        <v/>
      </c>
      <c r="AE193" s="173" t="str">
        <f>IF((SurveyData!$A$187)=0,"",(SurveyData!$AO$186))</f>
        <v/>
      </c>
      <c r="AF193" s="173" t="str">
        <f>IF((SurveyData!$A$187)=0,"",(SurveyData!$AP$186))</f>
        <v/>
      </c>
      <c r="AG193" s="173" t="str">
        <f>IF((SurveyData!$A$187)=0,"",(SurveyData!$AQ$186))</f>
        <v/>
      </c>
      <c r="AH193" s="125" t="str">
        <f>IF((SurveyData!$A$187)=0,"",($AG$193/10))</f>
        <v/>
      </c>
      <c r="AI193" s="173" t="str">
        <f>IF((SurveyData!$A$187)=0,"",(SurveyData!$AR$186))</f>
        <v/>
      </c>
      <c r="AJ193" s="173" t="str">
        <f>IF((SurveyData!$A$187)=0,"",(SurveyData!$AS$186))</f>
        <v/>
      </c>
      <c r="AK193" s="173" t="str">
        <f>IF((SurveyData!$A$187)=0,"",(SurveyData!$AT$186))</f>
        <v/>
      </c>
      <c r="AL193" s="173" t="str">
        <f>IF((SurveyData!$A$187)=0,"",(SurveyData!$AU$186))</f>
        <v/>
      </c>
      <c r="AM193" s="173" t="str">
        <f>IF((SurveyData!$A$187)=0,"",(SurveyData!$AV$186))</f>
        <v/>
      </c>
    </row>
    <row r="194" spans="2:39">
      <c r="B194" s="175" t="str">
        <f>IF((SurveyData!$A$188)=0,"",(SurveyData!$A$187))</f>
        <v/>
      </c>
      <c r="C194" s="171" t="str">
        <f>IF((SurveyData!$A$188)=0,"",(SurveyData!$N$187))</f>
        <v/>
      </c>
      <c r="D194" s="171" t="str">
        <f>IF((SurveyData!$A$188)=0,"",(SurveyData!$O$187))</f>
        <v/>
      </c>
      <c r="E194" s="171" t="str">
        <f>IF((SurveyData!$A$188)=0,"",(SurveyData!$P$187))</f>
        <v/>
      </c>
      <c r="F194" s="171" t="str">
        <f>IF((SurveyData!$A$188)=0,"",(SurveyData!$Q$187))</f>
        <v/>
      </c>
      <c r="G194" s="171" t="str">
        <f>IF((SurveyData!$A$188)=0,"",(SurveyData!$R$187))</f>
        <v/>
      </c>
      <c r="H194" s="171" t="str">
        <f>IF((SurveyData!$A$188)=0,"",(SurveyData!$S$187))</f>
        <v/>
      </c>
      <c r="I194" s="171" t="str">
        <f>IF((SurveyData!$A$188)=0,"",(SurveyData!$T$187))</f>
        <v/>
      </c>
      <c r="J194" s="171" t="str">
        <f>IF((SurveyData!$A$188)=0,"",(SurveyData!$U$187))</f>
        <v/>
      </c>
      <c r="K194" s="171" t="str">
        <f>IF((SurveyData!$A$188)=0,"",(SurveyData!$V$187))</f>
        <v/>
      </c>
      <c r="L194" s="171" t="str">
        <f>IF((SurveyData!$A$188)=0,"",(SurveyData!$W$187))</f>
        <v/>
      </c>
      <c r="M194" s="171" t="str">
        <f>IF((SurveyData!$A$188)=0,"",(SurveyData!$X$187))</f>
        <v/>
      </c>
      <c r="N194" s="171" t="str">
        <f>IF((SurveyData!$A$188)=0,"",(SurveyData!$Y$187))</f>
        <v/>
      </c>
      <c r="O194" s="171" t="str">
        <f>IF((SurveyData!$A$188)=0,"",(SurveyData!$Z$187))</f>
        <v/>
      </c>
      <c r="P194" s="171" t="str">
        <f>IF((SurveyData!$A$188)=0,"",(SurveyData!$AA$187))</f>
        <v/>
      </c>
      <c r="Q194" s="171" t="str">
        <f>IF((SurveyData!$A$188)=0,"",(SurveyData!$AB$187))</f>
        <v/>
      </c>
      <c r="R194" s="171" t="str">
        <f>IF((SurveyData!$A$188)=0,"",(SurveyData!$AC$187))</f>
        <v/>
      </c>
      <c r="S194" s="171" t="str">
        <f>IF((SurveyData!$A$188)=0,"",(SurveyData!$AD$187))</f>
        <v/>
      </c>
      <c r="T194" s="171" t="str">
        <f>IF((SurveyData!$A$188)=0,"",(SurveyData!$AE$187))</f>
        <v/>
      </c>
      <c r="U194" s="171" t="str">
        <f>IF((SurveyData!$A$188)=0,"",(SurveyData!$AF$187))</f>
        <v/>
      </c>
      <c r="V194" s="171" t="str">
        <f>IF((SurveyData!$A$188)=0,"",(SurveyData!$AG$187))</f>
        <v/>
      </c>
      <c r="W194" s="171" t="str">
        <f>IF((SurveyData!$A$188)=0,"",(SurveyData!$AH$187))</f>
        <v/>
      </c>
      <c r="X194" s="171" t="str">
        <f>IF((SurveyData!$A$188)=0,"",(SurveyData!$AI$187))</f>
        <v/>
      </c>
      <c r="Y194" s="172" t="str">
        <f>IF(ISERROR(SUM($K$194+$M$194+$O$194+$Q$194+$S$194+$U$194+$W$194)),"",(SUM($L$194+$N$194+$P$194+$R$194+$T$194+$V$194+$X$194)/($K$194+$M$194+$O$194+$Q$194+$S$194+$U$194+$W$194)))</f>
        <v/>
      </c>
      <c r="Z194" s="171" t="str">
        <f>IF((SurveyData!$A$188)=0,"",(SurveyData!$AJ$187))</f>
        <v/>
      </c>
      <c r="AA194" s="171" t="str">
        <f>IF((SurveyData!$A$188)=0,"",(SurveyData!$AK$187))</f>
        <v/>
      </c>
      <c r="AB194" s="171" t="str">
        <f>IF((SurveyData!$A$188)=0,"",(SurveyData!$AL$187))</f>
        <v/>
      </c>
      <c r="AC194" s="171" t="str">
        <f>IF((SurveyData!$A$188)=0,"",(SurveyData!$AM$187))</f>
        <v/>
      </c>
      <c r="AD194" s="171" t="str">
        <f>IF((SurveyData!$A$188)=0,"",(SurveyData!$AN$187))</f>
        <v/>
      </c>
      <c r="AE194" s="171" t="str">
        <f>IF((SurveyData!$A$188)=0,"",(SurveyData!$AO$187))</f>
        <v/>
      </c>
      <c r="AF194" s="171" t="str">
        <f>IF((SurveyData!$A$188)=0,"",(SurveyData!$AP$187))</f>
        <v/>
      </c>
      <c r="AG194" s="171" t="str">
        <f>IF((SurveyData!$A$188)=0,"",(SurveyData!$AQ$187))</f>
        <v/>
      </c>
      <c r="AH194" s="172" t="str">
        <f>IF((SurveyData!$A$188)=0,"",($AG$194/10))</f>
        <v/>
      </c>
      <c r="AI194" s="171" t="str">
        <f>IF((SurveyData!$A$188)=0,"",(SurveyData!$AR$187))</f>
        <v/>
      </c>
      <c r="AJ194" s="171" t="str">
        <f>IF((SurveyData!$A$188)=0,"",(SurveyData!$AS$187))</f>
        <v/>
      </c>
      <c r="AK194" s="171" t="str">
        <f>IF((SurveyData!$A$188)=0,"",(SurveyData!$AT$187))</f>
        <v/>
      </c>
      <c r="AL194" s="171" t="str">
        <f>IF((SurveyData!$A$188)=0,"",(SurveyData!$AU$187))</f>
        <v/>
      </c>
      <c r="AM194" s="171" t="str">
        <f>IF((SurveyData!$A$188)=0,"",(SurveyData!$AV$187))</f>
        <v/>
      </c>
    </row>
    <row r="195" spans="2:39">
      <c r="B195" s="176" t="str">
        <f>IF((SurveyData!$A$189)=0,"",(SurveyData!$A$188))</f>
        <v/>
      </c>
      <c r="C195" s="173" t="str">
        <f>IF((SurveyData!$A$189)=0,"",(SurveyData!$N$188))</f>
        <v/>
      </c>
      <c r="D195" s="173" t="str">
        <f>IF((SurveyData!$A$189)=0,"",(SurveyData!$O$188))</f>
        <v/>
      </c>
      <c r="E195" s="173" t="str">
        <f>IF((SurveyData!$A$189)=0,"",(SurveyData!$P$188))</f>
        <v/>
      </c>
      <c r="F195" s="173" t="str">
        <f>IF((SurveyData!$A$189)=0,"",(SurveyData!$Q$188))</f>
        <v/>
      </c>
      <c r="G195" s="173" t="str">
        <f>IF((SurveyData!$A$189)=0,"",(SurveyData!$R$188))</f>
        <v/>
      </c>
      <c r="H195" s="173" t="str">
        <f>IF((SurveyData!$A$189)=0,"",(SurveyData!$S$188))</f>
        <v/>
      </c>
      <c r="I195" s="173" t="str">
        <f>IF((SurveyData!$A$189)=0,"",(SurveyData!$T$188))</f>
        <v/>
      </c>
      <c r="J195" s="173" t="str">
        <f>IF((SurveyData!$A$189)=0,"",(SurveyData!$U$188))</f>
        <v/>
      </c>
      <c r="K195" s="173" t="str">
        <f>IF((SurveyData!$A$189)=0,"",(SurveyData!$V$188))</f>
        <v/>
      </c>
      <c r="L195" s="173" t="str">
        <f>IF((SurveyData!$A$189)=0,"",(SurveyData!$W$188))</f>
        <v/>
      </c>
      <c r="M195" s="173" t="str">
        <f>IF((SurveyData!$A$189)=0,"",(SurveyData!$X$188))</f>
        <v/>
      </c>
      <c r="N195" s="173" t="str">
        <f>IF((SurveyData!$A$189)=0,"",(SurveyData!$Y$188))</f>
        <v/>
      </c>
      <c r="O195" s="173" t="str">
        <f>IF((SurveyData!$A$189)=0,"",(SurveyData!$Z$188))</f>
        <v/>
      </c>
      <c r="P195" s="173" t="str">
        <f>IF((SurveyData!$A$189)=0,"",(SurveyData!$AA$188))</f>
        <v/>
      </c>
      <c r="Q195" s="173" t="str">
        <f>IF((SurveyData!$A$189)=0,"",(SurveyData!$AB$188))</f>
        <v/>
      </c>
      <c r="R195" s="173" t="str">
        <f>IF((SurveyData!$A$189)=0,"",(SurveyData!$AC$188))</f>
        <v/>
      </c>
      <c r="S195" s="173" t="str">
        <f>IF((SurveyData!$A$189)=0,"",(SurveyData!$AD$188))</f>
        <v/>
      </c>
      <c r="T195" s="173" t="str">
        <f>IF((SurveyData!$A$189)=0,"",(SurveyData!$AE$188))</f>
        <v/>
      </c>
      <c r="U195" s="173" t="str">
        <f>IF((SurveyData!$A$189)=0,"",(SurveyData!$AF$188))</f>
        <v/>
      </c>
      <c r="V195" s="173" t="str">
        <f>IF((SurveyData!$A$189)=0,"",(SurveyData!$AG$188))</f>
        <v/>
      </c>
      <c r="W195" s="173" t="str">
        <f>IF((SurveyData!$A$189)=0,"",(SurveyData!$AH$188))</f>
        <v/>
      </c>
      <c r="X195" s="173" t="str">
        <f>IF((SurveyData!$A$189)=0,"",(SurveyData!$AI$188))</f>
        <v/>
      </c>
      <c r="Y195" s="125" t="str">
        <f>IF(ISERROR(SUM($K$195+$M$195+$O$195+$Q$195+$S$195+$U$195+$W$195)),"",(SUM($L$195+$N$195+$P$195+$R$195+$T$195+$V$195+$X$195)/($K$195+$M$195+$O$195+$Q$195+$S$195+$U$195+$W$195)))</f>
        <v/>
      </c>
      <c r="Z195" s="173" t="str">
        <f>IF((SurveyData!$A$189)=0,"",(SurveyData!$AJ$188))</f>
        <v/>
      </c>
      <c r="AA195" s="173" t="str">
        <f>IF((SurveyData!$A$189)=0,"",(SurveyData!$AK$188))</f>
        <v/>
      </c>
      <c r="AB195" s="173" t="str">
        <f>IF((SurveyData!$A$189)=0,"",(SurveyData!$AL$188))</f>
        <v/>
      </c>
      <c r="AC195" s="173" t="str">
        <f>IF((SurveyData!$A$189)=0,"",(SurveyData!$AM$188))</f>
        <v/>
      </c>
      <c r="AD195" s="173" t="str">
        <f>IF((SurveyData!$A$189)=0,"",(SurveyData!$AN$188))</f>
        <v/>
      </c>
      <c r="AE195" s="173" t="str">
        <f>IF((SurveyData!$A$189)=0,"",(SurveyData!$AO$188))</f>
        <v/>
      </c>
      <c r="AF195" s="173" t="str">
        <f>IF((SurveyData!$A$189)=0,"",(SurveyData!$AP$188))</f>
        <v/>
      </c>
      <c r="AG195" s="173" t="str">
        <f>IF((SurveyData!$A$189)=0,"",(SurveyData!$AQ$188))</f>
        <v/>
      </c>
      <c r="AH195" s="125" t="str">
        <f>IF((SurveyData!$A$189)=0,"",($AG$195/10))</f>
        <v/>
      </c>
      <c r="AI195" s="173" t="str">
        <f>IF((SurveyData!$A$189)=0,"",(SurveyData!$AR$188))</f>
        <v/>
      </c>
      <c r="AJ195" s="173" t="str">
        <f>IF((SurveyData!$A$189)=0,"",(SurveyData!$AS$188))</f>
        <v/>
      </c>
      <c r="AK195" s="173" t="str">
        <f>IF((SurveyData!$A$189)=0,"",(SurveyData!$AT$188))</f>
        <v/>
      </c>
      <c r="AL195" s="173" t="str">
        <f>IF((SurveyData!$A$189)=0,"",(SurveyData!$AU$188))</f>
        <v/>
      </c>
      <c r="AM195" s="173" t="str">
        <f>IF((SurveyData!$A$189)=0,"",(SurveyData!$AV$188))</f>
        <v/>
      </c>
    </row>
    <row r="196" spans="2:39">
      <c r="B196" s="175" t="str">
        <f>IF((SurveyData!$A$190)=0,"",(SurveyData!$A$189))</f>
        <v/>
      </c>
      <c r="C196" s="171" t="str">
        <f>IF((SurveyData!$A$190)=0,"",(SurveyData!$N$189))</f>
        <v/>
      </c>
      <c r="D196" s="171" t="str">
        <f>IF((SurveyData!$A$190)=0,"",(SurveyData!$O$189))</f>
        <v/>
      </c>
      <c r="E196" s="171" t="str">
        <f>IF((SurveyData!$A$190)=0,"",(SurveyData!$P$189))</f>
        <v/>
      </c>
      <c r="F196" s="171" t="str">
        <f>IF((SurveyData!$A$190)=0,"",(SurveyData!$Q$189))</f>
        <v/>
      </c>
      <c r="G196" s="171" t="str">
        <f>IF((SurveyData!$A$190)=0,"",(SurveyData!$R$189))</f>
        <v/>
      </c>
      <c r="H196" s="171" t="str">
        <f>IF((SurveyData!$A$190)=0,"",(SurveyData!$S$189))</f>
        <v/>
      </c>
      <c r="I196" s="171" t="str">
        <f>IF((SurveyData!$A$190)=0,"",(SurveyData!$T$189))</f>
        <v/>
      </c>
      <c r="J196" s="171" t="str">
        <f>IF((SurveyData!$A$190)=0,"",(SurveyData!$U$189))</f>
        <v/>
      </c>
      <c r="K196" s="171" t="str">
        <f>IF((SurveyData!$A$190)=0,"",(SurveyData!$V$189))</f>
        <v/>
      </c>
      <c r="L196" s="171" t="str">
        <f>IF((SurveyData!$A$190)=0,"",(SurveyData!$W$189))</f>
        <v/>
      </c>
      <c r="M196" s="171" t="str">
        <f>IF((SurveyData!$A$190)=0,"",(SurveyData!$X$189))</f>
        <v/>
      </c>
      <c r="N196" s="171" t="str">
        <f>IF((SurveyData!$A$190)=0,"",(SurveyData!$Y$189))</f>
        <v/>
      </c>
      <c r="O196" s="171" t="str">
        <f>IF((SurveyData!$A$190)=0,"",(SurveyData!$Z$189))</f>
        <v/>
      </c>
      <c r="P196" s="171" t="str">
        <f>IF((SurveyData!$A$190)=0,"",(SurveyData!$AA$189))</f>
        <v/>
      </c>
      <c r="Q196" s="171" t="str">
        <f>IF((SurveyData!$A$190)=0,"",(SurveyData!$AB$189))</f>
        <v/>
      </c>
      <c r="R196" s="171" t="str">
        <f>IF((SurveyData!$A$190)=0,"",(SurveyData!$AC$189))</f>
        <v/>
      </c>
      <c r="S196" s="171" t="str">
        <f>IF((SurveyData!$A$190)=0,"",(SurveyData!$AD$189))</f>
        <v/>
      </c>
      <c r="T196" s="171" t="str">
        <f>IF((SurveyData!$A$190)=0,"",(SurveyData!$AE$189))</f>
        <v/>
      </c>
      <c r="U196" s="171" t="str">
        <f>IF((SurveyData!$A$190)=0,"",(SurveyData!$AF$189))</f>
        <v/>
      </c>
      <c r="V196" s="171" t="str">
        <f>IF((SurveyData!$A$190)=0,"",(SurveyData!$AG$189))</f>
        <v/>
      </c>
      <c r="W196" s="171" t="str">
        <f>IF((SurveyData!$A$190)=0,"",(SurveyData!$AH$189))</f>
        <v/>
      </c>
      <c r="X196" s="171" t="str">
        <f>IF((SurveyData!$A$190)=0,"",(SurveyData!$AI$189))</f>
        <v/>
      </c>
      <c r="Y196" s="172" t="str">
        <f>IF(ISERROR(SUM($K$196+$M$196+$O$196+$Q$196+$S$196+$U$196+$W$196)),"",(SUM($L$196+$N$196+$P$196+$R$196+$T$196+$V$196+$X$196)/($K$196+$M$196+$O$196+$Q$196+$S$196+$U$196+$W$196)))</f>
        <v/>
      </c>
      <c r="Z196" s="171" t="str">
        <f>IF((SurveyData!$A$190)=0,"",(SurveyData!$AJ$189))</f>
        <v/>
      </c>
      <c r="AA196" s="171" t="str">
        <f>IF((SurveyData!$A$190)=0,"",(SurveyData!$AK$189))</f>
        <v/>
      </c>
      <c r="AB196" s="171" t="str">
        <f>IF((SurveyData!$A$190)=0,"",(SurveyData!$AL$189))</f>
        <v/>
      </c>
      <c r="AC196" s="171" t="str">
        <f>IF((SurveyData!$A$190)=0,"",(SurveyData!$AM$189))</f>
        <v/>
      </c>
      <c r="AD196" s="171" t="str">
        <f>IF((SurveyData!$A$190)=0,"",(SurveyData!$AN$189))</f>
        <v/>
      </c>
      <c r="AE196" s="171" t="str">
        <f>IF((SurveyData!$A$190)=0,"",(SurveyData!$AO$189))</f>
        <v/>
      </c>
      <c r="AF196" s="171" t="str">
        <f>IF((SurveyData!$A$190)=0,"",(SurveyData!$AP$189))</f>
        <v/>
      </c>
      <c r="AG196" s="171" t="str">
        <f>IF((SurveyData!$A$190)=0,"",(SurveyData!$AQ$189))</f>
        <v/>
      </c>
      <c r="AH196" s="172" t="str">
        <f>IF((SurveyData!$A$190)=0,"",($AG$196/10))</f>
        <v/>
      </c>
      <c r="AI196" s="171" t="str">
        <f>IF((SurveyData!$A$190)=0,"",(SurveyData!$AR$189))</f>
        <v/>
      </c>
      <c r="AJ196" s="171" t="str">
        <f>IF((SurveyData!$A$190)=0,"",(SurveyData!$AS$189))</f>
        <v/>
      </c>
      <c r="AK196" s="171" t="str">
        <f>IF((SurveyData!$A$190)=0,"",(SurveyData!$AT$189))</f>
        <v/>
      </c>
      <c r="AL196" s="171" t="str">
        <f>IF((SurveyData!$A$190)=0,"",(SurveyData!$AU$189))</f>
        <v/>
      </c>
      <c r="AM196" s="171" t="str">
        <f>IF((SurveyData!$A$190)=0,"",(SurveyData!$AV$189))</f>
        <v/>
      </c>
    </row>
    <row r="197" spans="2:39">
      <c r="B197" s="176" t="str">
        <f>IF((SurveyData!$A$191)=0,"",(SurveyData!$A$190))</f>
        <v/>
      </c>
      <c r="C197" s="173" t="str">
        <f>IF((SurveyData!$A$191)=0,"",(SurveyData!$N$190))</f>
        <v/>
      </c>
      <c r="D197" s="173" t="str">
        <f>IF((SurveyData!$A$191)=0,"",(SurveyData!$O$190))</f>
        <v/>
      </c>
      <c r="E197" s="173" t="str">
        <f>IF((SurveyData!$A$191)=0,"",(SurveyData!$P$190))</f>
        <v/>
      </c>
      <c r="F197" s="173" t="str">
        <f>IF((SurveyData!$A$191)=0,"",(SurveyData!$Q$190))</f>
        <v/>
      </c>
      <c r="G197" s="173" t="str">
        <f>IF((SurveyData!$A$191)=0,"",(SurveyData!$R$190))</f>
        <v/>
      </c>
      <c r="H197" s="173" t="str">
        <f>IF((SurveyData!$A$191)=0,"",(SurveyData!$S$190))</f>
        <v/>
      </c>
      <c r="I197" s="173" t="str">
        <f>IF((SurveyData!$A$191)=0,"",(SurveyData!$T$190))</f>
        <v/>
      </c>
      <c r="J197" s="173" t="str">
        <f>IF((SurveyData!$A$191)=0,"",(SurveyData!$U$190))</f>
        <v/>
      </c>
      <c r="K197" s="173" t="str">
        <f>IF((SurveyData!$A$191)=0,"",(SurveyData!$V$190))</f>
        <v/>
      </c>
      <c r="L197" s="173" t="str">
        <f>IF((SurveyData!$A$191)=0,"",(SurveyData!$W$190))</f>
        <v/>
      </c>
      <c r="M197" s="173" t="str">
        <f>IF((SurveyData!$A$191)=0,"",(SurveyData!$X$190))</f>
        <v/>
      </c>
      <c r="N197" s="173" t="str">
        <f>IF((SurveyData!$A$191)=0,"",(SurveyData!$Y$190))</f>
        <v/>
      </c>
      <c r="O197" s="173" t="str">
        <f>IF((SurveyData!$A$191)=0,"",(SurveyData!$Z$190))</f>
        <v/>
      </c>
      <c r="P197" s="173" t="str">
        <f>IF((SurveyData!$A$191)=0,"",(SurveyData!$AA$190))</f>
        <v/>
      </c>
      <c r="Q197" s="173" t="str">
        <f>IF((SurveyData!$A$191)=0,"",(SurveyData!$AB$190))</f>
        <v/>
      </c>
      <c r="R197" s="173" t="str">
        <f>IF((SurveyData!$A$191)=0,"",(SurveyData!$AC$190))</f>
        <v/>
      </c>
      <c r="S197" s="173" t="str">
        <f>IF((SurveyData!$A$191)=0,"",(SurveyData!$AD$190))</f>
        <v/>
      </c>
      <c r="T197" s="173" t="str">
        <f>IF((SurveyData!$A$191)=0,"",(SurveyData!$AE$190))</f>
        <v/>
      </c>
      <c r="U197" s="173" t="str">
        <f>IF((SurveyData!$A$191)=0,"",(SurveyData!$AF$190))</f>
        <v/>
      </c>
      <c r="V197" s="173" t="str">
        <f>IF((SurveyData!$A$191)=0,"",(SurveyData!$AG$190))</f>
        <v/>
      </c>
      <c r="W197" s="173" t="str">
        <f>IF((SurveyData!$A$191)=0,"",(SurveyData!$AH$190))</f>
        <v/>
      </c>
      <c r="X197" s="173" t="str">
        <f>IF((SurveyData!$A$191)=0,"",(SurveyData!$AI$190))</f>
        <v/>
      </c>
      <c r="Y197" s="125" t="str">
        <f>IF(ISERROR(SUM($K$197+$M$197+$O$197+$Q$197+$S$197+$U$197+$W$197)),"",(SUM($L$197+$N$197+$P$197+$R$197+$T$197+$V$197+$X$197)/($K$197+$M$197+$O$197+$Q$197+$S$197+$U$197+$W$197)))</f>
        <v/>
      </c>
      <c r="Z197" s="173" t="str">
        <f>IF((SurveyData!$A$191)=0,"",(SurveyData!$AJ$190))</f>
        <v/>
      </c>
      <c r="AA197" s="173" t="str">
        <f>IF((SurveyData!$A$191)=0,"",(SurveyData!$AK$190))</f>
        <v/>
      </c>
      <c r="AB197" s="173" t="str">
        <f>IF((SurveyData!$A$191)=0,"",(SurveyData!$AL$190))</f>
        <v/>
      </c>
      <c r="AC197" s="173" t="str">
        <f>IF((SurveyData!$A$191)=0,"",(SurveyData!$AM$190))</f>
        <v/>
      </c>
      <c r="AD197" s="173" t="str">
        <f>IF((SurveyData!$A$191)=0,"",(SurveyData!$AN$190))</f>
        <v/>
      </c>
      <c r="AE197" s="173" t="str">
        <f>IF((SurveyData!$A$191)=0,"",(SurveyData!$AO$190))</f>
        <v/>
      </c>
      <c r="AF197" s="173" t="str">
        <f>IF((SurveyData!$A$191)=0,"",(SurveyData!$AP$190))</f>
        <v/>
      </c>
      <c r="AG197" s="173" t="str">
        <f>IF((SurveyData!$A$191)=0,"",(SurveyData!$AQ$190))</f>
        <v/>
      </c>
      <c r="AH197" s="125" t="str">
        <f>IF((SurveyData!$A$191)=0,"",($AG$197/10))</f>
        <v/>
      </c>
      <c r="AI197" s="173" t="str">
        <f>IF((SurveyData!$A$191)=0,"",(SurveyData!$AR$190))</f>
        <v/>
      </c>
      <c r="AJ197" s="173" t="str">
        <f>IF((SurveyData!$A$191)=0,"",(SurveyData!$AS$190))</f>
        <v/>
      </c>
      <c r="AK197" s="173" t="str">
        <f>IF((SurveyData!$A$191)=0,"",(SurveyData!$AT$190))</f>
        <v/>
      </c>
      <c r="AL197" s="173" t="str">
        <f>IF((SurveyData!$A$191)=0,"",(SurveyData!$AU$190))</f>
        <v/>
      </c>
      <c r="AM197" s="173" t="str">
        <f>IF((SurveyData!$A$191)=0,"",(SurveyData!$AV$190))</f>
        <v/>
      </c>
    </row>
    <row r="198" spans="2:39">
      <c r="B198" s="175" t="str">
        <f>IF((SurveyData!$A$192)=0,"",(SurveyData!$A$191))</f>
        <v/>
      </c>
      <c r="C198" s="171" t="str">
        <f>IF((SurveyData!$A$192)=0,"",(SurveyData!$N$191))</f>
        <v/>
      </c>
      <c r="D198" s="171" t="str">
        <f>IF((SurveyData!$A$192)=0,"",(SurveyData!$O$191))</f>
        <v/>
      </c>
      <c r="E198" s="171" t="str">
        <f>IF((SurveyData!$A$192)=0,"",(SurveyData!$P$191))</f>
        <v/>
      </c>
      <c r="F198" s="171" t="str">
        <f>IF((SurveyData!$A$192)=0,"",(SurveyData!$Q$191))</f>
        <v/>
      </c>
      <c r="G198" s="171" t="str">
        <f>IF((SurveyData!$A$192)=0,"",(SurveyData!$R$191))</f>
        <v/>
      </c>
      <c r="H198" s="171" t="str">
        <f>IF((SurveyData!$A$192)=0,"",(SurveyData!$S$191))</f>
        <v/>
      </c>
      <c r="I198" s="171" t="str">
        <f>IF((SurveyData!$A$192)=0,"",(SurveyData!$T$191))</f>
        <v/>
      </c>
      <c r="J198" s="171" t="str">
        <f>IF((SurveyData!$A$192)=0,"",(SurveyData!$U$191))</f>
        <v/>
      </c>
      <c r="K198" s="171" t="str">
        <f>IF((SurveyData!$A$192)=0,"",(SurveyData!$V$191))</f>
        <v/>
      </c>
      <c r="L198" s="171" t="str">
        <f>IF((SurveyData!$A$192)=0,"",(SurveyData!$W$191))</f>
        <v/>
      </c>
      <c r="M198" s="171" t="str">
        <f>IF((SurveyData!$A$192)=0,"",(SurveyData!$X$191))</f>
        <v/>
      </c>
      <c r="N198" s="171" t="str">
        <f>IF((SurveyData!$A$192)=0,"",(SurveyData!$Y$191))</f>
        <v/>
      </c>
      <c r="O198" s="171" t="str">
        <f>IF((SurveyData!$A$192)=0,"",(SurveyData!$Z$191))</f>
        <v/>
      </c>
      <c r="P198" s="171" t="str">
        <f>IF((SurveyData!$A$192)=0,"",(SurveyData!$AA$191))</f>
        <v/>
      </c>
      <c r="Q198" s="171" t="str">
        <f>IF((SurveyData!$A$192)=0,"",(SurveyData!$AB$191))</f>
        <v/>
      </c>
      <c r="R198" s="171" t="str">
        <f>IF((SurveyData!$A$192)=0,"",(SurveyData!$AC$191))</f>
        <v/>
      </c>
      <c r="S198" s="171" t="str">
        <f>IF((SurveyData!$A$192)=0,"",(SurveyData!$AD$191))</f>
        <v/>
      </c>
      <c r="T198" s="171" t="str">
        <f>IF((SurveyData!$A$192)=0,"",(SurveyData!$AE$191))</f>
        <v/>
      </c>
      <c r="U198" s="171" t="str">
        <f>IF((SurveyData!$A$192)=0,"",(SurveyData!$AF$191))</f>
        <v/>
      </c>
      <c r="V198" s="171" t="str">
        <f>IF((SurveyData!$A$192)=0,"",(SurveyData!$AG$191))</f>
        <v/>
      </c>
      <c r="W198" s="171" t="str">
        <f>IF((SurveyData!$A$192)=0,"",(SurveyData!$AH$191))</f>
        <v/>
      </c>
      <c r="X198" s="171" t="str">
        <f>IF((SurveyData!$A$192)=0,"",(SurveyData!$AI$191))</f>
        <v/>
      </c>
      <c r="Y198" s="172" t="str">
        <f>IF(ISERROR(SUM($K$198+$M$198+$O$198+$Q$198+$S$198+$U$198+$W$198)),"",(SUM($L$198+$N$198+$P$198+$R$198+$T$198+$V$198+$X$198)/($K$198+$M$198+$O$198+$Q$198+$S$198+$U$198+$W$198)))</f>
        <v/>
      </c>
      <c r="Z198" s="171" t="str">
        <f>IF((SurveyData!$A$192)=0,"",(SurveyData!$AJ$191))</f>
        <v/>
      </c>
      <c r="AA198" s="171" t="str">
        <f>IF((SurveyData!$A$192)=0,"",(SurveyData!$AK$191))</f>
        <v/>
      </c>
      <c r="AB198" s="171" t="str">
        <f>IF((SurveyData!$A$192)=0,"",(SurveyData!$AL$191))</f>
        <v/>
      </c>
      <c r="AC198" s="171" t="str">
        <f>IF((SurveyData!$A$192)=0,"",(SurveyData!$AM$191))</f>
        <v/>
      </c>
      <c r="AD198" s="171" t="str">
        <f>IF((SurveyData!$A$192)=0,"",(SurveyData!$AN$191))</f>
        <v/>
      </c>
      <c r="AE198" s="171" t="str">
        <f>IF((SurveyData!$A$192)=0,"",(SurveyData!$AO$191))</f>
        <v/>
      </c>
      <c r="AF198" s="171" t="str">
        <f>IF((SurveyData!$A$192)=0,"",(SurveyData!$AP$191))</f>
        <v/>
      </c>
      <c r="AG198" s="171" t="str">
        <f>IF((SurveyData!$A$192)=0,"",(SurveyData!$AQ$191))</f>
        <v/>
      </c>
      <c r="AH198" s="172" t="str">
        <f>IF((SurveyData!$A$192)=0,"",($AG$198/10))</f>
        <v/>
      </c>
      <c r="AI198" s="171" t="str">
        <f>IF((SurveyData!$A$192)=0,"",(SurveyData!$AR$191))</f>
        <v/>
      </c>
      <c r="AJ198" s="171" t="str">
        <f>IF((SurveyData!$A$192)=0,"",(SurveyData!$AS$191))</f>
        <v/>
      </c>
      <c r="AK198" s="171" t="str">
        <f>IF((SurveyData!$A$192)=0,"",(SurveyData!$AT$191))</f>
        <v/>
      </c>
      <c r="AL198" s="171" t="str">
        <f>IF((SurveyData!$A$192)=0,"",(SurveyData!$AU$191))</f>
        <v/>
      </c>
      <c r="AM198" s="171" t="str">
        <f>IF((SurveyData!$A$192)=0,"",(SurveyData!$AV$191))</f>
        <v/>
      </c>
    </row>
    <row r="199" spans="2:39">
      <c r="B199" s="176" t="str">
        <f>IF((SurveyData!$A$193)=0,"",(SurveyData!$A$192))</f>
        <v/>
      </c>
      <c r="C199" s="173" t="str">
        <f>IF((SurveyData!$A$193)=0,"",(SurveyData!$N$192))</f>
        <v/>
      </c>
      <c r="D199" s="173" t="str">
        <f>IF((SurveyData!$A$193)=0,"",(SurveyData!$O$192))</f>
        <v/>
      </c>
      <c r="E199" s="173" t="str">
        <f>IF((SurveyData!$A$193)=0,"",(SurveyData!$P$192))</f>
        <v/>
      </c>
      <c r="F199" s="173" t="str">
        <f>IF((SurveyData!$A$193)=0,"",(SurveyData!$Q$192))</f>
        <v/>
      </c>
      <c r="G199" s="173" t="str">
        <f>IF((SurveyData!$A$193)=0,"",(SurveyData!$R$192))</f>
        <v/>
      </c>
      <c r="H199" s="173" t="str">
        <f>IF((SurveyData!$A$193)=0,"",(SurveyData!$S$192))</f>
        <v/>
      </c>
      <c r="I199" s="173" t="str">
        <f>IF((SurveyData!$A$193)=0,"",(SurveyData!$T$192))</f>
        <v/>
      </c>
      <c r="J199" s="173" t="str">
        <f>IF((SurveyData!$A$193)=0,"",(SurveyData!$U$192))</f>
        <v/>
      </c>
      <c r="K199" s="173" t="str">
        <f>IF((SurveyData!$A$193)=0,"",(SurveyData!$V$192))</f>
        <v/>
      </c>
      <c r="L199" s="173" t="str">
        <f>IF((SurveyData!$A$193)=0,"",(SurveyData!$W$192))</f>
        <v/>
      </c>
      <c r="M199" s="173" t="str">
        <f>IF((SurveyData!$A$193)=0,"",(SurveyData!$X$192))</f>
        <v/>
      </c>
      <c r="N199" s="173" t="str">
        <f>IF((SurveyData!$A$193)=0,"",(SurveyData!$Y$192))</f>
        <v/>
      </c>
      <c r="O199" s="173" t="str">
        <f>IF((SurveyData!$A$193)=0,"",(SurveyData!$Z$192))</f>
        <v/>
      </c>
      <c r="P199" s="173" t="str">
        <f>IF((SurveyData!$A$193)=0,"",(SurveyData!$AA$192))</f>
        <v/>
      </c>
      <c r="Q199" s="173" t="str">
        <f>IF((SurveyData!$A$193)=0,"",(SurveyData!$AB$192))</f>
        <v/>
      </c>
      <c r="R199" s="173" t="str">
        <f>IF((SurveyData!$A$193)=0,"",(SurveyData!$AC$192))</f>
        <v/>
      </c>
      <c r="S199" s="173" t="str">
        <f>IF((SurveyData!$A$193)=0,"",(SurveyData!$AD$192))</f>
        <v/>
      </c>
      <c r="T199" s="173" t="str">
        <f>IF((SurveyData!$A$193)=0,"",(SurveyData!$AE$192))</f>
        <v/>
      </c>
      <c r="U199" s="173" t="str">
        <f>IF((SurveyData!$A$193)=0,"",(SurveyData!$AF$192))</f>
        <v/>
      </c>
      <c r="V199" s="173" t="str">
        <f>IF((SurveyData!$A$193)=0,"",(SurveyData!$AG$192))</f>
        <v/>
      </c>
      <c r="W199" s="173" t="str">
        <f>IF((SurveyData!$A$193)=0,"",(SurveyData!$AH$192))</f>
        <v/>
      </c>
      <c r="X199" s="173" t="str">
        <f>IF((SurveyData!$A$193)=0,"",(SurveyData!$AI$192))</f>
        <v/>
      </c>
      <c r="Y199" s="125" t="str">
        <f>IF(ISERROR(SUM($K$199+$M$199+$O$199+$Q$199+$S$199+$U$199+$W$199)),"",(SUM($L$199+$N$199+$P$199+$R$199+$T$199+$V$199+$X$199)/($K$199+$M$199+$O$199+$Q$199+$S$199+$U$199+$W$199)))</f>
        <v/>
      </c>
      <c r="Z199" s="173" t="str">
        <f>IF((SurveyData!$A$193)=0,"",(SurveyData!$AJ$192))</f>
        <v/>
      </c>
      <c r="AA199" s="173" t="str">
        <f>IF((SurveyData!$A$193)=0,"",(SurveyData!$AK$192))</f>
        <v/>
      </c>
      <c r="AB199" s="173" t="str">
        <f>IF((SurveyData!$A$193)=0,"",(SurveyData!$AL$192))</f>
        <v/>
      </c>
      <c r="AC199" s="173" t="str">
        <f>IF((SurveyData!$A$193)=0,"",(SurveyData!$AM$192))</f>
        <v/>
      </c>
      <c r="AD199" s="173" t="str">
        <f>IF((SurveyData!$A$193)=0,"",(SurveyData!$AN$192))</f>
        <v/>
      </c>
      <c r="AE199" s="173" t="str">
        <f>IF((SurveyData!$A$193)=0,"",(SurveyData!$AO$192))</f>
        <v/>
      </c>
      <c r="AF199" s="173" t="str">
        <f>IF((SurveyData!$A$193)=0,"",(SurveyData!$AP$192))</f>
        <v/>
      </c>
      <c r="AG199" s="173" t="str">
        <f>IF((SurveyData!$A$193)=0,"",(SurveyData!$AQ$192))</f>
        <v/>
      </c>
      <c r="AH199" s="125" t="str">
        <f>IF((SurveyData!$A$193)=0,"",($AG$199/10))</f>
        <v/>
      </c>
      <c r="AI199" s="173" t="str">
        <f>IF((SurveyData!$A$193)=0,"",(SurveyData!$AR$192))</f>
        <v/>
      </c>
      <c r="AJ199" s="173" t="str">
        <f>IF((SurveyData!$A$193)=0,"",(SurveyData!$AS$192))</f>
        <v/>
      </c>
      <c r="AK199" s="173" t="str">
        <f>IF((SurveyData!$A$193)=0,"",(SurveyData!$AT$192))</f>
        <v/>
      </c>
      <c r="AL199" s="173" t="str">
        <f>IF((SurveyData!$A$193)=0,"",(SurveyData!$AU$192))</f>
        <v/>
      </c>
      <c r="AM199" s="173" t="str">
        <f>IF((SurveyData!$A$193)=0,"",(SurveyData!$AV$192))</f>
        <v/>
      </c>
    </row>
    <row r="200" spans="2:39">
      <c r="B200" s="175" t="str">
        <f>IF((SurveyData!$A$194)=0,"",(SurveyData!$A$193))</f>
        <v/>
      </c>
      <c r="C200" s="171" t="str">
        <f>IF((SurveyData!$A$194)=0,"",(SurveyData!$N$193))</f>
        <v/>
      </c>
      <c r="D200" s="171" t="str">
        <f>IF((SurveyData!$A$194)=0,"",(SurveyData!$O$193))</f>
        <v/>
      </c>
      <c r="E200" s="171" t="str">
        <f>IF((SurveyData!$A$194)=0,"",(SurveyData!$P$193))</f>
        <v/>
      </c>
      <c r="F200" s="171" t="str">
        <f>IF((SurveyData!$A$194)=0,"",(SurveyData!$Q$193))</f>
        <v/>
      </c>
      <c r="G200" s="171" t="str">
        <f>IF((SurveyData!$A$194)=0,"",(SurveyData!$R$193))</f>
        <v/>
      </c>
      <c r="H200" s="171" t="str">
        <f>IF((SurveyData!$A$194)=0,"",(SurveyData!$S$193))</f>
        <v/>
      </c>
      <c r="I200" s="171" t="str">
        <f>IF((SurveyData!$A$194)=0,"",(SurveyData!$T$193))</f>
        <v/>
      </c>
      <c r="J200" s="171" t="str">
        <f>IF((SurveyData!$A$194)=0,"",(SurveyData!$U$193))</f>
        <v/>
      </c>
      <c r="K200" s="171" t="str">
        <f>IF((SurveyData!$A$194)=0,"",(SurveyData!$V$193))</f>
        <v/>
      </c>
      <c r="L200" s="171" t="str">
        <f>IF((SurveyData!$A$194)=0,"",(SurveyData!$W$193))</f>
        <v/>
      </c>
      <c r="M200" s="171" t="str">
        <f>IF((SurveyData!$A$194)=0,"",(SurveyData!$X$193))</f>
        <v/>
      </c>
      <c r="N200" s="171" t="str">
        <f>IF((SurveyData!$A$194)=0,"",(SurveyData!$Y$193))</f>
        <v/>
      </c>
      <c r="O200" s="171" t="str">
        <f>IF((SurveyData!$A$194)=0,"",(SurveyData!$Z$193))</f>
        <v/>
      </c>
      <c r="P200" s="171" t="str">
        <f>IF((SurveyData!$A$194)=0,"",(SurveyData!$AA$193))</f>
        <v/>
      </c>
      <c r="Q200" s="171" t="str">
        <f>IF((SurveyData!$A$194)=0,"",(SurveyData!$AB$193))</f>
        <v/>
      </c>
      <c r="R200" s="171" t="str">
        <f>IF((SurveyData!$A$194)=0,"",(SurveyData!$AC$193))</f>
        <v/>
      </c>
      <c r="S200" s="171" t="str">
        <f>IF((SurveyData!$A$194)=0,"",(SurveyData!$AD$193))</f>
        <v/>
      </c>
      <c r="T200" s="171" t="str">
        <f>IF((SurveyData!$A$194)=0,"",(SurveyData!$AE$193))</f>
        <v/>
      </c>
      <c r="U200" s="171" t="str">
        <f>IF((SurveyData!$A$194)=0,"",(SurveyData!$AF$193))</f>
        <v/>
      </c>
      <c r="V200" s="171" t="str">
        <f>IF((SurveyData!$A$194)=0,"",(SurveyData!$AG$193))</f>
        <v/>
      </c>
      <c r="W200" s="171" t="str">
        <f>IF((SurveyData!$A$194)=0,"",(SurveyData!$AH$193))</f>
        <v/>
      </c>
      <c r="X200" s="171" t="str">
        <f>IF((SurveyData!$A$194)=0,"",(SurveyData!$AI$193))</f>
        <v/>
      </c>
      <c r="Y200" s="172" t="str">
        <f>IF(ISERROR(SUM($K$200+$M$200+$O$200+$Q$200+$S$200+$U$200+$W$200)),"",(SUM($L$200+$N$200+$P$200+$R$200+$T$200+$V$200+$X$200)/($K$200+$M$200+$O$200+$Q$200+$S$200+$U$200+$W$200)))</f>
        <v/>
      </c>
      <c r="Z200" s="171" t="str">
        <f>IF((SurveyData!$A$194)=0,"",(SurveyData!$AJ$193))</f>
        <v/>
      </c>
      <c r="AA200" s="171" t="str">
        <f>IF((SurveyData!$A$194)=0,"",(SurveyData!$AK$193))</f>
        <v/>
      </c>
      <c r="AB200" s="171" t="str">
        <f>IF((SurveyData!$A$194)=0,"",(SurveyData!$AL$193))</f>
        <v/>
      </c>
      <c r="AC200" s="171" t="str">
        <f>IF((SurveyData!$A$194)=0,"",(SurveyData!$AM$193))</f>
        <v/>
      </c>
      <c r="AD200" s="171" t="str">
        <f>IF((SurveyData!$A$194)=0,"",(SurveyData!$AN$193))</f>
        <v/>
      </c>
      <c r="AE200" s="171" t="str">
        <f>IF((SurveyData!$A$194)=0,"",(SurveyData!$AO$193))</f>
        <v/>
      </c>
      <c r="AF200" s="171" t="str">
        <f>IF((SurveyData!$A$194)=0,"",(SurveyData!$AP$193))</f>
        <v/>
      </c>
      <c r="AG200" s="171" t="str">
        <f>IF((SurveyData!$A$194)=0,"",(SurveyData!$AQ$193))</f>
        <v/>
      </c>
      <c r="AH200" s="172" t="str">
        <f>IF((SurveyData!$A$194)=0,"",($AG$200/10))</f>
        <v/>
      </c>
      <c r="AI200" s="171" t="str">
        <f>IF((SurveyData!$A$194)=0,"",(SurveyData!$AR$193))</f>
        <v/>
      </c>
      <c r="AJ200" s="171" t="str">
        <f>IF((SurveyData!$A$194)=0,"",(SurveyData!$AS$193))</f>
        <v/>
      </c>
      <c r="AK200" s="171" t="str">
        <f>IF((SurveyData!$A$194)=0,"",(SurveyData!$AT$193))</f>
        <v/>
      </c>
      <c r="AL200" s="171" t="str">
        <f>IF((SurveyData!$A$194)=0,"",(SurveyData!$AU$193))</f>
        <v/>
      </c>
      <c r="AM200" s="171" t="str">
        <f>IF((SurveyData!$A$194)=0,"",(SurveyData!$AV$193))</f>
        <v/>
      </c>
    </row>
    <row r="201" spans="2:39">
      <c r="B201" s="176" t="str">
        <f>IF((SurveyData!$A$195)=0,"",(SurveyData!$A$194))</f>
        <v/>
      </c>
      <c r="C201" s="173" t="str">
        <f>IF((SurveyData!$A$195)=0,"",(SurveyData!$N$194))</f>
        <v/>
      </c>
      <c r="D201" s="173" t="str">
        <f>IF((SurveyData!$A$195)=0,"",(SurveyData!$O$194))</f>
        <v/>
      </c>
      <c r="E201" s="173" t="str">
        <f>IF((SurveyData!$A$195)=0,"",(SurveyData!$P$194))</f>
        <v/>
      </c>
      <c r="F201" s="173" t="str">
        <f>IF((SurveyData!$A$195)=0,"",(SurveyData!$Q$194))</f>
        <v/>
      </c>
      <c r="G201" s="173" t="str">
        <f>IF((SurveyData!$A$195)=0,"",(SurveyData!$R$194))</f>
        <v/>
      </c>
      <c r="H201" s="173" t="str">
        <f>IF((SurveyData!$A$195)=0,"",(SurveyData!$S$194))</f>
        <v/>
      </c>
      <c r="I201" s="173" t="str">
        <f>IF((SurveyData!$A$195)=0,"",(SurveyData!$T$194))</f>
        <v/>
      </c>
      <c r="J201" s="173" t="str">
        <f>IF((SurveyData!$A$195)=0,"",(SurveyData!$U$194))</f>
        <v/>
      </c>
      <c r="K201" s="173" t="str">
        <f>IF((SurveyData!$A$195)=0,"",(SurveyData!$V$194))</f>
        <v/>
      </c>
      <c r="L201" s="173" t="str">
        <f>IF((SurveyData!$A$195)=0,"",(SurveyData!$W$194))</f>
        <v/>
      </c>
      <c r="M201" s="173" t="str">
        <f>IF((SurveyData!$A$195)=0,"",(SurveyData!$X$194))</f>
        <v/>
      </c>
      <c r="N201" s="173" t="str">
        <f>IF((SurveyData!$A$195)=0,"",(SurveyData!$Y$194))</f>
        <v/>
      </c>
      <c r="O201" s="173" t="str">
        <f>IF((SurveyData!$A$195)=0,"",(SurveyData!$Z$194))</f>
        <v/>
      </c>
      <c r="P201" s="173" t="str">
        <f>IF((SurveyData!$A$195)=0,"",(SurveyData!$AA$194))</f>
        <v/>
      </c>
      <c r="Q201" s="173" t="str">
        <f>IF((SurveyData!$A$195)=0,"",(SurveyData!$AB$194))</f>
        <v/>
      </c>
      <c r="R201" s="173" t="str">
        <f>IF((SurveyData!$A$195)=0,"",(SurveyData!$AC$194))</f>
        <v/>
      </c>
      <c r="S201" s="173" t="str">
        <f>IF((SurveyData!$A$195)=0,"",(SurveyData!$AD$194))</f>
        <v/>
      </c>
      <c r="T201" s="173" t="str">
        <f>IF((SurveyData!$A$195)=0,"",(SurveyData!$AE$194))</f>
        <v/>
      </c>
      <c r="U201" s="173" t="str">
        <f>IF((SurveyData!$A$195)=0,"",(SurveyData!$AF$194))</f>
        <v/>
      </c>
      <c r="V201" s="173" t="str">
        <f>IF((SurveyData!$A$195)=0,"",(SurveyData!$AG$194))</f>
        <v/>
      </c>
      <c r="W201" s="173" t="str">
        <f>IF((SurveyData!$A$195)=0,"",(SurveyData!$AH$194))</f>
        <v/>
      </c>
      <c r="X201" s="173" t="str">
        <f>IF((SurveyData!$A$195)=0,"",(SurveyData!$AI$194))</f>
        <v/>
      </c>
      <c r="Y201" s="125" t="str">
        <f>IF(ISERROR(SUM($K$201+$M$201+$O$201+$Q$201+$S$201+$U$201+$W$201)),"",(SUM($L$201+$N$201+$P$201+$R$201+$T$201+$V$201+$X$201)/($K$201+$M$201+$O$201+$Q$201+$S$201+$U$201+$W$201)))</f>
        <v/>
      </c>
      <c r="Z201" s="173" t="str">
        <f>IF((SurveyData!$A$195)=0,"",(SurveyData!$AJ$194))</f>
        <v/>
      </c>
      <c r="AA201" s="173" t="str">
        <f>IF((SurveyData!$A$195)=0,"",(SurveyData!$AK$194))</f>
        <v/>
      </c>
      <c r="AB201" s="173" t="str">
        <f>IF((SurveyData!$A$195)=0,"",(SurveyData!$AL$194))</f>
        <v/>
      </c>
      <c r="AC201" s="173" t="str">
        <f>IF((SurveyData!$A$195)=0,"",(SurveyData!$AM$194))</f>
        <v/>
      </c>
      <c r="AD201" s="173" t="str">
        <f>IF((SurveyData!$A$195)=0,"",(SurveyData!$AN$194))</f>
        <v/>
      </c>
      <c r="AE201" s="173" t="str">
        <f>IF((SurveyData!$A$195)=0,"",(SurveyData!$AO$194))</f>
        <v/>
      </c>
      <c r="AF201" s="173" t="str">
        <f>IF((SurveyData!$A$195)=0,"",(SurveyData!$AP$194))</f>
        <v/>
      </c>
      <c r="AG201" s="173" t="str">
        <f>IF((SurveyData!$A$195)=0,"",(SurveyData!$AQ$194))</f>
        <v/>
      </c>
      <c r="AH201" s="125" t="str">
        <f>IF((SurveyData!$A$195)=0,"",($AG$201/10))</f>
        <v/>
      </c>
      <c r="AI201" s="173" t="str">
        <f>IF((SurveyData!$A$195)=0,"",(SurveyData!$AR$194))</f>
        <v/>
      </c>
      <c r="AJ201" s="173" t="str">
        <f>IF((SurveyData!$A$195)=0,"",(SurveyData!$AS$194))</f>
        <v/>
      </c>
      <c r="AK201" s="173" t="str">
        <f>IF((SurveyData!$A$195)=0,"",(SurveyData!$AT$194))</f>
        <v/>
      </c>
      <c r="AL201" s="173" t="str">
        <f>IF((SurveyData!$A$195)=0,"",(SurveyData!$AU$194))</f>
        <v/>
      </c>
      <c r="AM201" s="173" t="str">
        <f>IF((SurveyData!$A$195)=0,"",(SurveyData!$AV$194))</f>
        <v/>
      </c>
    </row>
    <row r="202" spans="2:39">
      <c r="B202" s="175" t="str">
        <f>IF((SurveyData!$A$196)=0,"",(SurveyData!$A$195))</f>
        <v/>
      </c>
      <c r="C202" s="171" t="str">
        <f>IF((SurveyData!$A$196)=0,"",(SurveyData!$N$195))</f>
        <v/>
      </c>
      <c r="D202" s="171" t="str">
        <f>IF((SurveyData!$A$196)=0,"",(SurveyData!$O$195))</f>
        <v/>
      </c>
      <c r="E202" s="171" t="str">
        <f>IF((SurveyData!$A$196)=0,"",(SurveyData!$P$195))</f>
        <v/>
      </c>
      <c r="F202" s="171" t="str">
        <f>IF((SurveyData!$A$196)=0,"",(SurveyData!$Q$195))</f>
        <v/>
      </c>
      <c r="G202" s="171" t="str">
        <f>IF((SurveyData!$A$196)=0,"",(SurveyData!$R$195))</f>
        <v/>
      </c>
      <c r="H202" s="171" t="str">
        <f>IF((SurveyData!$A$196)=0,"",(SurveyData!$S$195))</f>
        <v/>
      </c>
      <c r="I202" s="171" t="str">
        <f>IF((SurveyData!$A$196)=0,"",(SurveyData!$T$195))</f>
        <v/>
      </c>
      <c r="J202" s="171" t="str">
        <f>IF((SurveyData!$A$196)=0,"",(SurveyData!$U$195))</f>
        <v/>
      </c>
      <c r="K202" s="171" t="str">
        <f>IF((SurveyData!$A$196)=0,"",(SurveyData!$V$195))</f>
        <v/>
      </c>
      <c r="L202" s="171" t="str">
        <f>IF((SurveyData!$A$196)=0,"",(SurveyData!$W$195))</f>
        <v/>
      </c>
      <c r="M202" s="171" t="str">
        <f>IF((SurveyData!$A$196)=0,"",(SurveyData!$X$195))</f>
        <v/>
      </c>
      <c r="N202" s="171" t="str">
        <f>IF((SurveyData!$A$196)=0,"",(SurveyData!$Y$195))</f>
        <v/>
      </c>
      <c r="O202" s="171" t="str">
        <f>IF((SurveyData!$A$196)=0,"",(SurveyData!$Z$195))</f>
        <v/>
      </c>
      <c r="P202" s="171" t="str">
        <f>IF((SurveyData!$A$196)=0,"",(SurveyData!$AA$195))</f>
        <v/>
      </c>
      <c r="Q202" s="171" t="str">
        <f>IF((SurveyData!$A$196)=0,"",(SurveyData!$AB$195))</f>
        <v/>
      </c>
      <c r="R202" s="171" t="str">
        <f>IF((SurveyData!$A$196)=0,"",(SurveyData!$AC$195))</f>
        <v/>
      </c>
      <c r="S202" s="171" t="str">
        <f>IF((SurveyData!$A$196)=0,"",(SurveyData!$AD$195))</f>
        <v/>
      </c>
      <c r="T202" s="171" t="str">
        <f>IF((SurveyData!$A$196)=0,"",(SurveyData!$AE$195))</f>
        <v/>
      </c>
      <c r="U202" s="171" t="str">
        <f>IF((SurveyData!$A$196)=0,"",(SurveyData!$AF$195))</f>
        <v/>
      </c>
      <c r="V202" s="171" t="str">
        <f>IF((SurveyData!$A$196)=0,"",(SurveyData!$AG$195))</f>
        <v/>
      </c>
      <c r="W202" s="171" t="str">
        <f>IF((SurveyData!$A$196)=0,"",(SurveyData!$AH$195))</f>
        <v/>
      </c>
      <c r="X202" s="171" t="str">
        <f>IF((SurveyData!$A$196)=0,"",(SurveyData!$AI$195))</f>
        <v/>
      </c>
      <c r="Y202" s="172" t="str">
        <f>IF(ISERROR(SUM($K$202+$M$202+$O$202+$Q$202+$S$202+$U$202+$W$202)),"",(SUM($L$202+$N$202+$P$202+$R$202+$T$202+$V$202+$X$202)/($K$202+$M$202+$O$202+$Q$202+$S$202+$U$202+$W$202)))</f>
        <v/>
      </c>
      <c r="Z202" s="171" t="str">
        <f>IF((SurveyData!$A$196)=0,"",(SurveyData!$AJ$195))</f>
        <v/>
      </c>
      <c r="AA202" s="171" t="str">
        <f>IF((SurveyData!$A$196)=0,"",(SurveyData!$AK$195))</f>
        <v/>
      </c>
      <c r="AB202" s="171" t="str">
        <f>IF((SurveyData!$A$196)=0,"",(SurveyData!$AL$195))</f>
        <v/>
      </c>
      <c r="AC202" s="171" t="str">
        <f>IF((SurveyData!$A$196)=0,"",(SurveyData!$AM$195))</f>
        <v/>
      </c>
      <c r="AD202" s="171" t="str">
        <f>IF((SurveyData!$A$196)=0,"",(SurveyData!$AN$195))</f>
        <v/>
      </c>
      <c r="AE202" s="171" t="str">
        <f>IF((SurveyData!$A$196)=0,"",(SurveyData!$AO$195))</f>
        <v/>
      </c>
      <c r="AF202" s="171" t="str">
        <f>IF((SurveyData!$A$196)=0,"",(SurveyData!$AP$195))</f>
        <v/>
      </c>
      <c r="AG202" s="171" t="str">
        <f>IF((SurveyData!$A$196)=0,"",(SurveyData!$AQ$195))</f>
        <v/>
      </c>
      <c r="AH202" s="172" t="str">
        <f>IF((SurveyData!$A$196)=0,"",($AG$202/10))</f>
        <v/>
      </c>
      <c r="AI202" s="171" t="str">
        <f>IF((SurveyData!$A$196)=0,"",(SurveyData!$AR$195))</f>
        <v/>
      </c>
      <c r="AJ202" s="171" t="str">
        <f>IF((SurveyData!$A$196)=0,"",(SurveyData!$AS$195))</f>
        <v/>
      </c>
      <c r="AK202" s="171" t="str">
        <f>IF((SurveyData!$A$196)=0,"",(SurveyData!$AT$195))</f>
        <v/>
      </c>
      <c r="AL202" s="171" t="str">
        <f>IF((SurveyData!$A$196)=0,"",(SurveyData!$AU$195))</f>
        <v/>
      </c>
      <c r="AM202" s="171" t="str">
        <f>IF((SurveyData!$A$196)=0,"",(SurveyData!$AV$195))</f>
        <v/>
      </c>
    </row>
    <row r="203" spans="2:39">
      <c r="B203" s="176" t="str">
        <f>IF((SurveyData!$A$197)=0,"",(SurveyData!$A$196))</f>
        <v/>
      </c>
      <c r="C203" s="173" t="str">
        <f>IF((SurveyData!$A$197)=0,"",(SurveyData!$N$196))</f>
        <v/>
      </c>
      <c r="D203" s="173" t="str">
        <f>IF((SurveyData!$A$197)=0,"",(SurveyData!$O$196))</f>
        <v/>
      </c>
      <c r="E203" s="173" t="str">
        <f>IF((SurveyData!$A$197)=0,"",(SurveyData!$P$196))</f>
        <v/>
      </c>
      <c r="F203" s="173" t="str">
        <f>IF((SurveyData!$A$197)=0,"",(SurveyData!$Q$196))</f>
        <v/>
      </c>
      <c r="G203" s="173" t="str">
        <f>IF((SurveyData!$A$197)=0,"",(SurveyData!$R$196))</f>
        <v/>
      </c>
      <c r="H203" s="173" t="str">
        <f>IF((SurveyData!$A$197)=0,"",(SurveyData!$S$196))</f>
        <v/>
      </c>
      <c r="I203" s="173" t="str">
        <f>IF((SurveyData!$A$197)=0,"",(SurveyData!$T$196))</f>
        <v/>
      </c>
      <c r="J203" s="173" t="str">
        <f>IF((SurveyData!$A$197)=0,"",(SurveyData!$U$196))</f>
        <v/>
      </c>
      <c r="K203" s="173" t="str">
        <f>IF((SurveyData!$A$197)=0,"",(SurveyData!$V$196))</f>
        <v/>
      </c>
      <c r="L203" s="173" t="str">
        <f>IF((SurveyData!$A$197)=0,"",(SurveyData!$W$196))</f>
        <v/>
      </c>
      <c r="M203" s="173" t="str">
        <f>IF((SurveyData!$A$197)=0,"",(SurveyData!$X$196))</f>
        <v/>
      </c>
      <c r="N203" s="173" t="str">
        <f>IF((SurveyData!$A$197)=0,"",(SurveyData!$Y$196))</f>
        <v/>
      </c>
      <c r="O203" s="173" t="str">
        <f>IF((SurveyData!$A$197)=0,"",(SurveyData!$Z$196))</f>
        <v/>
      </c>
      <c r="P203" s="173" t="str">
        <f>IF((SurveyData!$A$197)=0,"",(SurveyData!$AA$196))</f>
        <v/>
      </c>
      <c r="Q203" s="173" t="str">
        <f>IF((SurveyData!$A$197)=0,"",(SurveyData!$AB$196))</f>
        <v/>
      </c>
      <c r="R203" s="173" t="str">
        <f>IF((SurveyData!$A$197)=0,"",(SurveyData!$AC$196))</f>
        <v/>
      </c>
      <c r="S203" s="173" t="str">
        <f>IF((SurveyData!$A$197)=0,"",(SurveyData!$AD$196))</f>
        <v/>
      </c>
      <c r="T203" s="173" t="str">
        <f>IF((SurveyData!$A$197)=0,"",(SurveyData!$AE$196))</f>
        <v/>
      </c>
      <c r="U203" s="173" t="str">
        <f>IF((SurveyData!$A$197)=0,"",(SurveyData!$AF$196))</f>
        <v/>
      </c>
      <c r="V203" s="173" t="str">
        <f>IF((SurveyData!$A$197)=0,"",(SurveyData!$AG$196))</f>
        <v/>
      </c>
      <c r="W203" s="173" t="str">
        <f>IF((SurveyData!$A$197)=0,"",(SurveyData!$AH$196))</f>
        <v/>
      </c>
      <c r="X203" s="173" t="str">
        <f>IF((SurveyData!$A$197)=0,"",(SurveyData!$AI$196))</f>
        <v/>
      </c>
      <c r="Y203" s="125" t="str">
        <f>IF(ISERROR(SUM($K$203+$M$203+$O$203+$Q$203+$S$203+$U$203+$W$203)),"",(SUM($L$203+$N$203+$P$203+$R$203+$T$203+$V$203+$X$203)/($K$203+$M$203+$O$203+$Q$203+$S$203+$U$203+$W$203)))</f>
        <v/>
      </c>
      <c r="Z203" s="173" t="str">
        <f>IF((SurveyData!$A$197)=0,"",(SurveyData!$AJ$196))</f>
        <v/>
      </c>
      <c r="AA203" s="173" t="str">
        <f>IF((SurveyData!$A$197)=0,"",(SurveyData!$AK$196))</f>
        <v/>
      </c>
      <c r="AB203" s="173" t="str">
        <f>IF((SurveyData!$A$197)=0,"",(SurveyData!$AL$196))</f>
        <v/>
      </c>
      <c r="AC203" s="173" t="str">
        <f>IF((SurveyData!$A$197)=0,"",(SurveyData!$AM$196))</f>
        <v/>
      </c>
      <c r="AD203" s="173" t="str">
        <f>IF((SurveyData!$A$197)=0,"",(SurveyData!$AN$196))</f>
        <v/>
      </c>
      <c r="AE203" s="173" t="str">
        <f>IF((SurveyData!$A$197)=0,"",(SurveyData!$AO$196))</f>
        <v/>
      </c>
      <c r="AF203" s="173" t="str">
        <f>IF((SurveyData!$A$197)=0,"",(SurveyData!$AP$196))</f>
        <v/>
      </c>
      <c r="AG203" s="173" t="str">
        <f>IF((SurveyData!$A$197)=0,"",(SurveyData!$AQ$196))</f>
        <v/>
      </c>
      <c r="AH203" s="125" t="str">
        <f>IF((SurveyData!$A$197)=0,"",($AG$203/10))</f>
        <v/>
      </c>
      <c r="AI203" s="173" t="str">
        <f>IF((SurveyData!$A$197)=0,"",(SurveyData!$AR$196))</f>
        <v/>
      </c>
      <c r="AJ203" s="173" t="str">
        <f>IF((SurveyData!$A$197)=0,"",(SurveyData!$AS$196))</f>
        <v/>
      </c>
      <c r="AK203" s="173" t="str">
        <f>IF((SurveyData!$A$197)=0,"",(SurveyData!$AT$196))</f>
        <v/>
      </c>
      <c r="AL203" s="173" t="str">
        <f>IF((SurveyData!$A$197)=0,"",(SurveyData!$AU$196))</f>
        <v/>
      </c>
      <c r="AM203" s="173" t="str">
        <f>IF((SurveyData!$A$197)=0,"",(SurveyData!$AV$196))</f>
        <v/>
      </c>
    </row>
    <row r="204" spans="2:39">
      <c r="B204" s="175" t="str">
        <f>IF((SurveyData!$A$198)=0,"",(SurveyData!$A$197))</f>
        <v/>
      </c>
      <c r="C204" s="171" t="str">
        <f>IF((SurveyData!$A$198)=0,"",(SurveyData!$N$197))</f>
        <v/>
      </c>
      <c r="D204" s="171" t="str">
        <f>IF((SurveyData!$A$198)=0,"",(SurveyData!$O$197))</f>
        <v/>
      </c>
      <c r="E204" s="171" t="str">
        <f>IF((SurveyData!$A$198)=0,"",(SurveyData!$P$197))</f>
        <v/>
      </c>
      <c r="F204" s="171" t="str">
        <f>IF((SurveyData!$A$198)=0,"",(SurveyData!$Q$197))</f>
        <v/>
      </c>
      <c r="G204" s="171" t="str">
        <f>IF((SurveyData!$A$198)=0,"",(SurveyData!$R$197))</f>
        <v/>
      </c>
      <c r="H204" s="171" t="str">
        <f>IF((SurveyData!$A$198)=0,"",(SurveyData!$S$197))</f>
        <v/>
      </c>
      <c r="I204" s="171" t="str">
        <f>IF((SurveyData!$A$198)=0,"",(SurveyData!$T$197))</f>
        <v/>
      </c>
      <c r="J204" s="171" t="str">
        <f>IF((SurveyData!$A$198)=0,"",(SurveyData!$U$197))</f>
        <v/>
      </c>
      <c r="K204" s="171" t="str">
        <f>IF((SurveyData!$A$198)=0,"",(SurveyData!$V$197))</f>
        <v/>
      </c>
      <c r="L204" s="171" t="str">
        <f>IF((SurveyData!$A$198)=0,"",(SurveyData!$W$197))</f>
        <v/>
      </c>
      <c r="M204" s="171" t="str">
        <f>IF((SurveyData!$A$198)=0,"",(SurveyData!$X$197))</f>
        <v/>
      </c>
      <c r="N204" s="171" t="str">
        <f>IF((SurveyData!$A$198)=0,"",(SurveyData!$Y$197))</f>
        <v/>
      </c>
      <c r="O204" s="171" t="str">
        <f>IF((SurveyData!$A$198)=0,"",(SurveyData!$Z$197))</f>
        <v/>
      </c>
      <c r="P204" s="171" t="str">
        <f>IF((SurveyData!$A$198)=0,"",(SurveyData!$AA$197))</f>
        <v/>
      </c>
      <c r="Q204" s="171" t="str">
        <f>IF((SurveyData!$A$198)=0,"",(SurveyData!$AB$197))</f>
        <v/>
      </c>
      <c r="R204" s="171" t="str">
        <f>IF((SurveyData!$A$198)=0,"",(SurveyData!$AC$197))</f>
        <v/>
      </c>
      <c r="S204" s="171" t="str">
        <f>IF((SurveyData!$A$198)=0,"",(SurveyData!$AD$197))</f>
        <v/>
      </c>
      <c r="T204" s="171" t="str">
        <f>IF((SurveyData!$A$198)=0,"",(SurveyData!$AE$197))</f>
        <v/>
      </c>
      <c r="U204" s="171" t="str">
        <f>IF((SurveyData!$A$198)=0,"",(SurveyData!$AF$197))</f>
        <v/>
      </c>
      <c r="V204" s="171" t="str">
        <f>IF((SurveyData!$A$198)=0,"",(SurveyData!$AG$197))</f>
        <v/>
      </c>
      <c r="W204" s="171" t="str">
        <f>IF((SurveyData!$A$198)=0,"",(SurveyData!$AH$197))</f>
        <v/>
      </c>
      <c r="X204" s="171" t="str">
        <f>IF((SurveyData!$A$198)=0,"",(SurveyData!$AI$197))</f>
        <v/>
      </c>
      <c r="Y204" s="172" t="str">
        <f>IF(ISERROR(SUM($K$204+$M$204+$O$204+$Q$204+$S$204+$U$204+$W$204)),"",(SUM($L$204+$N$204+$P$204+$R$204+$T$204+$V$204+$X$204)/($K$204+$M$204+$O$204+$Q$204+$S$204+$U$204+$W$204)))</f>
        <v/>
      </c>
      <c r="Z204" s="171" t="str">
        <f>IF((SurveyData!$A$198)=0,"",(SurveyData!$AJ$197))</f>
        <v/>
      </c>
      <c r="AA204" s="171" t="str">
        <f>IF((SurveyData!$A$198)=0,"",(SurveyData!$AK$197))</f>
        <v/>
      </c>
      <c r="AB204" s="171" t="str">
        <f>IF((SurveyData!$A$198)=0,"",(SurveyData!$AL$197))</f>
        <v/>
      </c>
      <c r="AC204" s="171" t="str">
        <f>IF((SurveyData!$A$198)=0,"",(SurveyData!$AM$197))</f>
        <v/>
      </c>
      <c r="AD204" s="171" t="str">
        <f>IF((SurveyData!$A$198)=0,"",(SurveyData!$AN$197))</f>
        <v/>
      </c>
      <c r="AE204" s="171" t="str">
        <f>IF((SurveyData!$A$198)=0,"",(SurveyData!$AO$197))</f>
        <v/>
      </c>
      <c r="AF204" s="171" t="str">
        <f>IF((SurveyData!$A$198)=0,"",(SurveyData!$AP$197))</f>
        <v/>
      </c>
      <c r="AG204" s="171" t="str">
        <f>IF((SurveyData!$A$198)=0,"",(SurveyData!$AQ$197))</f>
        <v/>
      </c>
      <c r="AH204" s="172" t="str">
        <f>IF((SurveyData!$A$198)=0,"",($AG$204/10))</f>
        <v/>
      </c>
      <c r="AI204" s="171" t="str">
        <f>IF((SurveyData!$A$198)=0,"",(SurveyData!$AR$197))</f>
        <v/>
      </c>
      <c r="AJ204" s="171" t="str">
        <f>IF((SurveyData!$A$198)=0,"",(SurveyData!$AS$197))</f>
        <v/>
      </c>
      <c r="AK204" s="171" t="str">
        <f>IF((SurveyData!$A$198)=0,"",(SurveyData!$AT$197))</f>
        <v/>
      </c>
      <c r="AL204" s="171" t="str">
        <f>IF((SurveyData!$A$198)=0,"",(SurveyData!$AU$197))</f>
        <v/>
      </c>
      <c r="AM204" s="171" t="str">
        <f>IF((SurveyData!$A$198)=0,"",(SurveyData!$AV$197))</f>
        <v/>
      </c>
    </row>
    <row r="205" spans="2:39">
      <c r="B205" s="176" t="str">
        <f>IF((SurveyData!$A$199)=0,"",(SurveyData!$A$198))</f>
        <v/>
      </c>
      <c r="C205" s="173" t="str">
        <f>IF((SurveyData!$A$199)=0,"",(SurveyData!$N$198))</f>
        <v/>
      </c>
      <c r="D205" s="173" t="str">
        <f>IF((SurveyData!$A$199)=0,"",(SurveyData!$O$198))</f>
        <v/>
      </c>
      <c r="E205" s="173" t="str">
        <f>IF((SurveyData!$A$199)=0,"",(SurveyData!$P$198))</f>
        <v/>
      </c>
      <c r="F205" s="173" t="str">
        <f>IF((SurveyData!$A$199)=0,"",(SurveyData!$Q$198))</f>
        <v/>
      </c>
      <c r="G205" s="173" t="str">
        <f>IF((SurveyData!$A$199)=0,"",(SurveyData!$R$198))</f>
        <v/>
      </c>
      <c r="H205" s="173" t="str">
        <f>IF((SurveyData!$A$199)=0,"",(SurveyData!$S$198))</f>
        <v/>
      </c>
      <c r="I205" s="173" t="str">
        <f>IF((SurveyData!$A$199)=0,"",(SurveyData!$T$198))</f>
        <v/>
      </c>
      <c r="J205" s="173" t="str">
        <f>IF((SurveyData!$A$199)=0,"",(SurveyData!$U$198))</f>
        <v/>
      </c>
      <c r="K205" s="173" t="str">
        <f>IF((SurveyData!$A$199)=0,"",(SurveyData!$V$198))</f>
        <v/>
      </c>
      <c r="L205" s="173" t="str">
        <f>IF((SurveyData!$A$199)=0,"",(SurveyData!$W$198))</f>
        <v/>
      </c>
      <c r="M205" s="173" t="str">
        <f>IF((SurveyData!$A$199)=0,"",(SurveyData!$X$198))</f>
        <v/>
      </c>
      <c r="N205" s="173" t="str">
        <f>IF((SurveyData!$A$199)=0,"",(SurveyData!$Y$198))</f>
        <v/>
      </c>
      <c r="O205" s="173" t="str">
        <f>IF((SurveyData!$A$199)=0,"",(SurveyData!$Z$198))</f>
        <v/>
      </c>
      <c r="P205" s="173" t="str">
        <f>IF((SurveyData!$A$199)=0,"",(SurveyData!$AA$198))</f>
        <v/>
      </c>
      <c r="Q205" s="173" t="str">
        <f>IF((SurveyData!$A$199)=0,"",(SurveyData!$AB$198))</f>
        <v/>
      </c>
      <c r="R205" s="173" t="str">
        <f>IF((SurveyData!$A$199)=0,"",(SurveyData!$AC$198))</f>
        <v/>
      </c>
      <c r="S205" s="173" t="str">
        <f>IF((SurveyData!$A$199)=0,"",(SurveyData!$AD$198))</f>
        <v/>
      </c>
      <c r="T205" s="173" t="str">
        <f>IF((SurveyData!$A$199)=0,"",(SurveyData!$AE$198))</f>
        <v/>
      </c>
      <c r="U205" s="173" t="str">
        <f>IF((SurveyData!$A$199)=0,"",(SurveyData!$AF$198))</f>
        <v/>
      </c>
      <c r="V205" s="173" t="str">
        <f>IF((SurveyData!$A$199)=0,"",(SurveyData!$AG$198))</f>
        <v/>
      </c>
      <c r="W205" s="173" t="str">
        <f>IF((SurveyData!$A$199)=0,"",(SurveyData!$AH$198))</f>
        <v/>
      </c>
      <c r="X205" s="173" t="str">
        <f>IF((SurveyData!$A$199)=0,"",(SurveyData!$AI$198))</f>
        <v/>
      </c>
      <c r="Y205" s="125" t="str">
        <f>IF(ISERROR(SUM($K$205+$M$205+$O$205+$Q$205+$S$205+$U$205+$W$205)),"",(SUM($L$205+$N$205+$P$205+$R$205+$T$205+$V$205+$X$205)/($K$205+$M$205+$O$205+$Q$205+$S$205+$U$205+$W$205)))</f>
        <v/>
      </c>
      <c r="Z205" s="173" t="str">
        <f>IF((SurveyData!$A$199)=0,"",(SurveyData!$AJ$198))</f>
        <v/>
      </c>
      <c r="AA205" s="173" t="str">
        <f>IF((SurveyData!$A$199)=0,"",(SurveyData!$AK$198))</f>
        <v/>
      </c>
      <c r="AB205" s="173" t="str">
        <f>IF((SurveyData!$A$199)=0,"",(SurveyData!$AL$198))</f>
        <v/>
      </c>
      <c r="AC205" s="173" t="str">
        <f>IF((SurveyData!$A$199)=0,"",(SurveyData!$AM$198))</f>
        <v/>
      </c>
      <c r="AD205" s="173" t="str">
        <f>IF((SurveyData!$A$199)=0,"",(SurveyData!$AN$198))</f>
        <v/>
      </c>
      <c r="AE205" s="173" t="str">
        <f>IF((SurveyData!$A$199)=0,"",(SurveyData!$AO$198))</f>
        <v/>
      </c>
      <c r="AF205" s="173" t="str">
        <f>IF((SurveyData!$A$199)=0,"",(SurveyData!$AP$198))</f>
        <v/>
      </c>
      <c r="AG205" s="173" t="str">
        <f>IF((SurveyData!$A$199)=0,"",(SurveyData!$AQ$198))</f>
        <v/>
      </c>
      <c r="AH205" s="125" t="str">
        <f>IF((SurveyData!$A$199)=0,"",($AG$205/10))</f>
        <v/>
      </c>
      <c r="AI205" s="173" t="str">
        <f>IF((SurveyData!$A$199)=0,"",(SurveyData!$AR$198))</f>
        <v/>
      </c>
      <c r="AJ205" s="173" t="str">
        <f>IF((SurveyData!$A$199)=0,"",(SurveyData!$AS$198))</f>
        <v/>
      </c>
      <c r="AK205" s="173" t="str">
        <f>IF((SurveyData!$A$199)=0,"",(SurveyData!$AT$198))</f>
        <v/>
      </c>
      <c r="AL205" s="173" t="str">
        <f>IF((SurveyData!$A$199)=0,"",(SurveyData!$AU$198))</f>
        <v/>
      </c>
      <c r="AM205" s="173" t="str">
        <f>IF((SurveyData!$A$199)=0,"",(SurveyData!$AV$198))</f>
        <v/>
      </c>
    </row>
    <row r="206" spans="2:39">
      <c r="B206" s="175" t="str">
        <f>IF((SurveyData!$A$200)=0,"",(SurveyData!$A$199))</f>
        <v/>
      </c>
      <c r="C206" s="171" t="str">
        <f>IF((SurveyData!$A$200)=0,"",(SurveyData!$N$199))</f>
        <v/>
      </c>
      <c r="D206" s="171" t="str">
        <f>IF((SurveyData!$A$200)=0,"",(SurveyData!$O$199))</f>
        <v/>
      </c>
      <c r="E206" s="171" t="str">
        <f>IF((SurveyData!$A$200)=0,"",(SurveyData!$P$199))</f>
        <v/>
      </c>
      <c r="F206" s="171" t="str">
        <f>IF((SurveyData!$A$200)=0,"",(SurveyData!$Q$199))</f>
        <v/>
      </c>
      <c r="G206" s="171" t="str">
        <f>IF((SurveyData!$A$200)=0,"",(SurveyData!$R$199))</f>
        <v/>
      </c>
      <c r="H206" s="171" t="str">
        <f>IF((SurveyData!$A$200)=0,"",(SurveyData!$S$199))</f>
        <v/>
      </c>
      <c r="I206" s="171" t="str">
        <f>IF((SurveyData!$A$200)=0,"",(SurveyData!$T$199))</f>
        <v/>
      </c>
      <c r="J206" s="171" t="str">
        <f>IF((SurveyData!$A$200)=0,"",(SurveyData!$U$199))</f>
        <v/>
      </c>
      <c r="K206" s="171" t="str">
        <f>IF((SurveyData!$A$200)=0,"",(SurveyData!$V$199))</f>
        <v/>
      </c>
      <c r="L206" s="171" t="str">
        <f>IF((SurveyData!$A$200)=0,"",(SurveyData!$W$199))</f>
        <v/>
      </c>
      <c r="M206" s="171" t="str">
        <f>IF((SurveyData!$A$200)=0,"",(SurveyData!$X$199))</f>
        <v/>
      </c>
      <c r="N206" s="171" t="str">
        <f>IF((SurveyData!$A$200)=0,"",(SurveyData!$Y$199))</f>
        <v/>
      </c>
      <c r="O206" s="171" t="str">
        <f>IF((SurveyData!$A$200)=0,"",(SurveyData!$Z$199))</f>
        <v/>
      </c>
      <c r="P206" s="171" t="str">
        <f>IF((SurveyData!$A$200)=0,"",(SurveyData!$AA$199))</f>
        <v/>
      </c>
      <c r="Q206" s="171" t="str">
        <f>IF((SurveyData!$A$200)=0,"",(SurveyData!$AB$199))</f>
        <v/>
      </c>
      <c r="R206" s="171" t="str">
        <f>IF((SurveyData!$A$200)=0,"",(SurveyData!$AC$199))</f>
        <v/>
      </c>
      <c r="S206" s="171" t="str">
        <f>IF((SurveyData!$A$200)=0,"",(SurveyData!$AD$199))</f>
        <v/>
      </c>
      <c r="T206" s="171" t="str">
        <f>IF((SurveyData!$A$200)=0,"",(SurveyData!$AE$199))</f>
        <v/>
      </c>
      <c r="U206" s="171" t="str">
        <f>IF((SurveyData!$A$200)=0,"",(SurveyData!$AF$199))</f>
        <v/>
      </c>
      <c r="V206" s="171" t="str">
        <f>IF((SurveyData!$A$200)=0,"",(SurveyData!$AG$199))</f>
        <v/>
      </c>
      <c r="W206" s="171" t="str">
        <f>IF((SurveyData!$A$200)=0,"",(SurveyData!$AH$199))</f>
        <v/>
      </c>
      <c r="X206" s="171" t="str">
        <f>IF((SurveyData!$A$200)=0,"",(SurveyData!$AI$199))</f>
        <v/>
      </c>
      <c r="Y206" s="172" t="str">
        <f>IF(ISERROR(SUM($K$206+$M$206+$O$206+$Q$206+$S$206+$U$206+$W$206)),"",(SUM($L$206+$N$206+$P$206+$R$206+$T$206+$V$206+$X$206)/($K$206+$M$206+$O$206+$Q$206+$S$206+$U$206+$W$206)))</f>
        <v/>
      </c>
      <c r="Z206" s="171" t="str">
        <f>IF((SurveyData!$A$200)=0,"",(SurveyData!$AJ$199))</f>
        <v/>
      </c>
      <c r="AA206" s="171" t="str">
        <f>IF((SurveyData!$A$200)=0,"",(SurveyData!$AK$199))</f>
        <v/>
      </c>
      <c r="AB206" s="171" t="str">
        <f>IF((SurveyData!$A$200)=0,"",(SurveyData!$AL$199))</f>
        <v/>
      </c>
      <c r="AC206" s="171" t="str">
        <f>IF((SurveyData!$A$200)=0,"",(SurveyData!$AM$199))</f>
        <v/>
      </c>
      <c r="AD206" s="171" t="str">
        <f>IF((SurveyData!$A$200)=0,"",(SurveyData!$AN$199))</f>
        <v/>
      </c>
      <c r="AE206" s="171" t="str">
        <f>IF((SurveyData!$A$200)=0,"",(SurveyData!$AO$199))</f>
        <v/>
      </c>
      <c r="AF206" s="171" t="str">
        <f>IF((SurveyData!$A$200)=0,"",(SurveyData!$AP$199))</f>
        <v/>
      </c>
      <c r="AG206" s="171" t="str">
        <f>IF((SurveyData!$A$200)=0,"",(SurveyData!$AQ$199))</f>
        <v/>
      </c>
      <c r="AH206" s="172" t="str">
        <f>IF((SurveyData!$A$200)=0,"",($AG$206/10))</f>
        <v/>
      </c>
      <c r="AI206" s="171" t="str">
        <f>IF((SurveyData!$A$200)=0,"",(SurveyData!$AR$199))</f>
        <v/>
      </c>
      <c r="AJ206" s="171" t="str">
        <f>IF((SurveyData!$A$200)=0,"",(SurveyData!$AS$199))</f>
        <v/>
      </c>
      <c r="AK206" s="171" t="str">
        <f>IF((SurveyData!$A$200)=0,"",(SurveyData!$AT$199))</f>
        <v/>
      </c>
      <c r="AL206" s="171" t="str">
        <f>IF((SurveyData!$A$200)=0,"",(SurveyData!$AU$199))</f>
        <v/>
      </c>
      <c r="AM206" s="171" t="str">
        <f>IF((SurveyData!$A$200)=0,"",(SurveyData!$AV$199))</f>
        <v/>
      </c>
    </row>
    <row r="207" spans="2:39">
      <c r="B207" s="176" t="str">
        <f>IF((SurveyData!$A$201)=0,"",(SurveyData!$A$200))</f>
        <v/>
      </c>
      <c r="C207" s="173" t="str">
        <f>IF((SurveyData!$A$201)=0,"",(SurveyData!$N$200))</f>
        <v/>
      </c>
      <c r="D207" s="173" t="str">
        <f>IF((SurveyData!$A$201)=0,"",(SurveyData!$O$200))</f>
        <v/>
      </c>
      <c r="E207" s="173" t="str">
        <f>IF((SurveyData!$A$201)=0,"",(SurveyData!$P$200))</f>
        <v/>
      </c>
      <c r="F207" s="173" t="str">
        <f>IF((SurveyData!$A$201)=0,"",(SurveyData!$Q$200))</f>
        <v/>
      </c>
      <c r="G207" s="173" t="str">
        <f>IF((SurveyData!$A$201)=0,"",(SurveyData!$R$200))</f>
        <v/>
      </c>
      <c r="H207" s="173" t="str">
        <f>IF((SurveyData!$A$201)=0,"",(SurveyData!$S$200))</f>
        <v/>
      </c>
      <c r="I207" s="173" t="str">
        <f>IF((SurveyData!$A$201)=0,"",(SurveyData!$T$200))</f>
        <v/>
      </c>
      <c r="J207" s="173" t="str">
        <f>IF((SurveyData!$A$201)=0,"",(SurveyData!$U$200))</f>
        <v/>
      </c>
      <c r="K207" s="173" t="str">
        <f>IF((SurveyData!$A$201)=0,"",(SurveyData!$V$200))</f>
        <v/>
      </c>
      <c r="L207" s="173" t="str">
        <f>IF((SurveyData!$A$201)=0,"",(SurveyData!$W$200))</f>
        <v/>
      </c>
      <c r="M207" s="173" t="str">
        <f>IF((SurveyData!$A$201)=0,"",(SurveyData!$X$200))</f>
        <v/>
      </c>
      <c r="N207" s="173" t="str">
        <f>IF((SurveyData!$A$201)=0,"",(SurveyData!$Y$200))</f>
        <v/>
      </c>
      <c r="O207" s="173" t="str">
        <f>IF((SurveyData!$A$201)=0,"",(SurveyData!$Z$200))</f>
        <v/>
      </c>
      <c r="P207" s="173" t="str">
        <f>IF((SurveyData!$A$201)=0,"",(SurveyData!$AA$200))</f>
        <v/>
      </c>
      <c r="Q207" s="173" t="str">
        <f>IF((SurveyData!$A$201)=0,"",(SurveyData!$AB$200))</f>
        <v/>
      </c>
      <c r="R207" s="173" t="str">
        <f>IF((SurveyData!$A$201)=0,"",(SurveyData!$AC$200))</f>
        <v/>
      </c>
      <c r="S207" s="173" t="str">
        <f>IF((SurveyData!$A$201)=0,"",(SurveyData!$AD$200))</f>
        <v/>
      </c>
      <c r="T207" s="173" t="str">
        <f>IF((SurveyData!$A$201)=0,"",(SurveyData!$AE$200))</f>
        <v/>
      </c>
      <c r="U207" s="173" t="str">
        <f>IF((SurveyData!$A$201)=0,"",(SurveyData!$AF$200))</f>
        <v/>
      </c>
      <c r="V207" s="173" t="str">
        <f>IF((SurveyData!$A$201)=0,"",(SurveyData!$AG$200))</f>
        <v/>
      </c>
      <c r="W207" s="173" t="str">
        <f>IF((SurveyData!$A$201)=0,"",(SurveyData!$AH$200))</f>
        <v/>
      </c>
      <c r="X207" s="173" t="str">
        <f>IF((SurveyData!$A$201)=0,"",(SurveyData!$AI$200))</f>
        <v/>
      </c>
      <c r="Y207" s="125" t="str">
        <f>IF(ISERROR(SUM($K$207+$M$207+$O$207+$Q$207+$S$207+$U$207+$W$207)),"",(SUM($L$207+$N$207+$P$207+$R$207+$T$207+$V$207+$X$207)/($K$207+$M$207+$O$207+$Q$207+$S$207+$U$207+$W$207)))</f>
        <v/>
      </c>
      <c r="Z207" s="173" t="str">
        <f>IF((SurveyData!$A$201)=0,"",(SurveyData!$AJ$200))</f>
        <v/>
      </c>
      <c r="AA207" s="173" t="str">
        <f>IF((SurveyData!$A$201)=0,"",(SurveyData!$AK$200))</f>
        <v/>
      </c>
      <c r="AB207" s="173" t="str">
        <f>IF((SurveyData!$A$201)=0,"",(SurveyData!$AL$200))</f>
        <v/>
      </c>
      <c r="AC207" s="173" t="str">
        <f>IF((SurveyData!$A$201)=0,"",(SurveyData!$AM$200))</f>
        <v/>
      </c>
      <c r="AD207" s="173" t="str">
        <f>IF((SurveyData!$A$201)=0,"",(SurveyData!$AN$200))</f>
        <v/>
      </c>
      <c r="AE207" s="173" t="str">
        <f>IF((SurveyData!$A$201)=0,"",(SurveyData!$AO$200))</f>
        <v/>
      </c>
      <c r="AF207" s="173" t="str">
        <f>IF((SurveyData!$A$201)=0,"",(SurveyData!$AP$200))</f>
        <v/>
      </c>
      <c r="AG207" s="173" t="str">
        <f>IF((SurveyData!$A$201)=0,"",(SurveyData!$AQ$200))</f>
        <v/>
      </c>
      <c r="AH207" s="125" t="str">
        <f>IF((SurveyData!$A$201)=0,"",($AG$207/10))</f>
        <v/>
      </c>
      <c r="AI207" s="173" t="str">
        <f>IF((SurveyData!$A$201)=0,"",(SurveyData!$AR$200))</f>
        <v/>
      </c>
      <c r="AJ207" s="173" t="str">
        <f>IF((SurveyData!$A$201)=0,"",(SurveyData!$AS$200))</f>
        <v/>
      </c>
      <c r="AK207" s="173" t="str">
        <f>IF((SurveyData!$A$201)=0,"",(SurveyData!$AT$200))</f>
        <v/>
      </c>
      <c r="AL207" s="173" t="str">
        <f>IF((SurveyData!$A$201)=0,"",(SurveyData!$AU$200))</f>
        <v/>
      </c>
      <c r="AM207" s="173" t="str">
        <f>IF((SurveyData!$A$201)=0,"",(SurveyData!$AV$200))</f>
        <v/>
      </c>
    </row>
    <row r="208" spans="2:39">
      <c r="B208" s="175" t="str">
        <f>IF((SurveyData!$A$202)=0,"",(SurveyData!$A$201))</f>
        <v/>
      </c>
      <c r="C208" s="171" t="str">
        <f>IF((SurveyData!$A$202)=0,"",(SurveyData!$N$201))</f>
        <v/>
      </c>
      <c r="D208" s="171" t="str">
        <f>IF((SurveyData!$A$202)=0,"",(SurveyData!$O$201))</f>
        <v/>
      </c>
      <c r="E208" s="171" t="str">
        <f>IF((SurveyData!$A$202)=0,"",(SurveyData!$P$201))</f>
        <v/>
      </c>
      <c r="F208" s="171" t="str">
        <f>IF((SurveyData!$A$202)=0,"",(SurveyData!$Q$201))</f>
        <v/>
      </c>
      <c r="G208" s="171" t="str">
        <f>IF((SurveyData!$A$202)=0,"",(SurveyData!$R$201))</f>
        <v/>
      </c>
      <c r="H208" s="171" t="str">
        <f>IF((SurveyData!$A$202)=0,"",(SurveyData!$S$201))</f>
        <v/>
      </c>
      <c r="I208" s="171" t="str">
        <f>IF((SurveyData!$A$202)=0,"",(SurveyData!$T$201))</f>
        <v/>
      </c>
      <c r="J208" s="171" t="str">
        <f>IF((SurveyData!$A$202)=0,"",(SurveyData!$U$201))</f>
        <v/>
      </c>
      <c r="K208" s="171" t="str">
        <f>IF((SurveyData!$A$202)=0,"",(SurveyData!$V$201))</f>
        <v/>
      </c>
      <c r="L208" s="171" t="str">
        <f>IF((SurveyData!$A$202)=0,"",(SurveyData!$W$201))</f>
        <v/>
      </c>
      <c r="M208" s="171" t="str">
        <f>IF((SurveyData!$A$202)=0,"",(SurveyData!$X$201))</f>
        <v/>
      </c>
      <c r="N208" s="171" t="str">
        <f>IF((SurveyData!$A$202)=0,"",(SurveyData!$Y$201))</f>
        <v/>
      </c>
      <c r="O208" s="171" t="str">
        <f>IF((SurveyData!$A$202)=0,"",(SurveyData!$Z$201))</f>
        <v/>
      </c>
      <c r="P208" s="171" t="str">
        <f>IF((SurveyData!$A$202)=0,"",(SurveyData!$AA$201))</f>
        <v/>
      </c>
      <c r="Q208" s="171" t="str">
        <f>IF((SurveyData!$A$202)=0,"",(SurveyData!$AB$201))</f>
        <v/>
      </c>
      <c r="R208" s="171" t="str">
        <f>IF((SurveyData!$A$202)=0,"",(SurveyData!$AC$201))</f>
        <v/>
      </c>
      <c r="S208" s="171" t="str">
        <f>IF((SurveyData!$A$202)=0,"",(SurveyData!$AD$201))</f>
        <v/>
      </c>
      <c r="T208" s="171" t="str">
        <f>IF((SurveyData!$A$202)=0,"",(SurveyData!$AE$201))</f>
        <v/>
      </c>
      <c r="U208" s="171" t="str">
        <f>IF((SurveyData!$A$202)=0,"",(SurveyData!$AF$201))</f>
        <v/>
      </c>
      <c r="V208" s="171" t="str">
        <f>IF((SurveyData!$A$202)=0,"",(SurveyData!$AG$201))</f>
        <v/>
      </c>
      <c r="W208" s="171" t="str">
        <f>IF((SurveyData!$A$202)=0,"",(SurveyData!$AH$201))</f>
        <v/>
      </c>
      <c r="X208" s="171" t="str">
        <f>IF((SurveyData!$A$202)=0,"",(SurveyData!$AI$201))</f>
        <v/>
      </c>
      <c r="Y208" s="172" t="str">
        <f>IF(ISERROR(SUM($K$208+$M$208+$O$208+$Q$208+$S$208+$U$208+$W$208)),"",(SUM($L$208+$N$208+$P$208+$R$208+$T$208+$V$208+$X$208)/($K$208+$M$208+$O$208+$Q$208+$S$208+$U$208+$W$208)))</f>
        <v/>
      </c>
      <c r="Z208" s="171" t="str">
        <f>IF((SurveyData!$A$202)=0,"",(SurveyData!$AJ$201))</f>
        <v/>
      </c>
      <c r="AA208" s="171" t="str">
        <f>IF((SurveyData!$A$202)=0,"",(SurveyData!$AK$201))</f>
        <v/>
      </c>
      <c r="AB208" s="171" t="str">
        <f>IF((SurveyData!$A$202)=0,"",(SurveyData!$AL$201))</f>
        <v/>
      </c>
      <c r="AC208" s="171" t="str">
        <f>IF((SurveyData!$A$202)=0,"",(SurveyData!$AM$201))</f>
        <v/>
      </c>
      <c r="AD208" s="171" t="str">
        <f>IF((SurveyData!$A$202)=0,"",(SurveyData!$AN$201))</f>
        <v/>
      </c>
      <c r="AE208" s="171" t="str">
        <f>IF((SurveyData!$A$202)=0,"",(SurveyData!$AO$201))</f>
        <v/>
      </c>
      <c r="AF208" s="171" t="str">
        <f>IF((SurveyData!$A$202)=0,"",(SurveyData!$AP$201))</f>
        <v/>
      </c>
      <c r="AG208" s="171" t="str">
        <f>IF((SurveyData!$A$202)=0,"",(SurveyData!$AQ$201))</f>
        <v/>
      </c>
      <c r="AH208" s="172" t="str">
        <f>IF((SurveyData!$A$202)=0,"",($AG$208/10))</f>
        <v/>
      </c>
      <c r="AI208" s="171" t="str">
        <f>IF((SurveyData!$A$202)=0,"",(SurveyData!$AR$201))</f>
        <v/>
      </c>
      <c r="AJ208" s="171" t="str">
        <f>IF((SurveyData!$A$202)=0,"",(SurveyData!$AS$201))</f>
        <v/>
      </c>
      <c r="AK208" s="171" t="str">
        <f>IF((SurveyData!$A$202)=0,"",(SurveyData!$AT$201))</f>
        <v/>
      </c>
      <c r="AL208" s="171" t="str">
        <f>IF((SurveyData!$A$202)=0,"",(SurveyData!$AU$201))</f>
        <v/>
      </c>
      <c r="AM208" s="171" t="str">
        <f>IF((SurveyData!$A$202)=0,"",(SurveyData!$AV$201))</f>
        <v/>
      </c>
    </row>
    <row r="209" spans="2:39">
      <c r="B209" s="176" t="str">
        <f>IF((SurveyData!$A$203)=0,"",(SurveyData!$A$202))</f>
        <v/>
      </c>
      <c r="C209" s="173" t="str">
        <f>IF((SurveyData!$A$203)=0,"",(SurveyData!$N$202))</f>
        <v/>
      </c>
      <c r="D209" s="173" t="str">
        <f>IF((SurveyData!$A$203)=0,"",(SurveyData!$O$202))</f>
        <v/>
      </c>
      <c r="E209" s="173" t="str">
        <f>IF((SurveyData!$A$203)=0,"",(SurveyData!$P$202))</f>
        <v/>
      </c>
      <c r="F209" s="173" t="str">
        <f>IF((SurveyData!$A$203)=0,"",(SurveyData!$Q$202))</f>
        <v/>
      </c>
      <c r="G209" s="173" t="str">
        <f>IF((SurveyData!$A$203)=0,"",(SurveyData!$R$202))</f>
        <v/>
      </c>
      <c r="H209" s="173" t="str">
        <f>IF((SurveyData!$A$203)=0,"",(SurveyData!$S$202))</f>
        <v/>
      </c>
      <c r="I209" s="173" t="str">
        <f>IF((SurveyData!$A$203)=0,"",(SurveyData!$T$202))</f>
        <v/>
      </c>
      <c r="J209" s="173" t="str">
        <f>IF((SurveyData!$A$203)=0,"",(SurveyData!$U$202))</f>
        <v/>
      </c>
      <c r="K209" s="173" t="str">
        <f>IF((SurveyData!$A$203)=0,"",(SurveyData!$V$202))</f>
        <v/>
      </c>
      <c r="L209" s="173" t="str">
        <f>IF((SurveyData!$A$203)=0,"",(SurveyData!$W$202))</f>
        <v/>
      </c>
      <c r="M209" s="173" t="str">
        <f>IF((SurveyData!$A$203)=0,"",(SurveyData!$X$202))</f>
        <v/>
      </c>
      <c r="N209" s="173" t="str">
        <f>IF((SurveyData!$A$203)=0,"",(SurveyData!$Y$202))</f>
        <v/>
      </c>
      <c r="O209" s="173" t="str">
        <f>IF((SurveyData!$A$203)=0,"",(SurveyData!$Z$202))</f>
        <v/>
      </c>
      <c r="P209" s="173" t="str">
        <f>IF((SurveyData!$A$203)=0,"",(SurveyData!$AA$202))</f>
        <v/>
      </c>
      <c r="Q209" s="173" t="str">
        <f>IF((SurveyData!$A$203)=0,"",(SurveyData!$AB$202))</f>
        <v/>
      </c>
      <c r="R209" s="173" t="str">
        <f>IF((SurveyData!$A$203)=0,"",(SurveyData!$AC$202))</f>
        <v/>
      </c>
      <c r="S209" s="173" t="str">
        <f>IF((SurveyData!$A$203)=0,"",(SurveyData!$AD$202))</f>
        <v/>
      </c>
      <c r="T209" s="173" t="str">
        <f>IF((SurveyData!$A$203)=0,"",(SurveyData!$AE$202))</f>
        <v/>
      </c>
      <c r="U209" s="173" t="str">
        <f>IF((SurveyData!$A$203)=0,"",(SurveyData!$AF$202))</f>
        <v/>
      </c>
      <c r="V209" s="173" t="str">
        <f>IF((SurveyData!$A$203)=0,"",(SurveyData!$AG$202))</f>
        <v/>
      </c>
      <c r="W209" s="173" t="str">
        <f>IF((SurveyData!$A$203)=0,"",(SurveyData!$AH$202))</f>
        <v/>
      </c>
      <c r="X209" s="173" t="str">
        <f>IF((SurveyData!$A$203)=0,"",(SurveyData!$AI$202))</f>
        <v/>
      </c>
      <c r="Y209" s="125" t="str">
        <f>IF(ISERROR(SUM($K$209+$M$209+$O$209+$Q$209+$S$209+$U$209+$W$209)),"",(SUM($L$209+$N$209+$P$209+$R$209+$T$209+$V$209+$X$209)/($K$209+$M$209+$O$209+$Q$209+$S$209+$U$209+$W$209)))</f>
        <v/>
      </c>
      <c r="Z209" s="173" t="str">
        <f>IF((SurveyData!$A$203)=0,"",(SurveyData!$AJ$202))</f>
        <v/>
      </c>
      <c r="AA209" s="173" t="str">
        <f>IF((SurveyData!$A$203)=0,"",(SurveyData!$AK$202))</f>
        <v/>
      </c>
      <c r="AB209" s="173" t="str">
        <f>IF((SurveyData!$A$203)=0,"",(SurveyData!$AL$202))</f>
        <v/>
      </c>
      <c r="AC209" s="173" t="str">
        <f>IF((SurveyData!$A$203)=0,"",(SurveyData!$AM$202))</f>
        <v/>
      </c>
      <c r="AD209" s="173" t="str">
        <f>IF((SurveyData!$A$203)=0,"",(SurveyData!$AN$202))</f>
        <v/>
      </c>
      <c r="AE209" s="173" t="str">
        <f>IF((SurveyData!$A$203)=0,"",(SurveyData!$AO$202))</f>
        <v/>
      </c>
      <c r="AF209" s="173" t="str">
        <f>IF((SurveyData!$A$203)=0,"",(SurveyData!$AP$202))</f>
        <v/>
      </c>
      <c r="AG209" s="173" t="str">
        <f>IF((SurveyData!$A$203)=0,"",(SurveyData!$AQ$202))</f>
        <v/>
      </c>
      <c r="AH209" s="125" t="str">
        <f>IF((SurveyData!$A$203)=0,"",($AG$209/10))</f>
        <v/>
      </c>
      <c r="AI209" s="173" t="str">
        <f>IF((SurveyData!$A$203)=0,"",(SurveyData!$AR$202))</f>
        <v/>
      </c>
      <c r="AJ209" s="173" t="str">
        <f>IF((SurveyData!$A$203)=0,"",(SurveyData!$AS$202))</f>
        <v/>
      </c>
      <c r="AK209" s="173" t="str">
        <f>IF((SurveyData!$A$203)=0,"",(SurveyData!$AT$202))</f>
        <v/>
      </c>
      <c r="AL209" s="173" t="str">
        <f>IF((SurveyData!$A$203)=0,"",(SurveyData!$AU$202))</f>
        <v/>
      </c>
      <c r="AM209" s="173" t="str">
        <f>IF((SurveyData!$A$203)=0,"",(SurveyData!$AV$202))</f>
        <v/>
      </c>
    </row>
    <row r="210" spans="2:39">
      <c r="B210" s="175" t="str">
        <f>IF((SurveyData!$A$204)=0,"",(SurveyData!$A$203))</f>
        <v/>
      </c>
      <c r="C210" s="171" t="str">
        <f>IF((SurveyData!$A$204)=0,"",(SurveyData!$N$203))</f>
        <v/>
      </c>
      <c r="D210" s="171" t="str">
        <f>IF((SurveyData!$A$204)=0,"",(SurveyData!$O$203))</f>
        <v/>
      </c>
      <c r="E210" s="171" t="str">
        <f>IF((SurveyData!$A$204)=0,"",(SurveyData!$P$203))</f>
        <v/>
      </c>
      <c r="F210" s="171" t="str">
        <f>IF((SurveyData!$A$204)=0,"",(SurveyData!$Q$203))</f>
        <v/>
      </c>
      <c r="G210" s="171" t="str">
        <f>IF((SurveyData!$A$204)=0,"",(SurveyData!$R$203))</f>
        <v/>
      </c>
      <c r="H210" s="171" t="str">
        <f>IF((SurveyData!$A$204)=0,"",(SurveyData!$S$203))</f>
        <v/>
      </c>
      <c r="I210" s="171" t="str">
        <f>IF((SurveyData!$A$204)=0,"",(SurveyData!$T$203))</f>
        <v/>
      </c>
      <c r="J210" s="171" t="str">
        <f>IF((SurveyData!$A$204)=0,"",(SurveyData!$U$203))</f>
        <v/>
      </c>
      <c r="K210" s="171" t="str">
        <f>IF((SurveyData!$A$204)=0,"",(SurveyData!$V$203))</f>
        <v/>
      </c>
      <c r="L210" s="171" t="str">
        <f>IF((SurveyData!$A$204)=0,"",(SurveyData!$W$203))</f>
        <v/>
      </c>
      <c r="M210" s="171" t="str">
        <f>IF((SurveyData!$A$204)=0,"",(SurveyData!$X$203))</f>
        <v/>
      </c>
      <c r="N210" s="171" t="str">
        <f>IF((SurveyData!$A$204)=0,"",(SurveyData!$Y$203))</f>
        <v/>
      </c>
      <c r="O210" s="171" t="str">
        <f>IF((SurveyData!$A$204)=0,"",(SurveyData!$Z$203))</f>
        <v/>
      </c>
      <c r="P210" s="171" t="str">
        <f>IF((SurveyData!$A$204)=0,"",(SurveyData!$AA$203))</f>
        <v/>
      </c>
      <c r="Q210" s="171" t="str">
        <f>IF((SurveyData!$A$204)=0,"",(SurveyData!$AB$203))</f>
        <v/>
      </c>
      <c r="R210" s="171" t="str">
        <f>IF((SurveyData!$A$204)=0,"",(SurveyData!$AC$203))</f>
        <v/>
      </c>
      <c r="S210" s="171" t="str">
        <f>IF((SurveyData!$A$204)=0,"",(SurveyData!$AD$203))</f>
        <v/>
      </c>
      <c r="T210" s="171" t="str">
        <f>IF((SurveyData!$A$204)=0,"",(SurveyData!$AE$203))</f>
        <v/>
      </c>
      <c r="U210" s="171" t="str">
        <f>IF((SurveyData!$A$204)=0,"",(SurveyData!$AF$203))</f>
        <v/>
      </c>
      <c r="V210" s="171" t="str">
        <f>IF((SurveyData!$A$204)=0,"",(SurveyData!$AG$203))</f>
        <v/>
      </c>
      <c r="W210" s="171" t="str">
        <f>IF((SurveyData!$A$204)=0,"",(SurveyData!$AH$203))</f>
        <v/>
      </c>
      <c r="X210" s="171" t="str">
        <f>IF((SurveyData!$A$204)=0,"",(SurveyData!$AI$203))</f>
        <v/>
      </c>
      <c r="Y210" s="172" t="str">
        <f>IF(ISERROR(SUM($K$210+$M$210+$O$210+$Q$210+$S$210+$U$210+$W$210)),"",(SUM($L$210+$N$210+$P$210+$R$210+$T$210+$V$210+$X$210)/($K$210+$M$210+$O$210+$Q$210+$S$210+$U$210+$W$210)))</f>
        <v/>
      </c>
      <c r="Z210" s="171" t="str">
        <f>IF((SurveyData!$A$204)=0,"",(SurveyData!$AJ$203))</f>
        <v/>
      </c>
      <c r="AA210" s="171" t="str">
        <f>IF((SurveyData!$A$204)=0,"",(SurveyData!$AK$203))</f>
        <v/>
      </c>
      <c r="AB210" s="171" t="str">
        <f>IF((SurveyData!$A$204)=0,"",(SurveyData!$AL$203))</f>
        <v/>
      </c>
      <c r="AC210" s="171" t="str">
        <f>IF((SurveyData!$A$204)=0,"",(SurveyData!$AM$203))</f>
        <v/>
      </c>
      <c r="AD210" s="171" t="str">
        <f>IF((SurveyData!$A$204)=0,"",(SurveyData!$AN$203))</f>
        <v/>
      </c>
      <c r="AE210" s="171" t="str">
        <f>IF((SurveyData!$A$204)=0,"",(SurveyData!$AO$203))</f>
        <v/>
      </c>
      <c r="AF210" s="171" t="str">
        <f>IF((SurveyData!$A$204)=0,"",(SurveyData!$AP$203))</f>
        <v/>
      </c>
      <c r="AG210" s="171" t="str">
        <f>IF((SurveyData!$A$204)=0,"",(SurveyData!$AQ$203))</f>
        <v/>
      </c>
      <c r="AH210" s="172" t="str">
        <f>IF((SurveyData!$A$204)=0,"",($AG$210/10))</f>
        <v/>
      </c>
      <c r="AI210" s="171" t="str">
        <f>IF((SurveyData!$A$204)=0,"",(SurveyData!$AR$203))</f>
        <v/>
      </c>
      <c r="AJ210" s="171" t="str">
        <f>IF((SurveyData!$A$204)=0,"",(SurveyData!$AS$203))</f>
        <v/>
      </c>
      <c r="AK210" s="171" t="str">
        <f>IF((SurveyData!$A$204)=0,"",(SurveyData!$AT$203))</f>
        <v/>
      </c>
      <c r="AL210" s="171" t="str">
        <f>IF((SurveyData!$A$204)=0,"",(SurveyData!$AU$203))</f>
        <v/>
      </c>
      <c r="AM210" s="171" t="str">
        <f>IF((SurveyData!$A$204)=0,"",(SurveyData!$AV$203))</f>
        <v/>
      </c>
    </row>
    <row r="211" spans="2:39">
      <c r="B211" s="176" t="str">
        <f>IF((SurveyData!$A$205)=0,"",(SurveyData!$A$204))</f>
        <v/>
      </c>
      <c r="C211" s="173" t="str">
        <f>IF((SurveyData!$A$205)=0,"",(SurveyData!$N$204))</f>
        <v/>
      </c>
      <c r="D211" s="173" t="str">
        <f>IF((SurveyData!$A$205)=0,"",(SurveyData!$O$204))</f>
        <v/>
      </c>
      <c r="E211" s="173" t="str">
        <f>IF((SurveyData!$A$205)=0,"",(SurveyData!$P$204))</f>
        <v/>
      </c>
      <c r="F211" s="173" t="str">
        <f>IF((SurveyData!$A$205)=0,"",(SurveyData!$Q$204))</f>
        <v/>
      </c>
      <c r="G211" s="173" t="str">
        <f>IF((SurveyData!$A$205)=0,"",(SurveyData!$R$204))</f>
        <v/>
      </c>
      <c r="H211" s="173" t="str">
        <f>IF((SurveyData!$A$205)=0,"",(SurveyData!$S$204))</f>
        <v/>
      </c>
      <c r="I211" s="173" t="str">
        <f>IF((SurveyData!$A$205)=0,"",(SurveyData!$T$204))</f>
        <v/>
      </c>
      <c r="J211" s="173" t="str">
        <f>IF((SurveyData!$A$205)=0,"",(SurveyData!$U$204))</f>
        <v/>
      </c>
      <c r="K211" s="173" t="str">
        <f>IF((SurveyData!$A$205)=0,"",(SurveyData!$V$204))</f>
        <v/>
      </c>
      <c r="L211" s="173" t="str">
        <f>IF((SurveyData!$A$205)=0,"",(SurveyData!$W$204))</f>
        <v/>
      </c>
      <c r="M211" s="173" t="str">
        <f>IF((SurveyData!$A$205)=0,"",(SurveyData!$X$204))</f>
        <v/>
      </c>
      <c r="N211" s="173" t="str">
        <f>IF((SurveyData!$A$205)=0,"",(SurveyData!$Y$204))</f>
        <v/>
      </c>
      <c r="O211" s="173" t="str">
        <f>IF((SurveyData!$A$205)=0,"",(SurveyData!$Z$204))</f>
        <v/>
      </c>
      <c r="P211" s="173" t="str">
        <f>IF((SurveyData!$A$205)=0,"",(SurveyData!$AA$204))</f>
        <v/>
      </c>
      <c r="Q211" s="173" t="str">
        <f>IF((SurveyData!$A$205)=0,"",(SurveyData!$AB$204))</f>
        <v/>
      </c>
      <c r="R211" s="173" t="str">
        <f>IF((SurveyData!$A$205)=0,"",(SurveyData!$AC$204))</f>
        <v/>
      </c>
      <c r="S211" s="173" t="str">
        <f>IF((SurveyData!$A$205)=0,"",(SurveyData!$AD$204))</f>
        <v/>
      </c>
      <c r="T211" s="173" t="str">
        <f>IF((SurveyData!$A$205)=0,"",(SurveyData!$AE$204))</f>
        <v/>
      </c>
      <c r="U211" s="173" t="str">
        <f>IF((SurveyData!$A$205)=0,"",(SurveyData!$AF$204))</f>
        <v/>
      </c>
      <c r="V211" s="173" t="str">
        <f>IF((SurveyData!$A$205)=0,"",(SurveyData!$AG$204))</f>
        <v/>
      </c>
      <c r="W211" s="173" t="str">
        <f>IF((SurveyData!$A$205)=0,"",(SurveyData!$AH$204))</f>
        <v/>
      </c>
      <c r="X211" s="173" t="str">
        <f>IF((SurveyData!$A$205)=0,"",(SurveyData!$AI$204))</f>
        <v/>
      </c>
      <c r="Y211" s="125" t="str">
        <f>IF(ISERROR(SUM($K$211+$M$211+$O$211+$Q$211+$S$211+$U$211+$W$211)),"",(SUM($L$211+$N$211+$P$211+$R$211+$T$211+$V$211+$X$211)/($K$211+$M$211+$O$211+$Q$211+$S$211+$U$211+$W$211)))</f>
        <v/>
      </c>
      <c r="Z211" s="173" t="str">
        <f>IF((SurveyData!$A$205)=0,"",(SurveyData!$AJ$204))</f>
        <v/>
      </c>
      <c r="AA211" s="173" t="str">
        <f>IF((SurveyData!$A$205)=0,"",(SurveyData!$AK$204))</f>
        <v/>
      </c>
      <c r="AB211" s="173" t="str">
        <f>IF((SurveyData!$A$205)=0,"",(SurveyData!$AL$204))</f>
        <v/>
      </c>
      <c r="AC211" s="173" t="str">
        <f>IF((SurveyData!$A$205)=0,"",(SurveyData!$AM$204))</f>
        <v/>
      </c>
      <c r="AD211" s="173" t="str">
        <f>IF((SurveyData!$A$205)=0,"",(SurveyData!$AN$204))</f>
        <v/>
      </c>
      <c r="AE211" s="173" t="str">
        <f>IF((SurveyData!$A$205)=0,"",(SurveyData!$AO$204))</f>
        <v/>
      </c>
      <c r="AF211" s="173" t="str">
        <f>IF((SurveyData!$A$205)=0,"",(SurveyData!$AP$204))</f>
        <v/>
      </c>
      <c r="AG211" s="173" t="str">
        <f>IF((SurveyData!$A$205)=0,"",(SurveyData!$AQ$204))</f>
        <v/>
      </c>
      <c r="AH211" s="125" t="str">
        <f>IF((SurveyData!$A$205)=0,"",($AG$211/10))</f>
        <v/>
      </c>
      <c r="AI211" s="173" t="str">
        <f>IF((SurveyData!$A$205)=0,"",(SurveyData!$AR$204))</f>
        <v/>
      </c>
      <c r="AJ211" s="173" t="str">
        <f>IF((SurveyData!$A$205)=0,"",(SurveyData!$AS$204))</f>
        <v/>
      </c>
      <c r="AK211" s="173" t="str">
        <f>IF((SurveyData!$A$205)=0,"",(SurveyData!$AT$204))</f>
        <v/>
      </c>
      <c r="AL211" s="173" t="str">
        <f>IF((SurveyData!$A$205)=0,"",(SurveyData!$AU$204))</f>
        <v/>
      </c>
      <c r="AM211" s="173" t="str">
        <f>IF((SurveyData!$A$205)=0,"",(SurveyData!$AV$204))</f>
        <v/>
      </c>
    </row>
    <row r="212" spans="2:39">
      <c r="B212" s="175" t="str">
        <f>IF((SurveyData!$A$206)=0,"",(SurveyData!$A$205))</f>
        <v/>
      </c>
      <c r="C212" s="171" t="str">
        <f>IF((SurveyData!$A$206)=0,"",(SurveyData!$N$205))</f>
        <v/>
      </c>
      <c r="D212" s="171" t="str">
        <f>IF((SurveyData!$A$206)=0,"",(SurveyData!$O$205))</f>
        <v/>
      </c>
      <c r="E212" s="171" t="str">
        <f>IF((SurveyData!$A$206)=0,"",(SurveyData!$P$205))</f>
        <v/>
      </c>
      <c r="F212" s="171" t="str">
        <f>IF((SurveyData!$A$206)=0,"",(SurveyData!$Q$205))</f>
        <v/>
      </c>
      <c r="G212" s="171" t="str">
        <f>IF((SurveyData!$A$206)=0,"",(SurveyData!$R$205))</f>
        <v/>
      </c>
      <c r="H212" s="171" t="str">
        <f>IF((SurveyData!$A$206)=0,"",(SurveyData!$S$205))</f>
        <v/>
      </c>
      <c r="I212" s="171" t="str">
        <f>IF((SurveyData!$A$206)=0,"",(SurveyData!$T$205))</f>
        <v/>
      </c>
      <c r="J212" s="171" t="str">
        <f>IF((SurveyData!$A$206)=0,"",(SurveyData!$U$205))</f>
        <v/>
      </c>
      <c r="K212" s="171" t="str">
        <f>IF((SurveyData!$A$206)=0,"",(SurveyData!$V$205))</f>
        <v/>
      </c>
      <c r="L212" s="171" t="str">
        <f>IF((SurveyData!$A$206)=0,"",(SurveyData!$W$205))</f>
        <v/>
      </c>
      <c r="M212" s="171" t="str">
        <f>IF((SurveyData!$A$206)=0,"",(SurveyData!$X$205))</f>
        <v/>
      </c>
      <c r="N212" s="171" t="str">
        <f>IF((SurveyData!$A$206)=0,"",(SurveyData!$Y$205))</f>
        <v/>
      </c>
      <c r="O212" s="171" t="str">
        <f>IF((SurveyData!$A$206)=0,"",(SurveyData!$Z$205))</f>
        <v/>
      </c>
      <c r="P212" s="171" t="str">
        <f>IF((SurveyData!$A$206)=0,"",(SurveyData!$AA$205))</f>
        <v/>
      </c>
      <c r="Q212" s="171" t="str">
        <f>IF((SurveyData!$A$206)=0,"",(SurveyData!$AB$205))</f>
        <v/>
      </c>
      <c r="R212" s="171" t="str">
        <f>IF((SurveyData!$A$206)=0,"",(SurveyData!$AC$205))</f>
        <v/>
      </c>
      <c r="S212" s="171" t="str">
        <f>IF((SurveyData!$A$206)=0,"",(SurveyData!$AD$205))</f>
        <v/>
      </c>
      <c r="T212" s="171" t="str">
        <f>IF((SurveyData!$A$206)=0,"",(SurveyData!$AE$205))</f>
        <v/>
      </c>
      <c r="U212" s="171" t="str">
        <f>IF((SurveyData!$A$206)=0,"",(SurveyData!$AF$205))</f>
        <v/>
      </c>
      <c r="V212" s="171" t="str">
        <f>IF((SurveyData!$A$206)=0,"",(SurveyData!$AG$205))</f>
        <v/>
      </c>
      <c r="W212" s="171" t="str">
        <f>IF((SurveyData!$A$206)=0,"",(SurveyData!$AH$205))</f>
        <v/>
      </c>
      <c r="X212" s="171" t="str">
        <f>IF((SurveyData!$A$206)=0,"",(SurveyData!$AI$205))</f>
        <v/>
      </c>
      <c r="Y212" s="172" t="str">
        <f>IF(ISERROR(SUM($K$212+$M$212+$O$212+$Q$212+$S$212+$U$212+$W$212)),"",(SUM($L$212+$N$212+$P$212+$R$212+$T$212+$V$212+$X$212)/($K$212+$M$212+$O$212+$Q$212+$S$212+$U$212+$W$212)))</f>
        <v/>
      </c>
      <c r="Z212" s="171" t="str">
        <f>IF((SurveyData!$A$206)=0,"",(SurveyData!$AJ$205))</f>
        <v/>
      </c>
      <c r="AA212" s="171" t="str">
        <f>IF((SurveyData!$A$206)=0,"",(SurveyData!$AK$205))</f>
        <v/>
      </c>
      <c r="AB212" s="171" t="str">
        <f>IF((SurveyData!$A$206)=0,"",(SurveyData!$AL$205))</f>
        <v/>
      </c>
      <c r="AC212" s="171" t="str">
        <f>IF((SurveyData!$A$206)=0,"",(SurveyData!$AM$205))</f>
        <v/>
      </c>
      <c r="AD212" s="171" t="str">
        <f>IF((SurveyData!$A$206)=0,"",(SurveyData!$AN$205))</f>
        <v/>
      </c>
      <c r="AE212" s="171" t="str">
        <f>IF((SurveyData!$A$206)=0,"",(SurveyData!$AO$205))</f>
        <v/>
      </c>
      <c r="AF212" s="171" t="str">
        <f>IF((SurveyData!$A$206)=0,"",(SurveyData!$AP$205))</f>
        <v/>
      </c>
      <c r="AG212" s="171" t="str">
        <f>IF((SurveyData!$A$206)=0,"",(SurveyData!$AQ$205))</f>
        <v/>
      </c>
      <c r="AH212" s="172" t="str">
        <f>IF((SurveyData!$A$206)=0,"",($AG$212/10))</f>
        <v/>
      </c>
      <c r="AI212" s="171" t="str">
        <f>IF((SurveyData!$A$206)=0,"",(SurveyData!$AR$205))</f>
        <v/>
      </c>
      <c r="AJ212" s="171" t="str">
        <f>IF((SurveyData!$A$206)=0,"",(SurveyData!$AS$205))</f>
        <v/>
      </c>
      <c r="AK212" s="171" t="str">
        <f>IF((SurveyData!$A$206)=0,"",(SurveyData!$AT$205))</f>
        <v/>
      </c>
      <c r="AL212" s="171" t="str">
        <f>IF((SurveyData!$A$206)=0,"",(SurveyData!$AU$205))</f>
        <v/>
      </c>
      <c r="AM212" s="171" t="str">
        <f>IF((SurveyData!$A$206)=0,"",(SurveyData!$AV$205))</f>
        <v/>
      </c>
    </row>
    <row r="213" spans="2:39">
      <c r="B213" s="176" t="str">
        <f>IF((SurveyData!$A$207)=0,"",(SurveyData!$A$206))</f>
        <v/>
      </c>
      <c r="C213" s="173" t="str">
        <f>IF((SurveyData!$A$207)=0,"",(SurveyData!$N$206))</f>
        <v/>
      </c>
      <c r="D213" s="173" t="str">
        <f>IF((SurveyData!$A$207)=0,"",(SurveyData!$O$206))</f>
        <v/>
      </c>
      <c r="E213" s="173" t="str">
        <f>IF((SurveyData!$A$207)=0,"",(SurveyData!$P$206))</f>
        <v/>
      </c>
      <c r="F213" s="173" t="str">
        <f>IF((SurveyData!$A$207)=0,"",(SurveyData!$Q$206))</f>
        <v/>
      </c>
      <c r="G213" s="173" t="str">
        <f>IF((SurveyData!$A$207)=0,"",(SurveyData!$R$206))</f>
        <v/>
      </c>
      <c r="H213" s="173" t="str">
        <f>IF((SurveyData!$A$207)=0,"",(SurveyData!$S$206))</f>
        <v/>
      </c>
      <c r="I213" s="173" t="str">
        <f>IF((SurveyData!$A$207)=0,"",(SurveyData!$T$206))</f>
        <v/>
      </c>
      <c r="J213" s="173" t="str">
        <f>IF((SurveyData!$A$207)=0,"",(SurveyData!$U$206))</f>
        <v/>
      </c>
      <c r="K213" s="173" t="str">
        <f>IF((SurveyData!$A$207)=0,"",(SurveyData!$V$206))</f>
        <v/>
      </c>
      <c r="L213" s="173" t="str">
        <f>IF((SurveyData!$A$207)=0,"",(SurveyData!$W$206))</f>
        <v/>
      </c>
      <c r="M213" s="173" t="str">
        <f>IF((SurveyData!$A$207)=0,"",(SurveyData!$X$206))</f>
        <v/>
      </c>
      <c r="N213" s="173" t="str">
        <f>IF((SurveyData!$A$207)=0,"",(SurveyData!$Y$206))</f>
        <v/>
      </c>
      <c r="O213" s="173" t="str">
        <f>IF((SurveyData!$A$207)=0,"",(SurveyData!$Z$206))</f>
        <v/>
      </c>
      <c r="P213" s="173" t="str">
        <f>IF((SurveyData!$A$207)=0,"",(SurveyData!$AA$206))</f>
        <v/>
      </c>
      <c r="Q213" s="173" t="str">
        <f>IF((SurveyData!$A$207)=0,"",(SurveyData!$AB$206))</f>
        <v/>
      </c>
      <c r="R213" s="173" t="str">
        <f>IF((SurveyData!$A$207)=0,"",(SurveyData!$AC$206))</f>
        <v/>
      </c>
      <c r="S213" s="173" t="str">
        <f>IF((SurveyData!$A$207)=0,"",(SurveyData!$AD$206))</f>
        <v/>
      </c>
      <c r="T213" s="173" t="str">
        <f>IF((SurveyData!$A$207)=0,"",(SurveyData!$AE$206))</f>
        <v/>
      </c>
      <c r="U213" s="173" t="str">
        <f>IF((SurveyData!$A$207)=0,"",(SurveyData!$AF$206))</f>
        <v/>
      </c>
      <c r="V213" s="173" t="str">
        <f>IF((SurveyData!$A$207)=0,"",(SurveyData!$AG$206))</f>
        <v/>
      </c>
      <c r="W213" s="173" t="str">
        <f>IF((SurveyData!$A$207)=0,"",(SurveyData!$AH$206))</f>
        <v/>
      </c>
      <c r="X213" s="173" t="str">
        <f>IF((SurveyData!$A$207)=0,"",(SurveyData!$AI$206))</f>
        <v/>
      </c>
      <c r="Y213" s="125" t="str">
        <f>IF(ISERROR(SUM($K$213+$M$213+$O$213+$Q$213+$S$213+$U$213+$W$213)),"",(SUM($L$213+$N$213+$P$213+$R$213+$T$213+$V$213+$X$213)/($K$213+$M$213+$O$213+$Q$213+$S$213+$U$213+$W$213)))</f>
        <v/>
      </c>
      <c r="Z213" s="173" t="str">
        <f>IF((SurveyData!$A$207)=0,"",(SurveyData!$AJ$206))</f>
        <v/>
      </c>
      <c r="AA213" s="173" t="str">
        <f>IF((SurveyData!$A$207)=0,"",(SurveyData!$AK$206))</f>
        <v/>
      </c>
      <c r="AB213" s="173" t="str">
        <f>IF((SurveyData!$A$207)=0,"",(SurveyData!$AL$206))</f>
        <v/>
      </c>
      <c r="AC213" s="173" t="str">
        <f>IF((SurveyData!$A$207)=0,"",(SurveyData!$AM$206))</f>
        <v/>
      </c>
      <c r="AD213" s="173" t="str">
        <f>IF((SurveyData!$A$207)=0,"",(SurveyData!$AN$206))</f>
        <v/>
      </c>
      <c r="AE213" s="173" t="str">
        <f>IF((SurveyData!$A$207)=0,"",(SurveyData!$AO$206))</f>
        <v/>
      </c>
      <c r="AF213" s="173" t="str">
        <f>IF((SurveyData!$A$207)=0,"",(SurveyData!$AP$206))</f>
        <v/>
      </c>
      <c r="AG213" s="173" t="str">
        <f>IF((SurveyData!$A$207)=0,"",(SurveyData!$AQ$206))</f>
        <v/>
      </c>
      <c r="AH213" s="125" t="str">
        <f>IF((SurveyData!$A$207)=0,"",($AG$213/10))</f>
        <v/>
      </c>
      <c r="AI213" s="173" t="str">
        <f>IF((SurveyData!$A$207)=0,"",(SurveyData!$AR$206))</f>
        <v/>
      </c>
      <c r="AJ213" s="173" t="str">
        <f>IF((SurveyData!$A$207)=0,"",(SurveyData!$AS$206))</f>
        <v/>
      </c>
      <c r="AK213" s="173" t="str">
        <f>IF((SurveyData!$A$207)=0,"",(SurveyData!$AT$206))</f>
        <v/>
      </c>
      <c r="AL213" s="173" t="str">
        <f>IF((SurveyData!$A$207)=0,"",(SurveyData!$AU$206))</f>
        <v/>
      </c>
      <c r="AM213" s="173" t="str">
        <f>IF((SurveyData!$A$207)=0,"",(SurveyData!$AV$206))</f>
        <v/>
      </c>
    </row>
    <row r="214" spans="2:39">
      <c r="B214" s="175" t="str">
        <f>IF((SurveyData!$A$208)=0,"",(SurveyData!$A$207))</f>
        <v/>
      </c>
      <c r="C214" s="171" t="str">
        <f>IF((SurveyData!$A$208)=0,"",(SurveyData!$N$207))</f>
        <v/>
      </c>
      <c r="D214" s="171" t="str">
        <f>IF((SurveyData!$A$208)=0,"",(SurveyData!$O$207))</f>
        <v/>
      </c>
      <c r="E214" s="171" t="str">
        <f>IF((SurveyData!$A$208)=0,"",(SurveyData!$P$207))</f>
        <v/>
      </c>
      <c r="F214" s="171" t="str">
        <f>IF((SurveyData!$A$208)=0,"",(SurveyData!$Q$207))</f>
        <v/>
      </c>
      <c r="G214" s="171" t="str">
        <f>IF((SurveyData!$A$208)=0,"",(SurveyData!$R$207))</f>
        <v/>
      </c>
      <c r="H214" s="171" t="str">
        <f>IF((SurveyData!$A$208)=0,"",(SurveyData!$S$207))</f>
        <v/>
      </c>
      <c r="I214" s="171" t="str">
        <f>IF((SurveyData!$A$208)=0,"",(SurveyData!$T$207))</f>
        <v/>
      </c>
      <c r="J214" s="171" t="str">
        <f>IF((SurveyData!$A$208)=0,"",(SurveyData!$U$207))</f>
        <v/>
      </c>
      <c r="K214" s="171" t="str">
        <f>IF((SurveyData!$A$208)=0,"",(SurveyData!$V$207))</f>
        <v/>
      </c>
      <c r="L214" s="171" t="str">
        <f>IF((SurveyData!$A$208)=0,"",(SurveyData!$W$207))</f>
        <v/>
      </c>
      <c r="M214" s="171" t="str">
        <f>IF((SurveyData!$A$208)=0,"",(SurveyData!$X$207))</f>
        <v/>
      </c>
      <c r="N214" s="171" t="str">
        <f>IF((SurveyData!$A$208)=0,"",(SurveyData!$Y$207))</f>
        <v/>
      </c>
      <c r="O214" s="171" t="str">
        <f>IF((SurveyData!$A$208)=0,"",(SurveyData!$Z$207))</f>
        <v/>
      </c>
      <c r="P214" s="171" t="str">
        <f>IF((SurveyData!$A$208)=0,"",(SurveyData!$AA$207))</f>
        <v/>
      </c>
      <c r="Q214" s="171" t="str">
        <f>IF((SurveyData!$A$208)=0,"",(SurveyData!$AB$207))</f>
        <v/>
      </c>
      <c r="R214" s="171" t="str">
        <f>IF((SurveyData!$A$208)=0,"",(SurveyData!$AC$207))</f>
        <v/>
      </c>
      <c r="S214" s="171" t="str">
        <f>IF((SurveyData!$A$208)=0,"",(SurveyData!$AD$207))</f>
        <v/>
      </c>
      <c r="T214" s="171" t="str">
        <f>IF((SurveyData!$A$208)=0,"",(SurveyData!$AE$207))</f>
        <v/>
      </c>
      <c r="U214" s="171" t="str">
        <f>IF((SurveyData!$A$208)=0,"",(SurveyData!$AF$207))</f>
        <v/>
      </c>
      <c r="V214" s="171" t="str">
        <f>IF((SurveyData!$A$208)=0,"",(SurveyData!$AG$207))</f>
        <v/>
      </c>
      <c r="W214" s="171" t="str">
        <f>IF((SurveyData!$A$208)=0,"",(SurveyData!$AH$207))</f>
        <v/>
      </c>
      <c r="X214" s="171" t="str">
        <f>IF((SurveyData!$A$208)=0,"",(SurveyData!$AI$207))</f>
        <v/>
      </c>
      <c r="Y214" s="172" t="str">
        <f>IF(ISERROR(SUM($K$214+$M$214+$O$214+$Q$214+$S$214+$U$214+$W$214)),"",(SUM($L$214+$N$214+$P$214+$R$214+$T$214+$V$214+$X$214)/($K$214+$M$214+$O$214+$Q$214+$S$214+$U$214+$W$214)))</f>
        <v/>
      </c>
      <c r="Z214" s="171" t="str">
        <f>IF((SurveyData!$A$208)=0,"",(SurveyData!$AJ$207))</f>
        <v/>
      </c>
      <c r="AA214" s="171" t="str">
        <f>IF((SurveyData!$A$208)=0,"",(SurveyData!$AK$207))</f>
        <v/>
      </c>
      <c r="AB214" s="171" t="str">
        <f>IF((SurveyData!$A$208)=0,"",(SurveyData!$AL$207))</f>
        <v/>
      </c>
      <c r="AC214" s="171" t="str">
        <f>IF((SurveyData!$A$208)=0,"",(SurveyData!$AM$207))</f>
        <v/>
      </c>
      <c r="AD214" s="171" t="str">
        <f>IF((SurveyData!$A$208)=0,"",(SurveyData!$AN$207))</f>
        <v/>
      </c>
      <c r="AE214" s="171" t="str">
        <f>IF((SurveyData!$A$208)=0,"",(SurveyData!$AO$207))</f>
        <v/>
      </c>
      <c r="AF214" s="171" t="str">
        <f>IF((SurveyData!$A$208)=0,"",(SurveyData!$AP$207))</f>
        <v/>
      </c>
      <c r="AG214" s="171" t="str">
        <f>IF((SurveyData!$A$208)=0,"",(SurveyData!$AQ$207))</f>
        <v/>
      </c>
      <c r="AH214" s="172" t="str">
        <f>IF((SurveyData!$A$208)=0,"",($AG$214/10))</f>
        <v/>
      </c>
      <c r="AI214" s="171" t="str">
        <f>IF((SurveyData!$A$208)=0,"",(SurveyData!$AR$207))</f>
        <v/>
      </c>
      <c r="AJ214" s="171" t="str">
        <f>IF((SurveyData!$A$208)=0,"",(SurveyData!$AS$207))</f>
        <v/>
      </c>
      <c r="AK214" s="171" t="str">
        <f>IF((SurveyData!$A$208)=0,"",(SurveyData!$AT$207))</f>
        <v/>
      </c>
      <c r="AL214" s="171" t="str">
        <f>IF((SurveyData!$A$208)=0,"",(SurveyData!$AU$207))</f>
        <v/>
      </c>
      <c r="AM214" s="171" t="str">
        <f>IF((SurveyData!$A$208)=0,"",(SurveyData!$AV$207))</f>
        <v/>
      </c>
    </row>
    <row r="215" spans="2:39">
      <c r="B215" s="176" t="str">
        <f>IF((SurveyData!$A$209)=0,"",(SurveyData!$A$208))</f>
        <v/>
      </c>
      <c r="C215" s="173" t="str">
        <f>IF((SurveyData!$A$209)=0,"",(SurveyData!$N$208))</f>
        <v/>
      </c>
      <c r="D215" s="173" t="str">
        <f>IF((SurveyData!$A$209)=0,"",(SurveyData!$O$208))</f>
        <v/>
      </c>
      <c r="E215" s="173" t="str">
        <f>IF((SurveyData!$A$209)=0,"",(SurveyData!$P$208))</f>
        <v/>
      </c>
      <c r="F215" s="173" t="str">
        <f>IF((SurveyData!$A$209)=0,"",(SurveyData!$Q$208))</f>
        <v/>
      </c>
      <c r="G215" s="173" t="str">
        <f>IF((SurveyData!$A$209)=0,"",(SurveyData!$R$208))</f>
        <v/>
      </c>
      <c r="H215" s="173" t="str">
        <f>IF((SurveyData!$A$209)=0,"",(SurveyData!$S$208))</f>
        <v/>
      </c>
      <c r="I215" s="173" t="str">
        <f>IF((SurveyData!$A$209)=0,"",(SurveyData!$T$208))</f>
        <v/>
      </c>
      <c r="J215" s="173" t="str">
        <f>IF((SurveyData!$A$209)=0,"",(SurveyData!$U$208))</f>
        <v/>
      </c>
      <c r="K215" s="173" t="str">
        <f>IF((SurveyData!$A$209)=0,"",(SurveyData!$V$208))</f>
        <v/>
      </c>
      <c r="L215" s="173" t="str">
        <f>IF((SurveyData!$A$209)=0,"",(SurveyData!$W$208))</f>
        <v/>
      </c>
      <c r="M215" s="173" t="str">
        <f>IF((SurveyData!$A$209)=0,"",(SurveyData!$X$208))</f>
        <v/>
      </c>
      <c r="N215" s="173" t="str">
        <f>IF((SurveyData!$A$209)=0,"",(SurveyData!$Y$208))</f>
        <v/>
      </c>
      <c r="O215" s="173" t="str">
        <f>IF((SurveyData!$A$209)=0,"",(SurveyData!$Z$208))</f>
        <v/>
      </c>
      <c r="P215" s="173" t="str">
        <f>IF((SurveyData!$A$209)=0,"",(SurveyData!$AA$208))</f>
        <v/>
      </c>
      <c r="Q215" s="173" t="str">
        <f>IF((SurveyData!$A$209)=0,"",(SurveyData!$AB$208))</f>
        <v/>
      </c>
      <c r="R215" s="173" t="str">
        <f>IF((SurveyData!$A$209)=0,"",(SurveyData!$AC$208))</f>
        <v/>
      </c>
      <c r="S215" s="173" t="str">
        <f>IF((SurveyData!$A$209)=0,"",(SurveyData!$AD$208))</f>
        <v/>
      </c>
      <c r="T215" s="173" t="str">
        <f>IF((SurveyData!$A$209)=0,"",(SurveyData!$AE$208))</f>
        <v/>
      </c>
      <c r="U215" s="173" t="str">
        <f>IF((SurveyData!$A$209)=0,"",(SurveyData!$AF$208))</f>
        <v/>
      </c>
      <c r="V215" s="173" t="str">
        <f>IF((SurveyData!$A$209)=0,"",(SurveyData!$AG$208))</f>
        <v/>
      </c>
      <c r="W215" s="173" t="str">
        <f>IF((SurveyData!$A$209)=0,"",(SurveyData!$AH$208))</f>
        <v/>
      </c>
      <c r="X215" s="173" t="str">
        <f>IF((SurveyData!$A$209)=0,"",(SurveyData!$AI$208))</f>
        <v/>
      </c>
      <c r="Y215" s="125" t="str">
        <f>IF(ISERROR(SUM($K$215+$M$215+$O$215+$Q$215+$S$215+$U$215+$W$215)),"",(SUM($L$215+$N$215+$P$215+$R$215+$T$215+$V$215+$X$215)/($K$215+$M$215+$O$215+$Q$215+$S$215+$U$215+$W$215)))</f>
        <v/>
      </c>
      <c r="Z215" s="173" t="str">
        <f>IF((SurveyData!$A$209)=0,"",(SurveyData!$AJ$208))</f>
        <v/>
      </c>
      <c r="AA215" s="173" t="str">
        <f>IF((SurveyData!$A$209)=0,"",(SurveyData!$AK$208))</f>
        <v/>
      </c>
      <c r="AB215" s="173" t="str">
        <f>IF((SurveyData!$A$209)=0,"",(SurveyData!$AL$208))</f>
        <v/>
      </c>
      <c r="AC215" s="173" t="str">
        <f>IF((SurveyData!$A$209)=0,"",(SurveyData!$AM$208))</f>
        <v/>
      </c>
      <c r="AD215" s="173" t="str">
        <f>IF((SurveyData!$A$209)=0,"",(SurveyData!$AN$208))</f>
        <v/>
      </c>
      <c r="AE215" s="173" t="str">
        <f>IF((SurveyData!$A$209)=0,"",(SurveyData!$AO$208))</f>
        <v/>
      </c>
      <c r="AF215" s="173" t="str">
        <f>IF((SurveyData!$A$209)=0,"",(SurveyData!$AP$208))</f>
        <v/>
      </c>
      <c r="AG215" s="173" t="str">
        <f>IF((SurveyData!$A$209)=0,"",(SurveyData!$AQ$208))</f>
        <v/>
      </c>
      <c r="AH215" s="125" t="str">
        <f>IF((SurveyData!$A$209)=0,"",($AG$215/10))</f>
        <v/>
      </c>
      <c r="AI215" s="173" t="str">
        <f>IF((SurveyData!$A$209)=0,"",(SurveyData!$AR$208))</f>
        <v/>
      </c>
      <c r="AJ215" s="173" t="str">
        <f>IF((SurveyData!$A$209)=0,"",(SurveyData!$AS$208))</f>
        <v/>
      </c>
      <c r="AK215" s="173" t="str">
        <f>IF((SurveyData!$A$209)=0,"",(SurveyData!$AT$208))</f>
        <v/>
      </c>
      <c r="AL215" s="173" t="str">
        <f>IF((SurveyData!$A$209)=0,"",(SurveyData!$AU$208))</f>
        <v/>
      </c>
      <c r="AM215" s="173" t="str">
        <f>IF((SurveyData!$A$209)=0,"",(SurveyData!$AV$208))</f>
        <v/>
      </c>
    </row>
    <row r="216" spans="2:39">
      <c r="B216" s="175" t="str">
        <f>IF((SurveyData!$A$210)=0,"",(SurveyData!$A$209))</f>
        <v/>
      </c>
      <c r="C216" s="171" t="str">
        <f>IF((SurveyData!$A$210)=0,"",(SurveyData!$N$209))</f>
        <v/>
      </c>
      <c r="D216" s="171" t="str">
        <f>IF((SurveyData!$A$210)=0,"",(SurveyData!$O$209))</f>
        <v/>
      </c>
      <c r="E216" s="171" t="str">
        <f>IF((SurveyData!$A$210)=0,"",(SurveyData!$P$209))</f>
        <v/>
      </c>
      <c r="F216" s="171" t="str">
        <f>IF((SurveyData!$A$210)=0,"",(SurveyData!$Q$209))</f>
        <v/>
      </c>
      <c r="G216" s="171" t="str">
        <f>IF((SurveyData!$A$210)=0,"",(SurveyData!$R$209))</f>
        <v/>
      </c>
      <c r="H216" s="171" t="str">
        <f>IF((SurveyData!$A$210)=0,"",(SurveyData!$S$209))</f>
        <v/>
      </c>
      <c r="I216" s="171" t="str">
        <f>IF((SurveyData!$A$210)=0,"",(SurveyData!$T$209))</f>
        <v/>
      </c>
      <c r="J216" s="171" t="str">
        <f>IF((SurveyData!$A$210)=0,"",(SurveyData!$U$209))</f>
        <v/>
      </c>
      <c r="K216" s="171" t="str">
        <f>IF((SurveyData!$A$210)=0,"",(SurveyData!$V$209))</f>
        <v/>
      </c>
      <c r="L216" s="171" t="str">
        <f>IF((SurveyData!$A$210)=0,"",(SurveyData!$W$209))</f>
        <v/>
      </c>
      <c r="M216" s="171" t="str">
        <f>IF((SurveyData!$A$210)=0,"",(SurveyData!$X$209))</f>
        <v/>
      </c>
      <c r="N216" s="171" t="str">
        <f>IF((SurveyData!$A$210)=0,"",(SurveyData!$Y$209))</f>
        <v/>
      </c>
      <c r="O216" s="171" t="str">
        <f>IF((SurveyData!$A$210)=0,"",(SurveyData!$Z$209))</f>
        <v/>
      </c>
      <c r="P216" s="171" t="str">
        <f>IF((SurveyData!$A$210)=0,"",(SurveyData!$AA$209))</f>
        <v/>
      </c>
      <c r="Q216" s="171" t="str">
        <f>IF((SurveyData!$A$210)=0,"",(SurveyData!$AB$209))</f>
        <v/>
      </c>
      <c r="R216" s="171" t="str">
        <f>IF((SurveyData!$A$210)=0,"",(SurveyData!$AC$209))</f>
        <v/>
      </c>
      <c r="S216" s="171" t="str">
        <f>IF((SurveyData!$A$210)=0,"",(SurveyData!$AD$209))</f>
        <v/>
      </c>
      <c r="T216" s="171" t="str">
        <f>IF((SurveyData!$A$210)=0,"",(SurveyData!$AE$209))</f>
        <v/>
      </c>
      <c r="U216" s="171" t="str">
        <f>IF((SurveyData!$A$210)=0,"",(SurveyData!$AF$209))</f>
        <v/>
      </c>
      <c r="V216" s="171" t="str">
        <f>IF((SurveyData!$A$210)=0,"",(SurveyData!$AG$209))</f>
        <v/>
      </c>
      <c r="W216" s="171" t="str">
        <f>IF((SurveyData!$A$210)=0,"",(SurveyData!$AH$209))</f>
        <v/>
      </c>
      <c r="X216" s="171" t="str">
        <f>IF((SurveyData!$A$210)=0,"",(SurveyData!$AI$209))</f>
        <v/>
      </c>
      <c r="Y216" s="172" t="str">
        <f>IF(ISERROR(SUM($K$216+$M$216+$O$216+$Q$216+$S$216+$U$216+$W$216)),"",(SUM($L$216+$N$216+$P$216+$R$216+$T$216+$V$216+$X$216)/($K$216+$M$216+$O$216+$Q$216+$S$216+$U$216+$W$216)))</f>
        <v/>
      </c>
      <c r="Z216" s="171" t="str">
        <f>IF((SurveyData!$A$210)=0,"",(SurveyData!$AJ$209))</f>
        <v/>
      </c>
      <c r="AA216" s="171" t="str">
        <f>IF((SurveyData!$A$210)=0,"",(SurveyData!$AK$209))</f>
        <v/>
      </c>
      <c r="AB216" s="171" t="str">
        <f>IF((SurveyData!$A$210)=0,"",(SurveyData!$AL$209))</f>
        <v/>
      </c>
      <c r="AC216" s="171" t="str">
        <f>IF((SurveyData!$A$210)=0,"",(SurveyData!$AM$209))</f>
        <v/>
      </c>
      <c r="AD216" s="171" t="str">
        <f>IF((SurveyData!$A$210)=0,"",(SurveyData!$AN$209))</f>
        <v/>
      </c>
      <c r="AE216" s="171" t="str">
        <f>IF((SurveyData!$A$210)=0,"",(SurveyData!$AO$209))</f>
        <v/>
      </c>
      <c r="AF216" s="171" t="str">
        <f>IF((SurveyData!$A$210)=0,"",(SurveyData!$AP$209))</f>
        <v/>
      </c>
      <c r="AG216" s="171" t="str">
        <f>IF((SurveyData!$A$210)=0,"",(SurveyData!$AQ$209))</f>
        <v/>
      </c>
      <c r="AH216" s="172" t="str">
        <f>IF((SurveyData!$A$210)=0,"",($AG$216/10))</f>
        <v/>
      </c>
      <c r="AI216" s="171" t="str">
        <f>IF((SurveyData!$A$210)=0,"",(SurveyData!$AR$209))</f>
        <v/>
      </c>
      <c r="AJ216" s="171" t="str">
        <f>IF((SurveyData!$A$210)=0,"",(SurveyData!$AS$209))</f>
        <v/>
      </c>
      <c r="AK216" s="171" t="str">
        <f>IF((SurveyData!$A$210)=0,"",(SurveyData!$AT$209))</f>
        <v/>
      </c>
      <c r="AL216" s="171" t="str">
        <f>IF((SurveyData!$A$210)=0,"",(SurveyData!$AU$209))</f>
        <v/>
      </c>
      <c r="AM216" s="171" t="str">
        <f>IF((SurveyData!$A$210)=0,"",(SurveyData!$AV$209))</f>
        <v/>
      </c>
    </row>
    <row r="217" spans="2:39">
      <c r="B217" s="176" t="str">
        <f>IF((SurveyData!$A$211)=0,"",(SurveyData!$A$210))</f>
        <v/>
      </c>
      <c r="C217" s="173" t="str">
        <f>IF((SurveyData!$A$211)=0,"",(SurveyData!$N$210))</f>
        <v/>
      </c>
      <c r="D217" s="173" t="str">
        <f>IF((SurveyData!$A$211)=0,"",(SurveyData!$O$210))</f>
        <v/>
      </c>
      <c r="E217" s="173" t="str">
        <f>IF((SurveyData!$A$211)=0,"",(SurveyData!$P$210))</f>
        <v/>
      </c>
      <c r="F217" s="173" t="str">
        <f>IF((SurveyData!$A$211)=0,"",(SurveyData!$Q$210))</f>
        <v/>
      </c>
      <c r="G217" s="173" t="str">
        <f>IF((SurveyData!$A$211)=0,"",(SurveyData!$R$210))</f>
        <v/>
      </c>
      <c r="H217" s="173" t="str">
        <f>IF((SurveyData!$A$211)=0,"",(SurveyData!$S$210))</f>
        <v/>
      </c>
      <c r="I217" s="173" t="str">
        <f>IF((SurveyData!$A$211)=0,"",(SurveyData!$T$210))</f>
        <v/>
      </c>
      <c r="J217" s="173" t="str">
        <f>IF((SurveyData!$A$211)=0,"",(SurveyData!$U$210))</f>
        <v/>
      </c>
      <c r="K217" s="173" t="str">
        <f>IF((SurveyData!$A$211)=0,"",(SurveyData!$V$210))</f>
        <v/>
      </c>
      <c r="L217" s="173" t="str">
        <f>IF((SurveyData!$A$211)=0,"",(SurveyData!$W$210))</f>
        <v/>
      </c>
      <c r="M217" s="173" t="str">
        <f>IF((SurveyData!$A$211)=0,"",(SurveyData!$X$210))</f>
        <v/>
      </c>
      <c r="N217" s="173" t="str">
        <f>IF((SurveyData!$A$211)=0,"",(SurveyData!$Y$210))</f>
        <v/>
      </c>
      <c r="O217" s="173" t="str">
        <f>IF((SurveyData!$A$211)=0,"",(SurveyData!$Z$210))</f>
        <v/>
      </c>
      <c r="P217" s="173" t="str">
        <f>IF((SurveyData!$A$211)=0,"",(SurveyData!$AA$210))</f>
        <v/>
      </c>
      <c r="Q217" s="173" t="str">
        <f>IF((SurveyData!$A$211)=0,"",(SurveyData!$AB$210))</f>
        <v/>
      </c>
      <c r="R217" s="173" t="str">
        <f>IF((SurveyData!$A$211)=0,"",(SurveyData!$AC$210))</f>
        <v/>
      </c>
      <c r="S217" s="173" t="str">
        <f>IF((SurveyData!$A$211)=0,"",(SurveyData!$AD$210))</f>
        <v/>
      </c>
      <c r="T217" s="173" t="str">
        <f>IF((SurveyData!$A$211)=0,"",(SurveyData!$AE$210))</f>
        <v/>
      </c>
      <c r="U217" s="173" t="str">
        <f>IF((SurveyData!$A$211)=0,"",(SurveyData!$AF$210))</f>
        <v/>
      </c>
      <c r="V217" s="173" t="str">
        <f>IF((SurveyData!$A$211)=0,"",(SurveyData!$AG$210))</f>
        <v/>
      </c>
      <c r="W217" s="173" t="str">
        <f>IF((SurveyData!$A$211)=0,"",(SurveyData!$AH$210))</f>
        <v/>
      </c>
      <c r="X217" s="173" t="str">
        <f>IF((SurveyData!$A$211)=0,"",(SurveyData!$AI$210))</f>
        <v/>
      </c>
      <c r="Y217" s="125" t="str">
        <f>IF(ISERROR(SUM($K$217+$M$217+$O$217+$Q$217+$S$217+$U$217+$W$217)),"",(SUM($L$217+$N$217+$P$217+$R$217+$T$217+$V$217+$X$217)/($K$217+$M$217+$O$217+$Q$217+$S$217+$U$217+$W$217)))</f>
        <v/>
      </c>
      <c r="Z217" s="173" t="str">
        <f>IF((SurveyData!$A$211)=0,"",(SurveyData!$AJ$210))</f>
        <v/>
      </c>
      <c r="AA217" s="173" t="str">
        <f>IF((SurveyData!$A$211)=0,"",(SurveyData!$AK$210))</f>
        <v/>
      </c>
      <c r="AB217" s="173" t="str">
        <f>IF((SurveyData!$A$211)=0,"",(SurveyData!$AL$210))</f>
        <v/>
      </c>
      <c r="AC217" s="173" t="str">
        <f>IF((SurveyData!$A$211)=0,"",(SurveyData!$AM$210))</f>
        <v/>
      </c>
      <c r="AD217" s="173" t="str">
        <f>IF((SurveyData!$A$211)=0,"",(SurveyData!$AN$210))</f>
        <v/>
      </c>
      <c r="AE217" s="173" t="str">
        <f>IF((SurveyData!$A$211)=0,"",(SurveyData!$AO$210))</f>
        <v/>
      </c>
      <c r="AF217" s="173" t="str">
        <f>IF((SurveyData!$A$211)=0,"",(SurveyData!$AP$210))</f>
        <v/>
      </c>
      <c r="AG217" s="173" t="str">
        <f>IF((SurveyData!$A$211)=0,"",(SurveyData!$AQ$210))</f>
        <v/>
      </c>
      <c r="AH217" s="125" t="str">
        <f>IF((SurveyData!$A$211)=0,"",($AG$217/10))</f>
        <v/>
      </c>
      <c r="AI217" s="173" t="str">
        <f>IF((SurveyData!$A$211)=0,"",(SurveyData!$AR$210))</f>
        <v/>
      </c>
      <c r="AJ217" s="173" t="str">
        <f>IF((SurveyData!$A$211)=0,"",(SurveyData!$AS$210))</f>
        <v/>
      </c>
      <c r="AK217" s="173" t="str">
        <f>IF((SurveyData!$A$211)=0,"",(SurveyData!$AT$210))</f>
        <v/>
      </c>
      <c r="AL217" s="173" t="str">
        <f>IF((SurveyData!$A$211)=0,"",(SurveyData!$AU$210))</f>
        <v/>
      </c>
      <c r="AM217" s="173" t="str">
        <f>IF((SurveyData!$A$211)=0,"",(SurveyData!$AV$210))</f>
        <v/>
      </c>
    </row>
    <row r="218" spans="2:39">
      <c r="B218" s="175" t="str">
        <f>IF((SurveyData!$A$212)=0,"",(SurveyData!$A$211))</f>
        <v/>
      </c>
      <c r="C218" s="171" t="str">
        <f>IF((SurveyData!$A$212)=0,"",(SurveyData!$N$211))</f>
        <v/>
      </c>
      <c r="D218" s="171" t="str">
        <f>IF((SurveyData!$A$212)=0,"",(SurveyData!$O$211))</f>
        <v/>
      </c>
      <c r="E218" s="171" t="str">
        <f>IF((SurveyData!$A$212)=0,"",(SurveyData!$P$211))</f>
        <v/>
      </c>
      <c r="F218" s="171" t="str">
        <f>IF((SurveyData!$A$212)=0,"",(SurveyData!$Q$211))</f>
        <v/>
      </c>
      <c r="G218" s="171" t="str">
        <f>IF((SurveyData!$A$212)=0,"",(SurveyData!$R$211))</f>
        <v/>
      </c>
      <c r="H218" s="171" t="str">
        <f>IF((SurveyData!$A$212)=0,"",(SurveyData!$S$211))</f>
        <v/>
      </c>
      <c r="I218" s="171" t="str">
        <f>IF((SurveyData!$A$212)=0,"",(SurveyData!$T$211))</f>
        <v/>
      </c>
      <c r="J218" s="171" t="str">
        <f>IF((SurveyData!$A$212)=0,"",(SurveyData!$U$211))</f>
        <v/>
      </c>
      <c r="K218" s="171" t="str">
        <f>IF((SurveyData!$A$212)=0,"",(SurveyData!$V$211))</f>
        <v/>
      </c>
      <c r="L218" s="171" t="str">
        <f>IF((SurveyData!$A$212)=0,"",(SurveyData!$W$211))</f>
        <v/>
      </c>
      <c r="M218" s="171" t="str">
        <f>IF((SurveyData!$A$212)=0,"",(SurveyData!$X$211))</f>
        <v/>
      </c>
      <c r="N218" s="171" t="str">
        <f>IF((SurveyData!$A$212)=0,"",(SurveyData!$Y$211))</f>
        <v/>
      </c>
      <c r="O218" s="171" t="str">
        <f>IF((SurveyData!$A$212)=0,"",(SurveyData!$Z$211))</f>
        <v/>
      </c>
      <c r="P218" s="171" t="str">
        <f>IF((SurveyData!$A$212)=0,"",(SurveyData!$AA$211))</f>
        <v/>
      </c>
      <c r="Q218" s="171" t="str">
        <f>IF((SurveyData!$A$212)=0,"",(SurveyData!$AB$211))</f>
        <v/>
      </c>
      <c r="R218" s="171" t="str">
        <f>IF((SurveyData!$A$212)=0,"",(SurveyData!$AC$211))</f>
        <v/>
      </c>
      <c r="S218" s="171" t="str">
        <f>IF((SurveyData!$A$212)=0,"",(SurveyData!$AD$211))</f>
        <v/>
      </c>
      <c r="T218" s="171" t="str">
        <f>IF((SurveyData!$A$212)=0,"",(SurveyData!$AE$211))</f>
        <v/>
      </c>
      <c r="U218" s="171" t="str">
        <f>IF((SurveyData!$A$212)=0,"",(SurveyData!$AF$211))</f>
        <v/>
      </c>
      <c r="V218" s="171" t="str">
        <f>IF((SurveyData!$A$212)=0,"",(SurveyData!$AG$211))</f>
        <v/>
      </c>
      <c r="W218" s="171" t="str">
        <f>IF((SurveyData!$A$212)=0,"",(SurveyData!$AH$211))</f>
        <v/>
      </c>
      <c r="X218" s="171" t="str">
        <f>IF((SurveyData!$A$212)=0,"",(SurveyData!$AI$211))</f>
        <v/>
      </c>
      <c r="Y218" s="172" t="str">
        <f>IF(ISERROR(SUM($K$218+$M$218+$O$218+$Q$218+$S$218+$U$218+$W$218)),"",(SUM($L$218+$N$218+$P$218+$R$218+$T$218+$V$218+$X$218)/($K$218+$M$218+$O$218+$Q$218+$S$218+$U$218+$W$218)))</f>
        <v/>
      </c>
      <c r="Z218" s="171" t="str">
        <f>IF((SurveyData!$A$212)=0,"",(SurveyData!$AJ$211))</f>
        <v/>
      </c>
      <c r="AA218" s="171" t="str">
        <f>IF((SurveyData!$A$212)=0,"",(SurveyData!$AK$211))</f>
        <v/>
      </c>
      <c r="AB218" s="171" t="str">
        <f>IF((SurveyData!$A$212)=0,"",(SurveyData!$AL$211))</f>
        <v/>
      </c>
      <c r="AC218" s="171" t="str">
        <f>IF((SurveyData!$A$212)=0,"",(SurveyData!$AM$211))</f>
        <v/>
      </c>
      <c r="AD218" s="171" t="str">
        <f>IF((SurveyData!$A$212)=0,"",(SurveyData!$AN$211))</f>
        <v/>
      </c>
      <c r="AE218" s="171" t="str">
        <f>IF((SurveyData!$A$212)=0,"",(SurveyData!$AO$211))</f>
        <v/>
      </c>
      <c r="AF218" s="171" t="str">
        <f>IF((SurveyData!$A$212)=0,"",(SurveyData!$AP$211))</f>
        <v/>
      </c>
      <c r="AG218" s="171" t="str">
        <f>IF((SurveyData!$A$212)=0,"",(SurveyData!$AQ$211))</f>
        <v/>
      </c>
      <c r="AH218" s="172" t="str">
        <f>IF((SurveyData!$A$212)=0,"",($AG$218/10))</f>
        <v/>
      </c>
      <c r="AI218" s="171" t="str">
        <f>IF((SurveyData!$A$212)=0,"",(SurveyData!$AR$211))</f>
        <v/>
      </c>
      <c r="AJ218" s="171" t="str">
        <f>IF((SurveyData!$A$212)=0,"",(SurveyData!$AS$211))</f>
        <v/>
      </c>
      <c r="AK218" s="171" t="str">
        <f>IF((SurveyData!$A$212)=0,"",(SurveyData!$AT$211))</f>
        <v/>
      </c>
      <c r="AL218" s="171" t="str">
        <f>IF((SurveyData!$A$212)=0,"",(SurveyData!$AU$211))</f>
        <v/>
      </c>
      <c r="AM218" s="171" t="str">
        <f>IF((SurveyData!$A$212)=0,"",(SurveyData!$AV$211))</f>
        <v/>
      </c>
    </row>
    <row r="219" spans="2:39">
      <c r="B219" s="176" t="str">
        <f>IF((SurveyData!$A$213)=0,"",(SurveyData!$A$212))</f>
        <v/>
      </c>
      <c r="C219" s="173" t="str">
        <f>IF((SurveyData!$A$213)=0,"",(SurveyData!$N$212))</f>
        <v/>
      </c>
      <c r="D219" s="173" t="str">
        <f>IF((SurveyData!$A$213)=0,"",(SurveyData!$O$212))</f>
        <v/>
      </c>
      <c r="E219" s="173" t="str">
        <f>IF((SurveyData!$A$213)=0,"",(SurveyData!$P$212))</f>
        <v/>
      </c>
      <c r="F219" s="173" t="str">
        <f>IF((SurveyData!$A$213)=0,"",(SurveyData!$Q$212))</f>
        <v/>
      </c>
      <c r="G219" s="173" t="str">
        <f>IF((SurveyData!$A$213)=0,"",(SurveyData!$R$212))</f>
        <v/>
      </c>
      <c r="H219" s="173" t="str">
        <f>IF((SurveyData!$A$213)=0,"",(SurveyData!$S$212))</f>
        <v/>
      </c>
      <c r="I219" s="173" t="str">
        <f>IF((SurveyData!$A$213)=0,"",(SurveyData!$T$212))</f>
        <v/>
      </c>
      <c r="J219" s="173" t="str">
        <f>IF((SurveyData!$A$213)=0,"",(SurveyData!$U$212))</f>
        <v/>
      </c>
      <c r="K219" s="173" t="str">
        <f>IF((SurveyData!$A$213)=0,"",(SurveyData!$V$212))</f>
        <v/>
      </c>
      <c r="L219" s="173" t="str">
        <f>IF((SurveyData!$A$213)=0,"",(SurveyData!$W$212))</f>
        <v/>
      </c>
      <c r="M219" s="173" t="str">
        <f>IF((SurveyData!$A$213)=0,"",(SurveyData!$X$212))</f>
        <v/>
      </c>
      <c r="N219" s="173" t="str">
        <f>IF((SurveyData!$A$213)=0,"",(SurveyData!$Y$212))</f>
        <v/>
      </c>
      <c r="O219" s="173" t="str">
        <f>IF((SurveyData!$A$213)=0,"",(SurveyData!$Z$212))</f>
        <v/>
      </c>
      <c r="P219" s="173" t="str">
        <f>IF((SurveyData!$A$213)=0,"",(SurveyData!$AA$212))</f>
        <v/>
      </c>
      <c r="Q219" s="173" t="str">
        <f>IF((SurveyData!$A$213)=0,"",(SurveyData!$AB$212))</f>
        <v/>
      </c>
      <c r="R219" s="173" t="str">
        <f>IF((SurveyData!$A$213)=0,"",(SurveyData!$AC$212))</f>
        <v/>
      </c>
      <c r="S219" s="173" t="str">
        <f>IF((SurveyData!$A$213)=0,"",(SurveyData!$AD$212))</f>
        <v/>
      </c>
      <c r="T219" s="173" t="str">
        <f>IF((SurveyData!$A$213)=0,"",(SurveyData!$AE$212))</f>
        <v/>
      </c>
      <c r="U219" s="173" t="str">
        <f>IF((SurveyData!$A$213)=0,"",(SurveyData!$AF$212))</f>
        <v/>
      </c>
      <c r="V219" s="173" t="str">
        <f>IF((SurveyData!$A$213)=0,"",(SurveyData!$AG$212))</f>
        <v/>
      </c>
      <c r="W219" s="173" t="str">
        <f>IF((SurveyData!$A$213)=0,"",(SurveyData!$AH$212))</f>
        <v/>
      </c>
      <c r="X219" s="173" t="str">
        <f>IF((SurveyData!$A$213)=0,"",(SurveyData!$AI$212))</f>
        <v/>
      </c>
      <c r="Y219" s="125" t="str">
        <f>IF(ISERROR(SUM($K$219+$M$219+$O$219+$Q$219+$S$219+$U$219+$W$219)),"",(SUM($L$219+$N$219+$P$219+$R$219+$T$219+$V$219+$X$219)/($K$219+$M$219+$O$219+$Q$219+$S$219+$U$219+$W$219)))</f>
        <v/>
      </c>
      <c r="Z219" s="173" t="str">
        <f>IF((SurveyData!$A$213)=0,"",(SurveyData!$AJ$212))</f>
        <v/>
      </c>
      <c r="AA219" s="173" t="str">
        <f>IF((SurveyData!$A$213)=0,"",(SurveyData!$AK$212))</f>
        <v/>
      </c>
      <c r="AB219" s="173" t="str">
        <f>IF((SurveyData!$A$213)=0,"",(SurveyData!$AL$212))</f>
        <v/>
      </c>
      <c r="AC219" s="173" t="str">
        <f>IF((SurveyData!$A$213)=0,"",(SurveyData!$AM$212))</f>
        <v/>
      </c>
      <c r="AD219" s="173" t="str">
        <f>IF((SurveyData!$A$213)=0,"",(SurveyData!$AN$212))</f>
        <v/>
      </c>
      <c r="AE219" s="173" t="str">
        <f>IF((SurveyData!$A$213)=0,"",(SurveyData!$AO$212))</f>
        <v/>
      </c>
      <c r="AF219" s="173" t="str">
        <f>IF((SurveyData!$A$213)=0,"",(SurveyData!$AP$212))</f>
        <v/>
      </c>
      <c r="AG219" s="173" t="str">
        <f>IF((SurveyData!$A$213)=0,"",(SurveyData!$AQ$212))</f>
        <v/>
      </c>
      <c r="AH219" s="125" t="str">
        <f>IF((SurveyData!$A$213)=0,"",($AG$219/10))</f>
        <v/>
      </c>
      <c r="AI219" s="173" t="str">
        <f>IF((SurveyData!$A$213)=0,"",(SurveyData!$AR$212))</f>
        <v/>
      </c>
      <c r="AJ219" s="173" t="str">
        <f>IF((SurveyData!$A$213)=0,"",(SurveyData!$AS$212))</f>
        <v/>
      </c>
      <c r="AK219" s="173" t="str">
        <f>IF((SurveyData!$A$213)=0,"",(SurveyData!$AT$212))</f>
        <v/>
      </c>
      <c r="AL219" s="173" t="str">
        <f>IF((SurveyData!$A$213)=0,"",(SurveyData!$AU$212))</f>
        <v/>
      </c>
      <c r="AM219" s="173" t="str">
        <f>IF((SurveyData!$A$213)=0,"",(SurveyData!$AV$212))</f>
        <v/>
      </c>
    </row>
    <row r="220" spans="2:39">
      <c r="B220" s="175" t="str">
        <f>IF((SurveyData!$A$214)=0,"",(SurveyData!$A$213))</f>
        <v/>
      </c>
      <c r="C220" s="171" t="str">
        <f>IF((SurveyData!$A$214)=0,"",(SurveyData!$N$213))</f>
        <v/>
      </c>
      <c r="D220" s="171" t="str">
        <f>IF((SurveyData!$A$214)=0,"",(SurveyData!$O$213))</f>
        <v/>
      </c>
      <c r="E220" s="171" t="str">
        <f>IF((SurveyData!$A$214)=0,"",(SurveyData!$P$213))</f>
        <v/>
      </c>
      <c r="F220" s="171" t="str">
        <f>IF((SurveyData!$A$214)=0,"",(SurveyData!$Q$213))</f>
        <v/>
      </c>
      <c r="G220" s="171" t="str">
        <f>IF((SurveyData!$A$214)=0,"",(SurveyData!$R$213))</f>
        <v/>
      </c>
      <c r="H220" s="171" t="str">
        <f>IF((SurveyData!$A$214)=0,"",(SurveyData!$S$213))</f>
        <v/>
      </c>
      <c r="I220" s="171" t="str">
        <f>IF((SurveyData!$A$214)=0,"",(SurveyData!$T$213))</f>
        <v/>
      </c>
      <c r="J220" s="171" t="str">
        <f>IF((SurveyData!$A$214)=0,"",(SurveyData!$U$213))</f>
        <v/>
      </c>
      <c r="K220" s="171" t="str">
        <f>IF((SurveyData!$A$214)=0,"",(SurveyData!$V$213))</f>
        <v/>
      </c>
      <c r="L220" s="171" t="str">
        <f>IF((SurveyData!$A$214)=0,"",(SurveyData!$W$213))</f>
        <v/>
      </c>
      <c r="M220" s="171" t="str">
        <f>IF((SurveyData!$A$214)=0,"",(SurveyData!$X$213))</f>
        <v/>
      </c>
      <c r="N220" s="171" t="str">
        <f>IF((SurveyData!$A$214)=0,"",(SurveyData!$Y$213))</f>
        <v/>
      </c>
      <c r="O220" s="171" t="str">
        <f>IF((SurveyData!$A$214)=0,"",(SurveyData!$Z$213))</f>
        <v/>
      </c>
      <c r="P220" s="171" t="str">
        <f>IF((SurveyData!$A$214)=0,"",(SurveyData!$AA$213))</f>
        <v/>
      </c>
      <c r="Q220" s="171" t="str">
        <f>IF((SurveyData!$A$214)=0,"",(SurveyData!$AB$213))</f>
        <v/>
      </c>
      <c r="R220" s="171" t="str">
        <f>IF((SurveyData!$A$214)=0,"",(SurveyData!$AC$213))</f>
        <v/>
      </c>
      <c r="S220" s="171" t="str">
        <f>IF((SurveyData!$A$214)=0,"",(SurveyData!$AD$213))</f>
        <v/>
      </c>
      <c r="T220" s="171" t="str">
        <f>IF((SurveyData!$A$214)=0,"",(SurveyData!$AE$213))</f>
        <v/>
      </c>
      <c r="U220" s="171" t="str">
        <f>IF((SurveyData!$A$214)=0,"",(SurveyData!$AF$213))</f>
        <v/>
      </c>
      <c r="V220" s="171" t="str">
        <f>IF((SurveyData!$A$214)=0,"",(SurveyData!$AG$213))</f>
        <v/>
      </c>
      <c r="W220" s="171" t="str">
        <f>IF((SurveyData!$A$214)=0,"",(SurveyData!$AH$213))</f>
        <v/>
      </c>
      <c r="X220" s="171" t="str">
        <f>IF((SurveyData!$A$214)=0,"",(SurveyData!$AI$213))</f>
        <v/>
      </c>
      <c r="Y220" s="172" t="str">
        <f>IF(ISERROR(SUM($K$220+$M$220+$O$220+$Q$220+$S$220+$U$220+$W$220)),"",(SUM($L$220+$N$220+$P$220+$R$220+$T$220+$V$220+$X$220)/($K$220+$M$220+$O$220+$Q$220+$S$220+$U$220+$W$220)))</f>
        <v/>
      </c>
      <c r="Z220" s="171" t="str">
        <f>IF((SurveyData!$A$214)=0,"",(SurveyData!$AJ$213))</f>
        <v/>
      </c>
      <c r="AA220" s="171" t="str">
        <f>IF((SurveyData!$A$214)=0,"",(SurveyData!$AK$213))</f>
        <v/>
      </c>
      <c r="AB220" s="171" t="str">
        <f>IF((SurveyData!$A$214)=0,"",(SurveyData!$AL$213))</f>
        <v/>
      </c>
      <c r="AC220" s="171" t="str">
        <f>IF((SurveyData!$A$214)=0,"",(SurveyData!$AM$213))</f>
        <v/>
      </c>
      <c r="AD220" s="171" t="str">
        <f>IF((SurveyData!$A$214)=0,"",(SurveyData!$AN$213))</f>
        <v/>
      </c>
      <c r="AE220" s="171" t="str">
        <f>IF((SurveyData!$A$214)=0,"",(SurveyData!$AO$213))</f>
        <v/>
      </c>
      <c r="AF220" s="171" t="str">
        <f>IF((SurveyData!$A$214)=0,"",(SurveyData!$AP$213))</f>
        <v/>
      </c>
      <c r="AG220" s="171" t="str">
        <f>IF((SurveyData!$A$214)=0,"",(SurveyData!$AQ$213))</f>
        <v/>
      </c>
      <c r="AH220" s="172" t="str">
        <f>IF((SurveyData!$A$214)=0,"",($AG$220/10))</f>
        <v/>
      </c>
      <c r="AI220" s="171" t="str">
        <f>IF((SurveyData!$A$214)=0,"",(SurveyData!$AR$213))</f>
        <v/>
      </c>
      <c r="AJ220" s="171" t="str">
        <f>IF((SurveyData!$A$214)=0,"",(SurveyData!$AS$213))</f>
        <v/>
      </c>
      <c r="AK220" s="171" t="str">
        <f>IF((SurveyData!$A$214)=0,"",(SurveyData!$AT$213))</f>
        <v/>
      </c>
      <c r="AL220" s="171" t="str">
        <f>IF((SurveyData!$A$214)=0,"",(SurveyData!$AU$213))</f>
        <v/>
      </c>
      <c r="AM220" s="171" t="str">
        <f>IF((SurveyData!$A$214)=0,"",(SurveyData!$AV$213))</f>
        <v/>
      </c>
    </row>
    <row r="221" spans="2:39">
      <c r="B221" s="176" t="str">
        <f>IF((SurveyData!$A$215)=0,"",(SurveyData!$A$214))</f>
        <v/>
      </c>
      <c r="C221" s="173" t="str">
        <f>IF((SurveyData!$A$215)=0,"",(SurveyData!$N$214))</f>
        <v/>
      </c>
      <c r="D221" s="173" t="str">
        <f>IF((SurveyData!$A$215)=0,"",(SurveyData!$O$214))</f>
        <v/>
      </c>
      <c r="E221" s="173" t="str">
        <f>IF((SurveyData!$A$215)=0,"",(SurveyData!$P$214))</f>
        <v/>
      </c>
      <c r="F221" s="173" t="str">
        <f>IF((SurveyData!$A$215)=0,"",(SurveyData!$Q$214))</f>
        <v/>
      </c>
      <c r="G221" s="173" t="str">
        <f>IF((SurveyData!$A$215)=0,"",(SurveyData!$R$214))</f>
        <v/>
      </c>
      <c r="H221" s="173" t="str">
        <f>IF((SurveyData!$A$215)=0,"",(SurveyData!$S$214))</f>
        <v/>
      </c>
      <c r="I221" s="173" t="str">
        <f>IF((SurveyData!$A$215)=0,"",(SurveyData!$T$214))</f>
        <v/>
      </c>
      <c r="J221" s="173" t="str">
        <f>IF((SurveyData!$A$215)=0,"",(SurveyData!$U$214))</f>
        <v/>
      </c>
      <c r="K221" s="173" t="str">
        <f>IF((SurveyData!$A$215)=0,"",(SurveyData!$V$214))</f>
        <v/>
      </c>
      <c r="L221" s="173" t="str">
        <f>IF((SurveyData!$A$215)=0,"",(SurveyData!$W$214))</f>
        <v/>
      </c>
      <c r="M221" s="173" t="str">
        <f>IF((SurveyData!$A$215)=0,"",(SurveyData!$X$214))</f>
        <v/>
      </c>
      <c r="N221" s="173" t="str">
        <f>IF((SurveyData!$A$215)=0,"",(SurveyData!$Y$214))</f>
        <v/>
      </c>
      <c r="O221" s="173" t="str">
        <f>IF((SurveyData!$A$215)=0,"",(SurveyData!$Z$214))</f>
        <v/>
      </c>
      <c r="P221" s="173" t="str">
        <f>IF((SurveyData!$A$215)=0,"",(SurveyData!$AA$214))</f>
        <v/>
      </c>
      <c r="Q221" s="173" t="str">
        <f>IF((SurveyData!$A$215)=0,"",(SurveyData!$AB$214))</f>
        <v/>
      </c>
      <c r="R221" s="173" t="str">
        <f>IF((SurveyData!$A$215)=0,"",(SurveyData!$AC$214))</f>
        <v/>
      </c>
      <c r="S221" s="173" t="str">
        <f>IF((SurveyData!$A$215)=0,"",(SurveyData!$AD$214))</f>
        <v/>
      </c>
      <c r="T221" s="173" t="str">
        <f>IF((SurveyData!$A$215)=0,"",(SurveyData!$AE$214))</f>
        <v/>
      </c>
      <c r="U221" s="173" t="str">
        <f>IF((SurveyData!$A$215)=0,"",(SurveyData!$AF$214))</f>
        <v/>
      </c>
      <c r="V221" s="173" t="str">
        <f>IF((SurveyData!$A$215)=0,"",(SurveyData!$AG$214))</f>
        <v/>
      </c>
      <c r="W221" s="173" t="str">
        <f>IF((SurveyData!$A$215)=0,"",(SurveyData!$AH$214))</f>
        <v/>
      </c>
      <c r="X221" s="173" t="str">
        <f>IF((SurveyData!$A$215)=0,"",(SurveyData!$AI$214))</f>
        <v/>
      </c>
      <c r="Y221" s="125" t="str">
        <f>IF(ISERROR(SUM($K$221+$M$221+$O$221+$Q$221+$S$221+$U$221+$W$221)),"",(SUM($L$221+$N$221+$P$221+$R$221+$T$221+$V$221+$X$221)/($K$221+$M$221+$O$221+$Q$221+$S$221+$U$221+$W$221)))</f>
        <v/>
      </c>
      <c r="Z221" s="173" t="str">
        <f>IF((SurveyData!$A$215)=0,"",(SurveyData!$AJ$214))</f>
        <v/>
      </c>
      <c r="AA221" s="173" t="str">
        <f>IF((SurveyData!$A$215)=0,"",(SurveyData!$AK$214))</f>
        <v/>
      </c>
      <c r="AB221" s="173" t="str">
        <f>IF((SurveyData!$A$215)=0,"",(SurveyData!$AL$214))</f>
        <v/>
      </c>
      <c r="AC221" s="173" t="str">
        <f>IF((SurveyData!$A$215)=0,"",(SurveyData!$AM$214))</f>
        <v/>
      </c>
      <c r="AD221" s="173" t="str">
        <f>IF((SurveyData!$A$215)=0,"",(SurveyData!$AN$214))</f>
        <v/>
      </c>
      <c r="AE221" s="173" t="str">
        <f>IF((SurveyData!$A$215)=0,"",(SurveyData!$AO$214))</f>
        <v/>
      </c>
      <c r="AF221" s="173" t="str">
        <f>IF((SurveyData!$A$215)=0,"",(SurveyData!$AP$214))</f>
        <v/>
      </c>
      <c r="AG221" s="173" t="str">
        <f>IF((SurveyData!$A$215)=0,"",(SurveyData!$AQ$214))</f>
        <v/>
      </c>
      <c r="AH221" s="125" t="str">
        <f>IF((SurveyData!$A$215)=0,"",($AG$221/10))</f>
        <v/>
      </c>
      <c r="AI221" s="173" t="str">
        <f>IF((SurveyData!$A$215)=0,"",(SurveyData!$AR$214))</f>
        <v/>
      </c>
      <c r="AJ221" s="173" t="str">
        <f>IF((SurveyData!$A$215)=0,"",(SurveyData!$AS$214))</f>
        <v/>
      </c>
      <c r="AK221" s="173" t="str">
        <f>IF((SurveyData!$A$215)=0,"",(SurveyData!$AT$214))</f>
        <v/>
      </c>
      <c r="AL221" s="173" t="str">
        <f>IF((SurveyData!$A$215)=0,"",(SurveyData!$AU$214))</f>
        <v/>
      </c>
      <c r="AM221" s="173" t="str">
        <f>IF((SurveyData!$A$215)=0,"",(SurveyData!$AV$214))</f>
        <v/>
      </c>
    </row>
    <row r="222" spans="2:39">
      <c r="B222" s="175" t="str">
        <f>IF((SurveyData!$A$216)=0,"",(SurveyData!$A$215))</f>
        <v/>
      </c>
      <c r="C222" s="171" t="str">
        <f>IF((SurveyData!$A$216)=0,"",(SurveyData!$N$215))</f>
        <v/>
      </c>
      <c r="D222" s="171" t="str">
        <f>IF((SurveyData!$A$216)=0,"",(SurveyData!$O$215))</f>
        <v/>
      </c>
      <c r="E222" s="171" t="str">
        <f>IF((SurveyData!$A$216)=0,"",(SurveyData!$P$215))</f>
        <v/>
      </c>
      <c r="F222" s="171" t="str">
        <f>IF((SurveyData!$A$216)=0,"",(SurveyData!$Q$215))</f>
        <v/>
      </c>
      <c r="G222" s="171" t="str">
        <f>IF((SurveyData!$A$216)=0,"",(SurveyData!$R$215))</f>
        <v/>
      </c>
      <c r="H222" s="171" t="str">
        <f>IF((SurveyData!$A$216)=0,"",(SurveyData!$S$215))</f>
        <v/>
      </c>
      <c r="I222" s="171" t="str">
        <f>IF((SurveyData!$A$216)=0,"",(SurveyData!$T$215))</f>
        <v/>
      </c>
      <c r="J222" s="171" t="str">
        <f>IF((SurveyData!$A$216)=0,"",(SurveyData!$U$215))</f>
        <v/>
      </c>
      <c r="K222" s="171" t="str">
        <f>IF((SurveyData!$A$216)=0,"",(SurveyData!$V$215))</f>
        <v/>
      </c>
      <c r="L222" s="171" t="str">
        <f>IF((SurveyData!$A$216)=0,"",(SurveyData!$W$215))</f>
        <v/>
      </c>
      <c r="M222" s="171" t="str">
        <f>IF((SurveyData!$A$216)=0,"",(SurveyData!$X$215))</f>
        <v/>
      </c>
      <c r="N222" s="171" t="str">
        <f>IF((SurveyData!$A$216)=0,"",(SurveyData!$Y$215))</f>
        <v/>
      </c>
      <c r="O222" s="171" t="str">
        <f>IF((SurveyData!$A$216)=0,"",(SurveyData!$Z$215))</f>
        <v/>
      </c>
      <c r="P222" s="171" t="str">
        <f>IF((SurveyData!$A$216)=0,"",(SurveyData!$AA$215))</f>
        <v/>
      </c>
      <c r="Q222" s="171" t="str">
        <f>IF((SurveyData!$A$216)=0,"",(SurveyData!$AB$215))</f>
        <v/>
      </c>
      <c r="R222" s="171" t="str">
        <f>IF((SurveyData!$A$216)=0,"",(SurveyData!$AC$215))</f>
        <v/>
      </c>
      <c r="S222" s="171" t="str">
        <f>IF((SurveyData!$A$216)=0,"",(SurveyData!$AD$215))</f>
        <v/>
      </c>
      <c r="T222" s="171" t="str">
        <f>IF((SurveyData!$A$216)=0,"",(SurveyData!$AE$215))</f>
        <v/>
      </c>
      <c r="U222" s="171" t="str">
        <f>IF((SurveyData!$A$216)=0,"",(SurveyData!$AF$215))</f>
        <v/>
      </c>
      <c r="V222" s="171" t="str">
        <f>IF((SurveyData!$A$216)=0,"",(SurveyData!$AG$215))</f>
        <v/>
      </c>
      <c r="W222" s="171" t="str">
        <f>IF((SurveyData!$A$216)=0,"",(SurveyData!$AH$215))</f>
        <v/>
      </c>
      <c r="X222" s="171" t="str">
        <f>IF((SurveyData!$A$216)=0,"",(SurveyData!$AI$215))</f>
        <v/>
      </c>
      <c r="Y222" s="172" t="str">
        <f>IF(ISERROR(SUM($K$222+$M$222+$O$222+$Q$222+$S$222+$U$222+$W$222)),"",(SUM($L$222+$N$222+$P$222+$R$222+$T$222+$V$222+$X$222)/($K$222+$M$222+$O$222+$Q$222+$S$222+$U$222+$W$222)))</f>
        <v/>
      </c>
      <c r="Z222" s="171" t="str">
        <f>IF((SurveyData!$A$216)=0,"",(SurveyData!$AJ$215))</f>
        <v/>
      </c>
      <c r="AA222" s="171" t="str">
        <f>IF((SurveyData!$A$216)=0,"",(SurveyData!$AK$215))</f>
        <v/>
      </c>
      <c r="AB222" s="171" t="str">
        <f>IF((SurveyData!$A$216)=0,"",(SurveyData!$AL$215))</f>
        <v/>
      </c>
      <c r="AC222" s="171" t="str">
        <f>IF((SurveyData!$A$216)=0,"",(SurveyData!$AM$215))</f>
        <v/>
      </c>
      <c r="AD222" s="171" t="str">
        <f>IF((SurveyData!$A$216)=0,"",(SurveyData!$AN$215))</f>
        <v/>
      </c>
      <c r="AE222" s="171" t="str">
        <f>IF((SurveyData!$A$216)=0,"",(SurveyData!$AO$215))</f>
        <v/>
      </c>
      <c r="AF222" s="171" t="str">
        <f>IF((SurveyData!$A$216)=0,"",(SurveyData!$AP$215))</f>
        <v/>
      </c>
      <c r="AG222" s="171" t="str">
        <f>IF((SurveyData!$A$216)=0,"",(SurveyData!$AQ$215))</f>
        <v/>
      </c>
      <c r="AH222" s="172" t="str">
        <f>IF((SurveyData!$A$216)=0,"",($AG$222/10))</f>
        <v/>
      </c>
      <c r="AI222" s="171" t="str">
        <f>IF((SurveyData!$A$216)=0,"",(SurveyData!$AR$215))</f>
        <v/>
      </c>
      <c r="AJ222" s="171" t="str">
        <f>IF((SurveyData!$A$216)=0,"",(SurveyData!$AS$215))</f>
        <v/>
      </c>
      <c r="AK222" s="171" t="str">
        <f>IF((SurveyData!$A$216)=0,"",(SurveyData!$AT$215))</f>
        <v/>
      </c>
      <c r="AL222" s="171" t="str">
        <f>IF((SurveyData!$A$216)=0,"",(SurveyData!$AU$215))</f>
        <v/>
      </c>
      <c r="AM222" s="171" t="str">
        <f>IF((SurveyData!$A$216)=0,"",(SurveyData!$AV$215))</f>
        <v/>
      </c>
    </row>
    <row r="223" spans="2:39">
      <c r="B223" s="176" t="str">
        <f>IF((SurveyData!$A$217)=0,"",(SurveyData!$A$216))</f>
        <v/>
      </c>
      <c r="C223" s="173" t="str">
        <f>IF((SurveyData!$A$217)=0,"",(SurveyData!$N$216))</f>
        <v/>
      </c>
      <c r="D223" s="173" t="str">
        <f>IF((SurveyData!$A$217)=0,"",(SurveyData!$O$216))</f>
        <v/>
      </c>
      <c r="E223" s="173" t="str">
        <f>IF((SurveyData!$A$217)=0,"",(SurveyData!$P$216))</f>
        <v/>
      </c>
      <c r="F223" s="173" t="str">
        <f>IF((SurveyData!$A$217)=0,"",(SurveyData!$Q$216))</f>
        <v/>
      </c>
      <c r="G223" s="173" t="str">
        <f>IF((SurveyData!$A$217)=0,"",(SurveyData!$R$216))</f>
        <v/>
      </c>
      <c r="H223" s="173" t="str">
        <f>IF((SurveyData!$A$217)=0,"",(SurveyData!$S$216))</f>
        <v/>
      </c>
      <c r="I223" s="173" t="str">
        <f>IF((SurveyData!$A$217)=0,"",(SurveyData!$T$216))</f>
        <v/>
      </c>
      <c r="J223" s="173" t="str">
        <f>IF((SurveyData!$A$217)=0,"",(SurveyData!$U$216))</f>
        <v/>
      </c>
      <c r="K223" s="173" t="str">
        <f>IF((SurveyData!$A$217)=0,"",(SurveyData!$V$216))</f>
        <v/>
      </c>
      <c r="L223" s="173" t="str">
        <f>IF((SurveyData!$A$217)=0,"",(SurveyData!$W$216))</f>
        <v/>
      </c>
      <c r="M223" s="173" t="str">
        <f>IF((SurveyData!$A$217)=0,"",(SurveyData!$X$216))</f>
        <v/>
      </c>
      <c r="N223" s="173" t="str">
        <f>IF((SurveyData!$A$217)=0,"",(SurveyData!$Y$216))</f>
        <v/>
      </c>
      <c r="O223" s="173" t="str">
        <f>IF((SurveyData!$A$217)=0,"",(SurveyData!$Z$216))</f>
        <v/>
      </c>
      <c r="P223" s="173" t="str">
        <f>IF((SurveyData!$A$217)=0,"",(SurveyData!$AA$216))</f>
        <v/>
      </c>
      <c r="Q223" s="173" t="str">
        <f>IF((SurveyData!$A$217)=0,"",(SurveyData!$AB$216))</f>
        <v/>
      </c>
      <c r="R223" s="173" t="str">
        <f>IF((SurveyData!$A$217)=0,"",(SurveyData!$AC$216))</f>
        <v/>
      </c>
      <c r="S223" s="173" t="str">
        <f>IF((SurveyData!$A$217)=0,"",(SurveyData!$AD$216))</f>
        <v/>
      </c>
      <c r="T223" s="173" t="str">
        <f>IF((SurveyData!$A$217)=0,"",(SurveyData!$AE$216))</f>
        <v/>
      </c>
      <c r="U223" s="173" t="str">
        <f>IF((SurveyData!$A$217)=0,"",(SurveyData!$AF$216))</f>
        <v/>
      </c>
      <c r="V223" s="173" t="str">
        <f>IF((SurveyData!$A$217)=0,"",(SurveyData!$AG$216))</f>
        <v/>
      </c>
      <c r="W223" s="173" t="str">
        <f>IF((SurveyData!$A$217)=0,"",(SurveyData!$AH$216))</f>
        <v/>
      </c>
      <c r="X223" s="173" t="str">
        <f>IF((SurveyData!$A$217)=0,"",(SurveyData!$AI$216))</f>
        <v/>
      </c>
      <c r="Y223" s="125" t="str">
        <f>IF(ISERROR(SUM($K$223+$M$223+$O$223+$Q$223+$S$223+$U$223+$W$223)),"",(SUM($L$223+$N$223+$P$223+$R$223+$T$223+$V$223+$X$223)/($K$223+$M$223+$O$223+$Q$223+$S$223+$U$223+$W$223)))</f>
        <v/>
      </c>
      <c r="Z223" s="173" t="str">
        <f>IF((SurveyData!$A$217)=0,"",(SurveyData!$AJ$216))</f>
        <v/>
      </c>
      <c r="AA223" s="173" t="str">
        <f>IF((SurveyData!$A$217)=0,"",(SurveyData!$AK$216))</f>
        <v/>
      </c>
      <c r="AB223" s="173" t="str">
        <f>IF((SurveyData!$A$217)=0,"",(SurveyData!$AL$216))</f>
        <v/>
      </c>
      <c r="AC223" s="173" t="str">
        <f>IF((SurveyData!$A$217)=0,"",(SurveyData!$AM$216))</f>
        <v/>
      </c>
      <c r="AD223" s="173" t="str">
        <f>IF((SurveyData!$A$217)=0,"",(SurveyData!$AN$216))</f>
        <v/>
      </c>
      <c r="AE223" s="173" t="str">
        <f>IF((SurveyData!$A$217)=0,"",(SurveyData!$AO$216))</f>
        <v/>
      </c>
      <c r="AF223" s="173" t="str">
        <f>IF((SurveyData!$A$217)=0,"",(SurveyData!$AP$216))</f>
        <v/>
      </c>
      <c r="AG223" s="173" t="str">
        <f>IF((SurveyData!$A$217)=0,"",(SurveyData!$AQ$216))</f>
        <v/>
      </c>
      <c r="AH223" s="125" t="str">
        <f>IF((SurveyData!$A$217)=0,"",($AG$223/10))</f>
        <v/>
      </c>
      <c r="AI223" s="173" t="str">
        <f>IF((SurveyData!$A$217)=0,"",(SurveyData!$AR$216))</f>
        <v/>
      </c>
      <c r="AJ223" s="173" t="str">
        <f>IF((SurveyData!$A$217)=0,"",(SurveyData!$AS$216))</f>
        <v/>
      </c>
      <c r="AK223" s="173" t="str">
        <f>IF((SurveyData!$A$217)=0,"",(SurveyData!$AT$216))</f>
        <v/>
      </c>
      <c r="AL223" s="173" t="str">
        <f>IF((SurveyData!$A$217)=0,"",(SurveyData!$AU$216))</f>
        <v/>
      </c>
      <c r="AM223" s="173" t="str">
        <f>IF((SurveyData!$A$217)=0,"",(SurveyData!$AV$216))</f>
        <v/>
      </c>
    </row>
    <row r="224" spans="2:39">
      <c r="B224" s="175" t="str">
        <f>IF((SurveyData!$A$218)=0,"",(SurveyData!$A$217))</f>
        <v/>
      </c>
      <c r="C224" s="171" t="str">
        <f>IF((SurveyData!$A$218)=0,"",(SurveyData!$N$217))</f>
        <v/>
      </c>
      <c r="D224" s="171" t="str">
        <f>IF((SurveyData!$A$218)=0,"",(SurveyData!$O$217))</f>
        <v/>
      </c>
      <c r="E224" s="171" t="str">
        <f>IF((SurveyData!$A$218)=0,"",(SurveyData!$P$217))</f>
        <v/>
      </c>
      <c r="F224" s="171" t="str">
        <f>IF((SurveyData!$A$218)=0,"",(SurveyData!$Q$217))</f>
        <v/>
      </c>
      <c r="G224" s="171" t="str">
        <f>IF((SurveyData!$A$218)=0,"",(SurveyData!$R$217))</f>
        <v/>
      </c>
      <c r="H224" s="171" t="str">
        <f>IF((SurveyData!$A$218)=0,"",(SurveyData!$S$217))</f>
        <v/>
      </c>
      <c r="I224" s="171" t="str">
        <f>IF((SurveyData!$A$218)=0,"",(SurveyData!$T$217))</f>
        <v/>
      </c>
      <c r="J224" s="171" t="str">
        <f>IF((SurveyData!$A$218)=0,"",(SurveyData!$U$217))</f>
        <v/>
      </c>
      <c r="K224" s="171" t="str">
        <f>IF((SurveyData!$A$218)=0,"",(SurveyData!$V$217))</f>
        <v/>
      </c>
      <c r="L224" s="171" t="str">
        <f>IF((SurveyData!$A$218)=0,"",(SurveyData!$W$217))</f>
        <v/>
      </c>
      <c r="M224" s="171" t="str">
        <f>IF((SurveyData!$A$218)=0,"",(SurveyData!$X$217))</f>
        <v/>
      </c>
      <c r="N224" s="171" t="str">
        <f>IF((SurveyData!$A$218)=0,"",(SurveyData!$Y$217))</f>
        <v/>
      </c>
      <c r="O224" s="171" t="str">
        <f>IF((SurveyData!$A$218)=0,"",(SurveyData!$Z$217))</f>
        <v/>
      </c>
      <c r="P224" s="171" t="str">
        <f>IF((SurveyData!$A$218)=0,"",(SurveyData!$AA$217))</f>
        <v/>
      </c>
      <c r="Q224" s="171" t="str">
        <f>IF((SurveyData!$A$218)=0,"",(SurveyData!$AB$217))</f>
        <v/>
      </c>
      <c r="R224" s="171" t="str">
        <f>IF((SurveyData!$A$218)=0,"",(SurveyData!$AC$217))</f>
        <v/>
      </c>
      <c r="S224" s="171" t="str">
        <f>IF((SurveyData!$A$218)=0,"",(SurveyData!$AD$217))</f>
        <v/>
      </c>
      <c r="T224" s="171" t="str">
        <f>IF((SurveyData!$A$218)=0,"",(SurveyData!$AE$217))</f>
        <v/>
      </c>
      <c r="U224" s="171" t="str">
        <f>IF((SurveyData!$A$218)=0,"",(SurveyData!$AF$217))</f>
        <v/>
      </c>
      <c r="V224" s="171" t="str">
        <f>IF((SurveyData!$A$218)=0,"",(SurveyData!$AG$217))</f>
        <v/>
      </c>
      <c r="W224" s="171" t="str">
        <f>IF((SurveyData!$A$218)=0,"",(SurveyData!$AH$217))</f>
        <v/>
      </c>
      <c r="X224" s="171" t="str">
        <f>IF((SurveyData!$A$218)=0,"",(SurveyData!$AI$217))</f>
        <v/>
      </c>
      <c r="Y224" s="172" t="str">
        <f>IF(ISERROR(SUM($K$224+$M$224+$O$224+$Q$224+$S$224+$U$224+$W$224)),"",(SUM($L$224+$N$224+$P$224+$R$224+$T$224+$V$224+$X$224)/($K$224+$M$224+$O$224+$Q$224+$S$224+$U$224+$W$224)))</f>
        <v/>
      </c>
      <c r="Z224" s="171" t="str">
        <f>IF((SurveyData!$A$218)=0,"",(SurveyData!$AJ$217))</f>
        <v/>
      </c>
      <c r="AA224" s="171" t="str">
        <f>IF((SurveyData!$A$218)=0,"",(SurveyData!$AK$217))</f>
        <v/>
      </c>
      <c r="AB224" s="171" t="str">
        <f>IF((SurveyData!$A$218)=0,"",(SurveyData!$AL$217))</f>
        <v/>
      </c>
      <c r="AC224" s="171" t="str">
        <f>IF((SurveyData!$A$218)=0,"",(SurveyData!$AM$217))</f>
        <v/>
      </c>
      <c r="AD224" s="171" t="str">
        <f>IF((SurveyData!$A$218)=0,"",(SurveyData!$AN$217))</f>
        <v/>
      </c>
      <c r="AE224" s="171" t="str">
        <f>IF((SurveyData!$A$218)=0,"",(SurveyData!$AO$217))</f>
        <v/>
      </c>
      <c r="AF224" s="171" t="str">
        <f>IF((SurveyData!$A$218)=0,"",(SurveyData!$AP$217))</f>
        <v/>
      </c>
      <c r="AG224" s="171" t="str">
        <f>IF((SurveyData!$A$218)=0,"",(SurveyData!$AQ$217))</f>
        <v/>
      </c>
      <c r="AH224" s="172" t="str">
        <f>IF((SurveyData!$A$218)=0,"",($AG$224/10))</f>
        <v/>
      </c>
      <c r="AI224" s="171" t="str">
        <f>IF((SurveyData!$A$218)=0,"",(SurveyData!$AR$217))</f>
        <v/>
      </c>
      <c r="AJ224" s="171" t="str">
        <f>IF((SurveyData!$A$218)=0,"",(SurveyData!$AS$217))</f>
        <v/>
      </c>
      <c r="AK224" s="171" t="str">
        <f>IF((SurveyData!$A$218)=0,"",(SurveyData!$AT$217))</f>
        <v/>
      </c>
      <c r="AL224" s="171" t="str">
        <f>IF((SurveyData!$A$218)=0,"",(SurveyData!$AU$217))</f>
        <v/>
      </c>
      <c r="AM224" s="171" t="str">
        <f>IF((SurveyData!$A$218)=0,"",(SurveyData!$AV$217))</f>
        <v/>
      </c>
    </row>
    <row r="225" spans="2:39">
      <c r="B225" s="176" t="str">
        <f>IF((SurveyData!$A$219)=0,"",(SurveyData!$A$218))</f>
        <v/>
      </c>
      <c r="C225" s="173" t="str">
        <f>IF((SurveyData!$A$219)=0,"",(SurveyData!$N$218))</f>
        <v/>
      </c>
      <c r="D225" s="173" t="str">
        <f>IF((SurveyData!$A$219)=0,"",(SurveyData!$O$218))</f>
        <v/>
      </c>
      <c r="E225" s="173" t="str">
        <f>IF((SurveyData!$A$219)=0,"",(SurveyData!$P$218))</f>
        <v/>
      </c>
      <c r="F225" s="173" t="str">
        <f>IF((SurveyData!$A$219)=0,"",(SurveyData!$Q$218))</f>
        <v/>
      </c>
      <c r="G225" s="173" t="str">
        <f>IF((SurveyData!$A$219)=0,"",(SurveyData!$R$218))</f>
        <v/>
      </c>
      <c r="H225" s="173" t="str">
        <f>IF((SurveyData!$A$219)=0,"",(SurveyData!$S$218))</f>
        <v/>
      </c>
      <c r="I225" s="173" t="str">
        <f>IF((SurveyData!$A$219)=0,"",(SurveyData!$T$218))</f>
        <v/>
      </c>
      <c r="J225" s="173" t="str">
        <f>IF((SurveyData!$A$219)=0,"",(SurveyData!$U$218))</f>
        <v/>
      </c>
      <c r="K225" s="173" t="str">
        <f>IF((SurveyData!$A$219)=0,"",(SurveyData!$V$218))</f>
        <v/>
      </c>
      <c r="L225" s="173" t="str">
        <f>IF((SurveyData!$A$219)=0,"",(SurveyData!$W$218))</f>
        <v/>
      </c>
      <c r="M225" s="173" t="str">
        <f>IF((SurveyData!$A$219)=0,"",(SurveyData!$X$218))</f>
        <v/>
      </c>
      <c r="N225" s="173" t="str">
        <f>IF((SurveyData!$A$219)=0,"",(SurveyData!$Y$218))</f>
        <v/>
      </c>
      <c r="O225" s="173" t="str">
        <f>IF((SurveyData!$A$219)=0,"",(SurveyData!$Z$218))</f>
        <v/>
      </c>
      <c r="P225" s="173" t="str">
        <f>IF((SurveyData!$A$219)=0,"",(SurveyData!$AA$218))</f>
        <v/>
      </c>
      <c r="Q225" s="173" t="str">
        <f>IF((SurveyData!$A$219)=0,"",(SurveyData!$AB$218))</f>
        <v/>
      </c>
      <c r="R225" s="173" t="str">
        <f>IF((SurveyData!$A$219)=0,"",(SurveyData!$AC$218))</f>
        <v/>
      </c>
      <c r="S225" s="173" t="str">
        <f>IF((SurveyData!$A$219)=0,"",(SurveyData!$AD$218))</f>
        <v/>
      </c>
      <c r="T225" s="173" t="str">
        <f>IF((SurveyData!$A$219)=0,"",(SurveyData!$AE$218))</f>
        <v/>
      </c>
      <c r="U225" s="173" t="str">
        <f>IF((SurveyData!$A$219)=0,"",(SurveyData!$AF$218))</f>
        <v/>
      </c>
      <c r="V225" s="173" t="str">
        <f>IF((SurveyData!$A$219)=0,"",(SurveyData!$AG$218))</f>
        <v/>
      </c>
      <c r="W225" s="173" t="str">
        <f>IF((SurveyData!$A$219)=0,"",(SurveyData!$AH$218))</f>
        <v/>
      </c>
      <c r="X225" s="173" t="str">
        <f>IF((SurveyData!$A$219)=0,"",(SurveyData!$AI$218))</f>
        <v/>
      </c>
      <c r="Y225" s="125" t="str">
        <f>IF(ISERROR(SUM($K$225+$M$225+$O$225+$Q$225+$S$225+$U$225+$W$225)),"",(SUM($L$225+$N$225+$P$225+$R$225+$T$225+$V$225+$X$225)/($K$225+$M$225+$O$225+$Q$225+$S$225+$U$225+$W$225)))</f>
        <v/>
      </c>
      <c r="Z225" s="173" t="str">
        <f>IF((SurveyData!$A$219)=0,"",(SurveyData!$AJ$218))</f>
        <v/>
      </c>
      <c r="AA225" s="173" t="str">
        <f>IF((SurveyData!$A$219)=0,"",(SurveyData!$AK$218))</f>
        <v/>
      </c>
      <c r="AB225" s="173" t="str">
        <f>IF((SurveyData!$A$219)=0,"",(SurveyData!$AL$218))</f>
        <v/>
      </c>
      <c r="AC225" s="173" t="str">
        <f>IF((SurveyData!$A$219)=0,"",(SurveyData!$AM$218))</f>
        <v/>
      </c>
      <c r="AD225" s="173" t="str">
        <f>IF((SurveyData!$A$219)=0,"",(SurveyData!$AN$218))</f>
        <v/>
      </c>
      <c r="AE225" s="173" t="str">
        <f>IF((SurveyData!$A$219)=0,"",(SurveyData!$AO$218))</f>
        <v/>
      </c>
      <c r="AF225" s="173" t="str">
        <f>IF((SurveyData!$A$219)=0,"",(SurveyData!$AP$218))</f>
        <v/>
      </c>
      <c r="AG225" s="173" t="str">
        <f>IF((SurveyData!$A$219)=0,"",(SurveyData!$AQ$218))</f>
        <v/>
      </c>
      <c r="AH225" s="125" t="str">
        <f>IF((SurveyData!$A$219)=0,"",($AG$225/10))</f>
        <v/>
      </c>
      <c r="AI225" s="173" t="str">
        <f>IF((SurveyData!$A$219)=0,"",(SurveyData!$AR$218))</f>
        <v/>
      </c>
      <c r="AJ225" s="173" t="str">
        <f>IF((SurveyData!$A$219)=0,"",(SurveyData!$AS$218))</f>
        <v/>
      </c>
      <c r="AK225" s="173" t="str">
        <f>IF((SurveyData!$A$219)=0,"",(SurveyData!$AT$218))</f>
        <v/>
      </c>
      <c r="AL225" s="173" t="str">
        <f>IF((SurveyData!$A$219)=0,"",(SurveyData!$AU$218))</f>
        <v/>
      </c>
      <c r="AM225" s="173" t="str">
        <f>IF((SurveyData!$A$219)=0,"",(SurveyData!$AV$218))</f>
        <v/>
      </c>
    </row>
    <row r="226" spans="2:39">
      <c r="B226" s="175" t="str">
        <f>IF((SurveyData!$A$220)=0,"",(SurveyData!$A$219))</f>
        <v/>
      </c>
      <c r="C226" s="171" t="str">
        <f>IF((SurveyData!$A$220)=0,"",(SurveyData!$N$219))</f>
        <v/>
      </c>
      <c r="D226" s="171" t="str">
        <f>IF((SurveyData!$A$220)=0,"",(SurveyData!$O$219))</f>
        <v/>
      </c>
      <c r="E226" s="171" t="str">
        <f>IF((SurveyData!$A$220)=0,"",(SurveyData!$P$219))</f>
        <v/>
      </c>
      <c r="F226" s="171" t="str">
        <f>IF((SurveyData!$A$220)=0,"",(SurveyData!$Q$219))</f>
        <v/>
      </c>
      <c r="G226" s="171" t="str">
        <f>IF((SurveyData!$A$220)=0,"",(SurveyData!$R$219))</f>
        <v/>
      </c>
      <c r="H226" s="171" t="str">
        <f>IF((SurveyData!$A$220)=0,"",(SurveyData!$S$219))</f>
        <v/>
      </c>
      <c r="I226" s="171" t="str">
        <f>IF((SurveyData!$A$220)=0,"",(SurveyData!$T$219))</f>
        <v/>
      </c>
      <c r="J226" s="171" t="str">
        <f>IF((SurveyData!$A$220)=0,"",(SurveyData!$U$219))</f>
        <v/>
      </c>
      <c r="K226" s="171" t="str">
        <f>IF((SurveyData!$A$220)=0,"",(SurveyData!$V$219))</f>
        <v/>
      </c>
      <c r="L226" s="171" t="str">
        <f>IF((SurveyData!$A$220)=0,"",(SurveyData!$W$219))</f>
        <v/>
      </c>
      <c r="M226" s="171" t="str">
        <f>IF((SurveyData!$A$220)=0,"",(SurveyData!$X$219))</f>
        <v/>
      </c>
      <c r="N226" s="171" t="str">
        <f>IF((SurveyData!$A$220)=0,"",(SurveyData!$Y$219))</f>
        <v/>
      </c>
      <c r="O226" s="171" t="str">
        <f>IF((SurveyData!$A$220)=0,"",(SurveyData!$Z$219))</f>
        <v/>
      </c>
      <c r="P226" s="171" t="str">
        <f>IF((SurveyData!$A$220)=0,"",(SurveyData!$AA$219))</f>
        <v/>
      </c>
      <c r="Q226" s="171" t="str">
        <f>IF((SurveyData!$A$220)=0,"",(SurveyData!$AB$219))</f>
        <v/>
      </c>
      <c r="R226" s="171" t="str">
        <f>IF((SurveyData!$A$220)=0,"",(SurveyData!$AC$219))</f>
        <v/>
      </c>
      <c r="S226" s="171" t="str">
        <f>IF((SurveyData!$A$220)=0,"",(SurveyData!$AD$219))</f>
        <v/>
      </c>
      <c r="T226" s="171" t="str">
        <f>IF((SurveyData!$A$220)=0,"",(SurveyData!$AE$219))</f>
        <v/>
      </c>
      <c r="U226" s="171" t="str">
        <f>IF((SurveyData!$A$220)=0,"",(SurveyData!$AF$219))</f>
        <v/>
      </c>
      <c r="V226" s="171" t="str">
        <f>IF((SurveyData!$A$220)=0,"",(SurveyData!$AG$219))</f>
        <v/>
      </c>
      <c r="W226" s="171" t="str">
        <f>IF((SurveyData!$A$220)=0,"",(SurveyData!$AH$219))</f>
        <v/>
      </c>
      <c r="X226" s="171" t="str">
        <f>IF((SurveyData!$A$220)=0,"",(SurveyData!$AI$219))</f>
        <v/>
      </c>
      <c r="Y226" s="172" t="str">
        <f>IF(ISERROR(SUM($K$226+$M$226+$O$226+$Q$226+$S$226+$U$226+$W$226)),"",(SUM($L$226+$N$226+$P$226+$R$226+$T$226+$V$226+$X$226)/($K$226+$M$226+$O$226+$Q$226+$S$226+$U$226+$W$226)))</f>
        <v/>
      </c>
      <c r="Z226" s="171" t="str">
        <f>IF((SurveyData!$A$220)=0,"",(SurveyData!$AJ$219))</f>
        <v/>
      </c>
      <c r="AA226" s="171" t="str">
        <f>IF((SurveyData!$A$220)=0,"",(SurveyData!$AK$219))</f>
        <v/>
      </c>
      <c r="AB226" s="171" t="str">
        <f>IF((SurveyData!$A$220)=0,"",(SurveyData!$AL$219))</f>
        <v/>
      </c>
      <c r="AC226" s="171" t="str">
        <f>IF((SurveyData!$A$220)=0,"",(SurveyData!$AM$219))</f>
        <v/>
      </c>
      <c r="AD226" s="171" t="str">
        <f>IF((SurveyData!$A$220)=0,"",(SurveyData!$AN$219))</f>
        <v/>
      </c>
      <c r="AE226" s="171" t="str">
        <f>IF((SurveyData!$A$220)=0,"",(SurveyData!$AO$219))</f>
        <v/>
      </c>
      <c r="AF226" s="171" t="str">
        <f>IF((SurveyData!$A$220)=0,"",(SurveyData!$AP$219))</f>
        <v/>
      </c>
      <c r="AG226" s="171" t="str">
        <f>IF((SurveyData!$A$220)=0,"",(SurveyData!$AQ$219))</f>
        <v/>
      </c>
      <c r="AH226" s="172" t="str">
        <f>IF((SurveyData!$A$220)=0,"",($AG$226/10))</f>
        <v/>
      </c>
      <c r="AI226" s="171" t="str">
        <f>IF((SurveyData!$A$220)=0,"",(SurveyData!$AR$219))</f>
        <v/>
      </c>
      <c r="AJ226" s="171" t="str">
        <f>IF((SurveyData!$A$220)=0,"",(SurveyData!$AS$219))</f>
        <v/>
      </c>
      <c r="AK226" s="171" t="str">
        <f>IF((SurveyData!$A$220)=0,"",(SurveyData!$AT$219))</f>
        <v/>
      </c>
      <c r="AL226" s="171" t="str">
        <f>IF((SurveyData!$A$220)=0,"",(SurveyData!$AU$219))</f>
        <v/>
      </c>
      <c r="AM226" s="171" t="str">
        <f>IF((SurveyData!$A$220)=0,"",(SurveyData!$AV$219))</f>
        <v/>
      </c>
    </row>
    <row r="227" spans="2:39">
      <c r="B227" s="176" t="str">
        <f>IF((SurveyData!$A$221)=0,"",(SurveyData!$A$220))</f>
        <v/>
      </c>
      <c r="C227" s="173" t="str">
        <f>IF((SurveyData!$A$221)=0,"",(SurveyData!$N$220))</f>
        <v/>
      </c>
      <c r="D227" s="173" t="str">
        <f>IF((SurveyData!$A$221)=0,"",(SurveyData!$O$220))</f>
        <v/>
      </c>
      <c r="E227" s="173" t="str">
        <f>IF((SurveyData!$A$221)=0,"",(SurveyData!$P$220))</f>
        <v/>
      </c>
      <c r="F227" s="173" t="str">
        <f>IF((SurveyData!$A$221)=0,"",(SurveyData!$Q$220))</f>
        <v/>
      </c>
      <c r="G227" s="173" t="str">
        <f>IF((SurveyData!$A$221)=0,"",(SurveyData!$R$220))</f>
        <v/>
      </c>
      <c r="H227" s="173" t="str">
        <f>IF((SurveyData!$A$221)=0,"",(SurveyData!$S$220))</f>
        <v/>
      </c>
      <c r="I227" s="173" t="str">
        <f>IF((SurveyData!$A$221)=0,"",(SurveyData!$T$220))</f>
        <v/>
      </c>
      <c r="J227" s="173" t="str">
        <f>IF((SurveyData!$A$221)=0,"",(SurveyData!$U$220))</f>
        <v/>
      </c>
      <c r="K227" s="173" t="str">
        <f>IF((SurveyData!$A$221)=0,"",(SurveyData!$V$220))</f>
        <v/>
      </c>
      <c r="L227" s="173" t="str">
        <f>IF((SurveyData!$A$221)=0,"",(SurveyData!$W$220))</f>
        <v/>
      </c>
      <c r="M227" s="173" t="str">
        <f>IF((SurveyData!$A$221)=0,"",(SurveyData!$X$220))</f>
        <v/>
      </c>
      <c r="N227" s="173" t="str">
        <f>IF((SurveyData!$A$221)=0,"",(SurveyData!$Y$220))</f>
        <v/>
      </c>
      <c r="O227" s="173" t="str">
        <f>IF((SurveyData!$A$221)=0,"",(SurveyData!$Z$220))</f>
        <v/>
      </c>
      <c r="P227" s="173" t="str">
        <f>IF((SurveyData!$A$221)=0,"",(SurveyData!$AA$220))</f>
        <v/>
      </c>
      <c r="Q227" s="173" t="str">
        <f>IF((SurveyData!$A$221)=0,"",(SurveyData!$AB$220))</f>
        <v/>
      </c>
      <c r="R227" s="173" t="str">
        <f>IF((SurveyData!$A$221)=0,"",(SurveyData!$AC$220))</f>
        <v/>
      </c>
      <c r="S227" s="173" t="str">
        <f>IF((SurveyData!$A$221)=0,"",(SurveyData!$AD$220))</f>
        <v/>
      </c>
      <c r="T227" s="173" t="str">
        <f>IF((SurveyData!$A$221)=0,"",(SurveyData!$AE$220))</f>
        <v/>
      </c>
      <c r="U227" s="173" t="str">
        <f>IF((SurveyData!$A$221)=0,"",(SurveyData!$AF$220))</f>
        <v/>
      </c>
      <c r="V227" s="173" t="str">
        <f>IF((SurveyData!$A$221)=0,"",(SurveyData!$AG$220))</f>
        <v/>
      </c>
      <c r="W227" s="173" t="str">
        <f>IF((SurveyData!$A$221)=0,"",(SurveyData!$AH$220))</f>
        <v/>
      </c>
      <c r="X227" s="173" t="str">
        <f>IF((SurveyData!$A$221)=0,"",(SurveyData!$AI$220))</f>
        <v/>
      </c>
      <c r="Y227" s="125" t="str">
        <f>IF(ISERROR(SUM($K$227+$M$227+$O$227+$Q$227+$S$227+$U$227+$W$227)),"",(SUM($L$227+$N$227+$P$227+$R$227+$T$227+$V$227+$X$227)/($K$227+$M$227+$O$227+$Q$227+$S$227+$U$227+$W$227)))</f>
        <v/>
      </c>
      <c r="Z227" s="173" t="str">
        <f>IF((SurveyData!$A$221)=0,"",(SurveyData!$AJ$220))</f>
        <v/>
      </c>
      <c r="AA227" s="173" t="str">
        <f>IF((SurveyData!$A$221)=0,"",(SurveyData!$AK$220))</f>
        <v/>
      </c>
      <c r="AB227" s="173" t="str">
        <f>IF((SurveyData!$A$221)=0,"",(SurveyData!$AL$220))</f>
        <v/>
      </c>
      <c r="AC227" s="173" t="str">
        <f>IF((SurveyData!$A$221)=0,"",(SurveyData!$AM$220))</f>
        <v/>
      </c>
      <c r="AD227" s="173" t="str">
        <f>IF((SurveyData!$A$221)=0,"",(SurveyData!$AN$220))</f>
        <v/>
      </c>
      <c r="AE227" s="173" t="str">
        <f>IF((SurveyData!$A$221)=0,"",(SurveyData!$AO$220))</f>
        <v/>
      </c>
      <c r="AF227" s="173" t="str">
        <f>IF((SurveyData!$A$221)=0,"",(SurveyData!$AP$220))</f>
        <v/>
      </c>
      <c r="AG227" s="173" t="str">
        <f>IF((SurveyData!$A$221)=0,"",(SurveyData!$AQ$220))</f>
        <v/>
      </c>
      <c r="AH227" s="125" t="str">
        <f>IF((SurveyData!$A$221)=0,"",($AG$227/10))</f>
        <v/>
      </c>
      <c r="AI227" s="173" t="str">
        <f>IF((SurveyData!$A$221)=0,"",(SurveyData!$AR$220))</f>
        <v/>
      </c>
      <c r="AJ227" s="173" t="str">
        <f>IF((SurveyData!$A$221)=0,"",(SurveyData!$AS$220))</f>
        <v/>
      </c>
      <c r="AK227" s="173" t="str">
        <f>IF((SurveyData!$A$221)=0,"",(SurveyData!$AT$220))</f>
        <v/>
      </c>
      <c r="AL227" s="173" t="str">
        <f>IF((SurveyData!$A$221)=0,"",(SurveyData!$AU$220))</f>
        <v/>
      </c>
      <c r="AM227" s="173" t="str">
        <f>IF((SurveyData!$A$221)=0,"",(SurveyData!$AV$220))</f>
        <v/>
      </c>
    </row>
    <row r="228" spans="2:39">
      <c r="B228" s="175" t="str">
        <f>IF((SurveyData!$A$222)=0,"",(SurveyData!$A$221))</f>
        <v/>
      </c>
      <c r="C228" s="171" t="str">
        <f>IF((SurveyData!$A$222)=0,"",(SurveyData!$N$221))</f>
        <v/>
      </c>
      <c r="D228" s="171" t="str">
        <f>IF((SurveyData!$A$222)=0,"",(SurveyData!$O$221))</f>
        <v/>
      </c>
      <c r="E228" s="171" t="str">
        <f>IF((SurveyData!$A$222)=0,"",(SurveyData!$P$221))</f>
        <v/>
      </c>
      <c r="F228" s="171" t="str">
        <f>IF((SurveyData!$A$222)=0,"",(SurveyData!$Q$221))</f>
        <v/>
      </c>
      <c r="G228" s="171" t="str">
        <f>IF((SurveyData!$A$222)=0,"",(SurveyData!$R$221))</f>
        <v/>
      </c>
      <c r="H228" s="171" t="str">
        <f>IF((SurveyData!$A$222)=0,"",(SurveyData!$S$221))</f>
        <v/>
      </c>
      <c r="I228" s="171" t="str">
        <f>IF((SurveyData!$A$222)=0,"",(SurveyData!$T$221))</f>
        <v/>
      </c>
      <c r="J228" s="171" t="str">
        <f>IF((SurveyData!$A$222)=0,"",(SurveyData!$U$221))</f>
        <v/>
      </c>
      <c r="K228" s="171" t="str">
        <f>IF((SurveyData!$A$222)=0,"",(SurveyData!$V$221))</f>
        <v/>
      </c>
      <c r="L228" s="171" t="str">
        <f>IF((SurveyData!$A$222)=0,"",(SurveyData!$W$221))</f>
        <v/>
      </c>
      <c r="M228" s="171" t="str">
        <f>IF((SurveyData!$A$222)=0,"",(SurveyData!$X$221))</f>
        <v/>
      </c>
      <c r="N228" s="171" t="str">
        <f>IF((SurveyData!$A$222)=0,"",(SurveyData!$Y$221))</f>
        <v/>
      </c>
      <c r="O228" s="171" t="str">
        <f>IF((SurveyData!$A$222)=0,"",(SurveyData!$Z$221))</f>
        <v/>
      </c>
      <c r="P228" s="171" t="str">
        <f>IF((SurveyData!$A$222)=0,"",(SurveyData!$AA$221))</f>
        <v/>
      </c>
      <c r="Q228" s="171" t="str">
        <f>IF((SurveyData!$A$222)=0,"",(SurveyData!$AB$221))</f>
        <v/>
      </c>
      <c r="R228" s="171" t="str">
        <f>IF((SurveyData!$A$222)=0,"",(SurveyData!$AC$221))</f>
        <v/>
      </c>
      <c r="S228" s="171" t="str">
        <f>IF((SurveyData!$A$222)=0,"",(SurveyData!$AD$221))</f>
        <v/>
      </c>
      <c r="T228" s="171" t="str">
        <f>IF((SurveyData!$A$222)=0,"",(SurveyData!$AE$221))</f>
        <v/>
      </c>
      <c r="U228" s="171" t="str">
        <f>IF((SurveyData!$A$222)=0,"",(SurveyData!$AF$221))</f>
        <v/>
      </c>
      <c r="V228" s="171" t="str">
        <f>IF((SurveyData!$A$222)=0,"",(SurveyData!$AG$221))</f>
        <v/>
      </c>
      <c r="W228" s="171" t="str">
        <f>IF((SurveyData!$A$222)=0,"",(SurveyData!$AH$221))</f>
        <v/>
      </c>
      <c r="X228" s="171" t="str">
        <f>IF((SurveyData!$A$222)=0,"",(SurveyData!$AI$221))</f>
        <v/>
      </c>
      <c r="Y228" s="172" t="str">
        <f>IF(ISERROR(SUM($K$228+$M$228+$O$228+$Q$228+$S$228+$U$228+$W$228)),"",(SUM($L$228+$N$228+$P$228+$R$228+$T$228+$V$228+$X$228)/($K$228+$M$228+$O$228+$Q$228+$S$228+$U$228+$W$228)))</f>
        <v/>
      </c>
      <c r="Z228" s="171" t="str">
        <f>IF((SurveyData!$A$222)=0,"",(SurveyData!$AJ$221))</f>
        <v/>
      </c>
      <c r="AA228" s="171" t="str">
        <f>IF((SurveyData!$A$222)=0,"",(SurveyData!$AK$221))</f>
        <v/>
      </c>
      <c r="AB228" s="171" t="str">
        <f>IF((SurveyData!$A$222)=0,"",(SurveyData!$AL$221))</f>
        <v/>
      </c>
      <c r="AC228" s="171" t="str">
        <f>IF((SurveyData!$A$222)=0,"",(SurveyData!$AM$221))</f>
        <v/>
      </c>
      <c r="AD228" s="171" t="str">
        <f>IF((SurveyData!$A$222)=0,"",(SurveyData!$AN$221))</f>
        <v/>
      </c>
      <c r="AE228" s="171" t="str">
        <f>IF((SurveyData!$A$222)=0,"",(SurveyData!$AO$221))</f>
        <v/>
      </c>
      <c r="AF228" s="171" t="str">
        <f>IF((SurveyData!$A$222)=0,"",(SurveyData!$AP$221))</f>
        <v/>
      </c>
      <c r="AG228" s="171" t="str">
        <f>IF((SurveyData!$A$222)=0,"",(SurveyData!$AQ$221))</f>
        <v/>
      </c>
      <c r="AH228" s="172" t="str">
        <f>IF((SurveyData!$A$222)=0,"",($AG$228/10))</f>
        <v/>
      </c>
      <c r="AI228" s="171" t="str">
        <f>IF((SurveyData!$A$222)=0,"",(SurveyData!$AR$221))</f>
        <v/>
      </c>
      <c r="AJ228" s="171" t="str">
        <f>IF((SurveyData!$A$222)=0,"",(SurveyData!$AS$221))</f>
        <v/>
      </c>
      <c r="AK228" s="171" t="str">
        <f>IF((SurveyData!$A$222)=0,"",(SurveyData!$AT$221))</f>
        <v/>
      </c>
      <c r="AL228" s="171" t="str">
        <f>IF((SurveyData!$A$222)=0,"",(SurveyData!$AU$221))</f>
        <v/>
      </c>
      <c r="AM228" s="171" t="str">
        <f>IF((SurveyData!$A$222)=0,"",(SurveyData!$AV$221))</f>
        <v/>
      </c>
    </row>
    <row r="229" spans="2:39">
      <c r="B229" s="176" t="str">
        <f>IF((SurveyData!$A$223)=0,"",(SurveyData!$A$222))</f>
        <v/>
      </c>
      <c r="C229" s="173" t="str">
        <f>IF((SurveyData!$A$223)=0,"",(SurveyData!$N$222))</f>
        <v/>
      </c>
      <c r="D229" s="173" t="str">
        <f>IF((SurveyData!$A$223)=0,"",(SurveyData!$O$222))</f>
        <v/>
      </c>
      <c r="E229" s="173" t="str">
        <f>IF((SurveyData!$A$223)=0,"",(SurveyData!$P$222))</f>
        <v/>
      </c>
      <c r="F229" s="173" t="str">
        <f>IF((SurveyData!$A$223)=0,"",(SurveyData!$Q$222))</f>
        <v/>
      </c>
      <c r="G229" s="173" t="str">
        <f>IF((SurveyData!$A$223)=0,"",(SurveyData!$R$222))</f>
        <v/>
      </c>
      <c r="H229" s="173" t="str">
        <f>IF((SurveyData!$A$223)=0,"",(SurveyData!$S$222))</f>
        <v/>
      </c>
      <c r="I229" s="173" t="str">
        <f>IF((SurveyData!$A$223)=0,"",(SurveyData!$T$222))</f>
        <v/>
      </c>
      <c r="J229" s="173" t="str">
        <f>IF((SurveyData!$A$223)=0,"",(SurveyData!$U$222))</f>
        <v/>
      </c>
      <c r="K229" s="173" t="str">
        <f>IF((SurveyData!$A$223)=0,"",(SurveyData!$V$222))</f>
        <v/>
      </c>
      <c r="L229" s="173" t="str">
        <f>IF((SurveyData!$A$223)=0,"",(SurveyData!$W$222))</f>
        <v/>
      </c>
      <c r="M229" s="173" t="str">
        <f>IF((SurveyData!$A$223)=0,"",(SurveyData!$X$222))</f>
        <v/>
      </c>
      <c r="N229" s="173" t="str">
        <f>IF((SurveyData!$A$223)=0,"",(SurveyData!$Y$222))</f>
        <v/>
      </c>
      <c r="O229" s="173" t="str">
        <f>IF((SurveyData!$A$223)=0,"",(SurveyData!$Z$222))</f>
        <v/>
      </c>
      <c r="P229" s="173" t="str">
        <f>IF((SurveyData!$A$223)=0,"",(SurveyData!$AA$222))</f>
        <v/>
      </c>
      <c r="Q229" s="173" t="str">
        <f>IF((SurveyData!$A$223)=0,"",(SurveyData!$AB$222))</f>
        <v/>
      </c>
      <c r="R229" s="173" t="str">
        <f>IF((SurveyData!$A$223)=0,"",(SurveyData!$AC$222))</f>
        <v/>
      </c>
      <c r="S229" s="173" t="str">
        <f>IF((SurveyData!$A$223)=0,"",(SurveyData!$AD$222))</f>
        <v/>
      </c>
      <c r="T229" s="173" t="str">
        <f>IF((SurveyData!$A$223)=0,"",(SurveyData!$AE$222))</f>
        <v/>
      </c>
      <c r="U229" s="173" t="str">
        <f>IF((SurveyData!$A$223)=0,"",(SurveyData!$AF$222))</f>
        <v/>
      </c>
      <c r="V229" s="173" t="str">
        <f>IF((SurveyData!$A$223)=0,"",(SurveyData!$AG$222))</f>
        <v/>
      </c>
      <c r="W229" s="173" t="str">
        <f>IF((SurveyData!$A$223)=0,"",(SurveyData!$AH$222))</f>
        <v/>
      </c>
      <c r="X229" s="173" t="str">
        <f>IF((SurveyData!$A$223)=0,"",(SurveyData!$AI$222))</f>
        <v/>
      </c>
      <c r="Y229" s="125" t="str">
        <f>IF(ISERROR(SUM($K$229+$M$229+$O$229+$Q$229+$S$229+$U$229+$W$229)),"",(SUM($L$229+$N$229+$P$229+$R$229+$T$229+$V$229+$X$229)/($K$229+$M$229+$O$229+$Q$229+$S$229+$U$229+$W$229)))</f>
        <v/>
      </c>
      <c r="Z229" s="173" t="str">
        <f>IF((SurveyData!$A$223)=0,"",(SurveyData!$AJ$222))</f>
        <v/>
      </c>
      <c r="AA229" s="173" t="str">
        <f>IF((SurveyData!$A$223)=0,"",(SurveyData!$AK$222))</f>
        <v/>
      </c>
      <c r="AB229" s="173" t="str">
        <f>IF((SurveyData!$A$223)=0,"",(SurveyData!$AL$222))</f>
        <v/>
      </c>
      <c r="AC229" s="173" t="str">
        <f>IF((SurveyData!$A$223)=0,"",(SurveyData!$AM$222))</f>
        <v/>
      </c>
      <c r="AD229" s="173" t="str">
        <f>IF((SurveyData!$A$223)=0,"",(SurveyData!$AN$222))</f>
        <v/>
      </c>
      <c r="AE229" s="173" t="str">
        <f>IF((SurveyData!$A$223)=0,"",(SurveyData!$AO$222))</f>
        <v/>
      </c>
      <c r="AF229" s="173" t="str">
        <f>IF((SurveyData!$A$223)=0,"",(SurveyData!$AP$222))</f>
        <v/>
      </c>
      <c r="AG229" s="173" t="str">
        <f>IF((SurveyData!$A$223)=0,"",(SurveyData!$AQ$222))</f>
        <v/>
      </c>
      <c r="AH229" s="125" t="str">
        <f>IF((SurveyData!$A$223)=0,"",($AG$229/10))</f>
        <v/>
      </c>
      <c r="AI229" s="173" t="str">
        <f>IF((SurveyData!$A$223)=0,"",(SurveyData!$AR$222))</f>
        <v/>
      </c>
      <c r="AJ229" s="173" t="str">
        <f>IF((SurveyData!$A$223)=0,"",(SurveyData!$AS$222))</f>
        <v/>
      </c>
      <c r="AK229" s="173" t="str">
        <f>IF((SurveyData!$A$223)=0,"",(SurveyData!$AT$222))</f>
        <v/>
      </c>
      <c r="AL229" s="173" t="str">
        <f>IF((SurveyData!$A$223)=0,"",(SurveyData!$AU$222))</f>
        <v/>
      </c>
      <c r="AM229" s="173" t="str">
        <f>IF((SurveyData!$A$223)=0,"",(SurveyData!$AV$222))</f>
        <v/>
      </c>
    </row>
    <row r="230" spans="2:39">
      <c r="B230" s="175" t="str">
        <f>IF((SurveyData!$A$224)=0,"",(SurveyData!$A$223))</f>
        <v/>
      </c>
      <c r="C230" s="171" t="str">
        <f>IF((SurveyData!$A$224)=0,"",(SurveyData!$N$223))</f>
        <v/>
      </c>
      <c r="D230" s="171" t="str">
        <f>IF((SurveyData!$A$224)=0,"",(SurveyData!$O$223))</f>
        <v/>
      </c>
      <c r="E230" s="171" t="str">
        <f>IF((SurveyData!$A$224)=0,"",(SurveyData!$P$223))</f>
        <v/>
      </c>
      <c r="F230" s="171" t="str">
        <f>IF((SurveyData!$A$224)=0,"",(SurveyData!$Q$223))</f>
        <v/>
      </c>
      <c r="G230" s="171" t="str">
        <f>IF((SurveyData!$A$224)=0,"",(SurveyData!$R$223))</f>
        <v/>
      </c>
      <c r="H230" s="171" t="str">
        <f>IF((SurveyData!$A$224)=0,"",(SurveyData!$S$223))</f>
        <v/>
      </c>
      <c r="I230" s="171" t="str">
        <f>IF((SurveyData!$A$224)=0,"",(SurveyData!$T$223))</f>
        <v/>
      </c>
      <c r="J230" s="171" t="str">
        <f>IF((SurveyData!$A$224)=0,"",(SurveyData!$U$223))</f>
        <v/>
      </c>
      <c r="K230" s="171" t="str">
        <f>IF((SurveyData!$A$224)=0,"",(SurveyData!$V$223))</f>
        <v/>
      </c>
      <c r="L230" s="171" t="str">
        <f>IF((SurveyData!$A$224)=0,"",(SurveyData!$W$223))</f>
        <v/>
      </c>
      <c r="M230" s="171" t="str">
        <f>IF((SurveyData!$A$224)=0,"",(SurveyData!$X$223))</f>
        <v/>
      </c>
      <c r="N230" s="171" t="str">
        <f>IF((SurveyData!$A$224)=0,"",(SurveyData!$Y$223))</f>
        <v/>
      </c>
      <c r="O230" s="171" t="str">
        <f>IF((SurveyData!$A$224)=0,"",(SurveyData!$Z$223))</f>
        <v/>
      </c>
      <c r="P230" s="171" t="str">
        <f>IF((SurveyData!$A$224)=0,"",(SurveyData!$AA$223))</f>
        <v/>
      </c>
      <c r="Q230" s="171" t="str">
        <f>IF((SurveyData!$A$224)=0,"",(SurveyData!$AB$223))</f>
        <v/>
      </c>
      <c r="R230" s="171" t="str">
        <f>IF((SurveyData!$A$224)=0,"",(SurveyData!$AC$223))</f>
        <v/>
      </c>
      <c r="S230" s="171" t="str">
        <f>IF((SurveyData!$A$224)=0,"",(SurveyData!$AD$223))</f>
        <v/>
      </c>
      <c r="T230" s="171" t="str">
        <f>IF((SurveyData!$A$224)=0,"",(SurveyData!$AE$223))</f>
        <v/>
      </c>
      <c r="U230" s="171" t="str">
        <f>IF((SurveyData!$A$224)=0,"",(SurveyData!$AF$223))</f>
        <v/>
      </c>
      <c r="V230" s="171" t="str">
        <f>IF((SurveyData!$A$224)=0,"",(SurveyData!$AG$223))</f>
        <v/>
      </c>
      <c r="W230" s="171" t="str">
        <f>IF((SurveyData!$A$224)=0,"",(SurveyData!$AH$223))</f>
        <v/>
      </c>
      <c r="X230" s="171" t="str">
        <f>IF((SurveyData!$A$224)=0,"",(SurveyData!$AI$223))</f>
        <v/>
      </c>
      <c r="Y230" s="172" t="str">
        <f>IF(ISERROR(SUM($K$230+$M$230+$O$230+$Q$230+$S$230+$U$230+$W$230)),"",(SUM($L$230+$N$230+$P$230+$R$230+$T$230+$V$230+$X$230)/($K$230+$M$230+$O$230+$Q$230+$S$230+$U$230+$W$230)))</f>
        <v/>
      </c>
      <c r="Z230" s="171" t="str">
        <f>IF((SurveyData!$A$224)=0,"",(SurveyData!$AJ$223))</f>
        <v/>
      </c>
      <c r="AA230" s="171" t="str">
        <f>IF((SurveyData!$A$224)=0,"",(SurveyData!$AK$223))</f>
        <v/>
      </c>
      <c r="AB230" s="171" t="str">
        <f>IF((SurveyData!$A$224)=0,"",(SurveyData!$AL$223))</f>
        <v/>
      </c>
      <c r="AC230" s="171" t="str">
        <f>IF((SurveyData!$A$224)=0,"",(SurveyData!$AM$223))</f>
        <v/>
      </c>
      <c r="AD230" s="171" t="str">
        <f>IF((SurveyData!$A$224)=0,"",(SurveyData!$AN$223))</f>
        <v/>
      </c>
      <c r="AE230" s="171" t="str">
        <f>IF((SurveyData!$A$224)=0,"",(SurveyData!$AO$223))</f>
        <v/>
      </c>
      <c r="AF230" s="171" t="str">
        <f>IF((SurveyData!$A$224)=0,"",(SurveyData!$AP$223))</f>
        <v/>
      </c>
      <c r="AG230" s="171" t="str">
        <f>IF((SurveyData!$A$224)=0,"",(SurveyData!$AQ$223))</f>
        <v/>
      </c>
      <c r="AH230" s="172" t="str">
        <f>IF((SurveyData!$A$224)=0,"",($AG$230/10))</f>
        <v/>
      </c>
      <c r="AI230" s="171" t="str">
        <f>IF((SurveyData!$A$224)=0,"",(SurveyData!$AR$223))</f>
        <v/>
      </c>
      <c r="AJ230" s="171" t="str">
        <f>IF((SurveyData!$A$224)=0,"",(SurveyData!$AS$223))</f>
        <v/>
      </c>
      <c r="AK230" s="171" t="str">
        <f>IF((SurveyData!$A$224)=0,"",(SurveyData!$AT$223))</f>
        <v/>
      </c>
      <c r="AL230" s="171" t="str">
        <f>IF((SurveyData!$A$224)=0,"",(SurveyData!$AU$223))</f>
        <v/>
      </c>
      <c r="AM230" s="171" t="str">
        <f>IF((SurveyData!$A$224)=0,"",(SurveyData!$AV$223))</f>
        <v/>
      </c>
    </row>
    <row r="231" spans="2:39">
      <c r="B231" s="176" t="str">
        <f>IF((SurveyData!$A$225)=0,"",(SurveyData!$A$224))</f>
        <v/>
      </c>
      <c r="C231" s="173" t="str">
        <f>IF((SurveyData!$A$225)=0,"",(SurveyData!$N$224))</f>
        <v/>
      </c>
      <c r="D231" s="173" t="str">
        <f>IF((SurveyData!$A$225)=0,"",(SurveyData!$O$224))</f>
        <v/>
      </c>
      <c r="E231" s="173" t="str">
        <f>IF((SurveyData!$A$225)=0,"",(SurveyData!$P$224))</f>
        <v/>
      </c>
      <c r="F231" s="173" t="str">
        <f>IF((SurveyData!$A$225)=0,"",(SurveyData!$Q$224))</f>
        <v/>
      </c>
      <c r="G231" s="173" t="str">
        <f>IF((SurveyData!$A$225)=0,"",(SurveyData!$R$224))</f>
        <v/>
      </c>
      <c r="H231" s="173" t="str">
        <f>IF((SurveyData!$A$225)=0,"",(SurveyData!$S$224))</f>
        <v/>
      </c>
      <c r="I231" s="173" t="str">
        <f>IF((SurveyData!$A$225)=0,"",(SurveyData!$T$224))</f>
        <v/>
      </c>
      <c r="J231" s="173" t="str">
        <f>IF((SurveyData!$A$225)=0,"",(SurveyData!$U$224))</f>
        <v/>
      </c>
      <c r="K231" s="173" t="str">
        <f>IF((SurveyData!$A$225)=0,"",(SurveyData!$V$224))</f>
        <v/>
      </c>
      <c r="L231" s="173" t="str">
        <f>IF((SurveyData!$A$225)=0,"",(SurveyData!$W$224))</f>
        <v/>
      </c>
      <c r="M231" s="173" t="str">
        <f>IF((SurveyData!$A$225)=0,"",(SurveyData!$X$224))</f>
        <v/>
      </c>
      <c r="N231" s="173" t="str">
        <f>IF((SurveyData!$A$225)=0,"",(SurveyData!$Y$224))</f>
        <v/>
      </c>
      <c r="O231" s="173" t="str">
        <f>IF((SurveyData!$A$225)=0,"",(SurveyData!$Z$224))</f>
        <v/>
      </c>
      <c r="P231" s="173" t="str">
        <f>IF((SurveyData!$A$225)=0,"",(SurveyData!$AA$224))</f>
        <v/>
      </c>
      <c r="Q231" s="173" t="str">
        <f>IF((SurveyData!$A$225)=0,"",(SurveyData!$AB$224))</f>
        <v/>
      </c>
      <c r="R231" s="173" t="str">
        <f>IF((SurveyData!$A$225)=0,"",(SurveyData!$AC$224))</f>
        <v/>
      </c>
      <c r="S231" s="173" t="str">
        <f>IF((SurveyData!$A$225)=0,"",(SurveyData!$AD$224))</f>
        <v/>
      </c>
      <c r="T231" s="173" t="str">
        <f>IF((SurveyData!$A$225)=0,"",(SurveyData!$AE$224))</f>
        <v/>
      </c>
      <c r="U231" s="173" t="str">
        <f>IF((SurveyData!$A$225)=0,"",(SurveyData!$AF$224))</f>
        <v/>
      </c>
      <c r="V231" s="173" t="str">
        <f>IF((SurveyData!$A$225)=0,"",(SurveyData!$AG$224))</f>
        <v/>
      </c>
      <c r="W231" s="173" t="str">
        <f>IF((SurveyData!$A$225)=0,"",(SurveyData!$AH$224))</f>
        <v/>
      </c>
      <c r="X231" s="173" t="str">
        <f>IF((SurveyData!$A$225)=0,"",(SurveyData!$AI$224))</f>
        <v/>
      </c>
      <c r="Y231" s="125" t="str">
        <f>IF(ISERROR(SUM($K$231+$M$231+$O$231+$Q$231+$S$231+$U$231+$W$231)),"",(SUM($L$231+$N$231+$P$231+$R$231+$T$231+$V$231+$X$231)/($K$231+$M$231+$O$231+$Q$231+$S$231+$U$231+$W$231)))</f>
        <v/>
      </c>
      <c r="Z231" s="173" t="str">
        <f>IF((SurveyData!$A$225)=0,"",(SurveyData!$AJ$224))</f>
        <v/>
      </c>
      <c r="AA231" s="173" t="str">
        <f>IF((SurveyData!$A$225)=0,"",(SurveyData!$AK$224))</f>
        <v/>
      </c>
      <c r="AB231" s="173" t="str">
        <f>IF((SurveyData!$A$225)=0,"",(SurveyData!$AL$224))</f>
        <v/>
      </c>
      <c r="AC231" s="173" t="str">
        <f>IF((SurveyData!$A$225)=0,"",(SurveyData!$AM$224))</f>
        <v/>
      </c>
      <c r="AD231" s="173" t="str">
        <f>IF((SurveyData!$A$225)=0,"",(SurveyData!$AN$224))</f>
        <v/>
      </c>
      <c r="AE231" s="173" t="str">
        <f>IF((SurveyData!$A$225)=0,"",(SurveyData!$AO$224))</f>
        <v/>
      </c>
      <c r="AF231" s="173" t="str">
        <f>IF((SurveyData!$A$225)=0,"",(SurveyData!$AP$224))</f>
        <v/>
      </c>
      <c r="AG231" s="173" t="str">
        <f>IF((SurveyData!$A$225)=0,"",(SurveyData!$AQ$224))</f>
        <v/>
      </c>
      <c r="AH231" s="125" t="str">
        <f>IF((SurveyData!$A$225)=0,"",($AG$231/10))</f>
        <v/>
      </c>
      <c r="AI231" s="173" t="str">
        <f>IF((SurveyData!$A$225)=0,"",(SurveyData!$AR$224))</f>
        <v/>
      </c>
      <c r="AJ231" s="173" t="str">
        <f>IF((SurveyData!$A$225)=0,"",(SurveyData!$AS$224))</f>
        <v/>
      </c>
      <c r="AK231" s="173" t="str">
        <f>IF((SurveyData!$A$225)=0,"",(SurveyData!$AT$224))</f>
        <v/>
      </c>
      <c r="AL231" s="173" t="str">
        <f>IF((SurveyData!$A$225)=0,"",(SurveyData!$AU$224))</f>
        <v/>
      </c>
      <c r="AM231" s="173" t="str">
        <f>IF((SurveyData!$A$225)=0,"",(SurveyData!$AV$224))</f>
        <v/>
      </c>
    </row>
    <row r="232" spans="2:39">
      <c r="B232" s="175" t="str">
        <f>IF((SurveyData!$A$226)=0,"",(SurveyData!$A$225))</f>
        <v/>
      </c>
      <c r="C232" s="171" t="str">
        <f>IF((SurveyData!$A$226)=0,"",(SurveyData!$N$225))</f>
        <v/>
      </c>
      <c r="D232" s="171" t="str">
        <f>IF((SurveyData!$A$226)=0,"",(SurveyData!$O$225))</f>
        <v/>
      </c>
      <c r="E232" s="171" t="str">
        <f>IF((SurveyData!$A$226)=0,"",(SurveyData!$P$225))</f>
        <v/>
      </c>
      <c r="F232" s="171" t="str">
        <f>IF((SurveyData!$A$226)=0,"",(SurveyData!$Q$225))</f>
        <v/>
      </c>
      <c r="G232" s="171" t="str">
        <f>IF((SurveyData!$A$226)=0,"",(SurveyData!$R$225))</f>
        <v/>
      </c>
      <c r="H232" s="171" t="str">
        <f>IF((SurveyData!$A$226)=0,"",(SurveyData!$S$225))</f>
        <v/>
      </c>
      <c r="I232" s="171" t="str">
        <f>IF((SurveyData!$A$226)=0,"",(SurveyData!$T$225))</f>
        <v/>
      </c>
      <c r="J232" s="171" t="str">
        <f>IF((SurveyData!$A$226)=0,"",(SurveyData!$U$225))</f>
        <v/>
      </c>
      <c r="K232" s="171" t="str">
        <f>IF((SurveyData!$A$226)=0,"",(SurveyData!$V$225))</f>
        <v/>
      </c>
      <c r="L232" s="171" t="str">
        <f>IF((SurveyData!$A$226)=0,"",(SurveyData!$W$225))</f>
        <v/>
      </c>
      <c r="M232" s="171" t="str">
        <f>IF((SurveyData!$A$226)=0,"",(SurveyData!$X$225))</f>
        <v/>
      </c>
      <c r="N232" s="171" t="str">
        <f>IF((SurveyData!$A$226)=0,"",(SurveyData!$Y$225))</f>
        <v/>
      </c>
      <c r="O232" s="171" t="str">
        <f>IF((SurveyData!$A$226)=0,"",(SurveyData!$Z$225))</f>
        <v/>
      </c>
      <c r="P232" s="171" t="str">
        <f>IF((SurveyData!$A$226)=0,"",(SurveyData!$AA$225))</f>
        <v/>
      </c>
      <c r="Q232" s="171" t="str">
        <f>IF((SurveyData!$A$226)=0,"",(SurveyData!$AB$225))</f>
        <v/>
      </c>
      <c r="R232" s="171" t="str">
        <f>IF((SurveyData!$A$226)=0,"",(SurveyData!$AC$225))</f>
        <v/>
      </c>
      <c r="S232" s="171" t="str">
        <f>IF((SurveyData!$A$226)=0,"",(SurveyData!$AD$225))</f>
        <v/>
      </c>
      <c r="T232" s="171" t="str">
        <f>IF((SurveyData!$A$226)=0,"",(SurveyData!$AE$225))</f>
        <v/>
      </c>
      <c r="U232" s="171" t="str">
        <f>IF((SurveyData!$A$226)=0,"",(SurveyData!$AF$225))</f>
        <v/>
      </c>
      <c r="V232" s="171" t="str">
        <f>IF((SurveyData!$A$226)=0,"",(SurveyData!$AG$225))</f>
        <v/>
      </c>
      <c r="W232" s="171" t="str">
        <f>IF((SurveyData!$A$226)=0,"",(SurveyData!$AH$225))</f>
        <v/>
      </c>
      <c r="X232" s="171" t="str">
        <f>IF((SurveyData!$A$226)=0,"",(SurveyData!$AI$225))</f>
        <v/>
      </c>
      <c r="Y232" s="172" t="str">
        <f>IF(ISERROR(SUM($K$232+$M$232+$O$232+$Q$232+$S$232+$U$232+$W$232)),"",(SUM($L$232+$N$232+$P$232+$R$232+$T$232+$V$232+$X$232)/($K$232+$M$232+$O$232+$Q$232+$S$232+$U$232+$W$232)))</f>
        <v/>
      </c>
      <c r="Z232" s="171" t="str">
        <f>IF((SurveyData!$A$226)=0,"",(SurveyData!$AJ$225))</f>
        <v/>
      </c>
      <c r="AA232" s="171" t="str">
        <f>IF((SurveyData!$A$226)=0,"",(SurveyData!$AK$225))</f>
        <v/>
      </c>
      <c r="AB232" s="171" t="str">
        <f>IF((SurveyData!$A$226)=0,"",(SurveyData!$AL$225))</f>
        <v/>
      </c>
      <c r="AC232" s="171" t="str">
        <f>IF((SurveyData!$A$226)=0,"",(SurveyData!$AM$225))</f>
        <v/>
      </c>
      <c r="AD232" s="171" t="str">
        <f>IF((SurveyData!$A$226)=0,"",(SurveyData!$AN$225))</f>
        <v/>
      </c>
      <c r="AE232" s="171" t="str">
        <f>IF((SurveyData!$A$226)=0,"",(SurveyData!$AO$225))</f>
        <v/>
      </c>
      <c r="AF232" s="171" t="str">
        <f>IF((SurveyData!$A$226)=0,"",(SurveyData!$AP$225))</f>
        <v/>
      </c>
      <c r="AG232" s="171" t="str">
        <f>IF((SurveyData!$A$226)=0,"",(SurveyData!$AQ$225))</f>
        <v/>
      </c>
      <c r="AH232" s="172" t="str">
        <f>IF((SurveyData!$A$226)=0,"",($AG$232/10))</f>
        <v/>
      </c>
      <c r="AI232" s="171" t="str">
        <f>IF((SurveyData!$A$226)=0,"",(SurveyData!$AR$225))</f>
        <v/>
      </c>
      <c r="AJ232" s="171" t="str">
        <f>IF((SurveyData!$A$226)=0,"",(SurveyData!$AS$225))</f>
        <v/>
      </c>
      <c r="AK232" s="171" t="str">
        <f>IF((SurveyData!$A$226)=0,"",(SurveyData!$AT$225))</f>
        <v/>
      </c>
      <c r="AL232" s="171" t="str">
        <f>IF((SurveyData!$A$226)=0,"",(SurveyData!$AU$225))</f>
        <v/>
      </c>
      <c r="AM232" s="171" t="str">
        <f>IF((SurveyData!$A$226)=0,"",(SurveyData!$AV$225))</f>
        <v/>
      </c>
    </row>
    <row r="233" spans="2:39">
      <c r="B233" s="176" t="str">
        <f>IF((SurveyData!$A$227)=0,"",(SurveyData!$A$226))</f>
        <v/>
      </c>
      <c r="C233" s="173" t="str">
        <f>IF((SurveyData!$A$227)=0,"",(SurveyData!$N$226))</f>
        <v/>
      </c>
      <c r="D233" s="173" t="str">
        <f>IF((SurveyData!$A$227)=0,"",(SurveyData!$O$226))</f>
        <v/>
      </c>
      <c r="E233" s="173" t="str">
        <f>IF((SurveyData!$A$227)=0,"",(SurveyData!$P$226))</f>
        <v/>
      </c>
      <c r="F233" s="173" t="str">
        <f>IF((SurveyData!$A$227)=0,"",(SurveyData!$Q$226))</f>
        <v/>
      </c>
      <c r="G233" s="173" t="str">
        <f>IF((SurveyData!$A$227)=0,"",(SurveyData!$R$226))</f>
        <v/>
      </c>
      <c r="H233" s="173" t="str">
        <f>IF((SurveyData!$A$227)=0,"",(SurveyData!$S$226))</f>
        <v/>
      </c>
      <c r="I233" s="173" t="str">
        <f>IF((SurveyData!$A$227)=0,"",(SurveyData!$T$226))</f>
        <v/>
      </c>
      <c r="J233" s="173" t="str">
        <f>IF((SurveyData!$A$227)=0,"",(SurveyData!$U$226))</f>
        <v/>
      </c>
      <c r="K233" s="173" t="str">
        <f>IF((SurveyData!$A$227)=0,"",(SurveyData!$V$226))</f>
        <v/>
      </c>
      <c r="L233" s="173" t="str">
        <f>IF((SurveyData!$A$227)=0,"",(SurveyData!$W$226))</f>
        <v/>
      </c>
      <c r="M233" s="173" t="str">
        <f>IF((SurveyData!$A$227)=0,"",(SurveyData!$X$226))</f>
        <v/>
      </c>
      <c r="N233" s="173" t="str">
        <f>IF((SurveyData!$A$227)=0,"",(SurveyData!$Y$226))</f>
        <v/>
      </c>
      <c r="O233" s="173" t="str">
        <f>IF((SurveyData!$A$227)=0,"",(SurveyData!$Z$226))</f>
        <v/>
      </c>
      <c r="P233" s="173" t="str">
        <f>IF((SurveyData!$A$227)=0,"",(SurveyData!$AA$226))</f>
        <v/>
      </c>
      <c r="Q233" s="173" t="str">
        <f>IF((SurveyData!$A$227)=0,"",(SurveyData!$AB$226))</f>
        <v/>
      </c>
      <c r="R233" s="173" t="str">
        <f>IF((SurveyData!$A$227)=0,"",(SurveyData!$AC$226))</f>
        <v/>
      </c>
      <c r="S233" s="173" t="str">
        <f>IF((SurveyData!$A$227)=0,"",(SurveyData!$AD$226))</f>
        <v/>
      </c>
      <c r="T233" s="173" t="str">
        <f>IF((SurveyData!$A$227)=0,"",(SurveyData!$AE$226))</f>
        <v/>
      </c>
      <c r="U233" s="173" t="str">
        <f>IF((SurveyData!$A$227)=0,"",(SurveyData!$AF$226))</f>
        <v/>
      </c>
      <c r="V233" s="173" t="str">
        <f>IF((SurveyData!$A$227)=0,"",(SurveyData!$AG$226))</f>
        <v/>
      </c>
      <c r="W233" s="173" t="str">
        <f>IF((SurveyData!$A$227)=0,"",(SurveyData!$AH$226))</f>
        <v/>
      </c>
      <c r="X233" s="173" t="str">
        <f>IF((SurveyData!$A$227)=0,"",(SurveyData!$AI$226))</f>
        <v/>
      </c>
      <c r="Y233" s="125" t="str">
        <f>IF(ISERROR(SUM($K$233+$M$233+$O$233+$Q$233+$S$233+$U$233+$W$233)),"",(SUM($L$233+$N$233+$P$233+$R$233+$T$233+$V$233+$X$233)/($K$233+$M$233+$O$233+$Q$233+$S$233+$U$233+$W$233)))</f>
        <v/>
      </c>
      <c r="Z233" s="173" t="str">
        <f>IF((SurveyData!$A$227)=0,"",(SurveyData!$AJ$226))</f>
        <v/>
      </c>
      <c r="AA233" s="173" t="str">
        <f>IF((SurveyData!$A$227)=0,"",(SurveyData!$AK$226))</f>
        <v/>
      </c>
      <c r="AB233" s="173" t="str">
        <f>IF((SurveyData!$A$227)=0,"",(SurveyData!$AL$226))</f>
        <v/>
      </c>
      <c r="AC233" s="173" t="str">
        <f>IF((SurveyData!$A$227)=0,"",(SurveyData!$AM$226))</f>
        <v/>
      </c>
      <c r="AD233" s="173" t="str">
        <f>IF((SurveyData!$A$227)=0,"",(SurveyData!$AN$226))</f>
        <v/>
      </c>
      <c r="AE233" s="173" t="str">
        <f>IF((SurveyData!$A$227)=0,"",(SurveyData!$AO$226))</f>
        <v/>
      </c>
      <c r="AF233" s="173" t="str">
        <f>IF((SurveyData!$A$227)=0,"",(SurveyData!$AP$226))</f>
        <v/>
      </c>
      <c r="AG233" s="173" t="str">
        <f>IF((SurveyData!$A$227)=0,"",(SurveyData!$AQ$226))</f>
        <v/>
      </c>
      <c r="AH233" s="125" t="str">
        <f>IF((SurveyData!$A$227)=0,"",($AG$233/10))</f>
        <v/>
      </c>
      <c r="AI233" s="173" t="str">
        <f>IF((SurveyData!$A$227)=0,"",(SurveyData!$AR$226))</f>
        <v/>
      </c>
      <c r="AJ233" s="173" t="str">
        <f>IF((SurveyData!$A$227)=0,"",(SurveyData!$AS$226))</f>
        <v/>
      </c>
      <c r="AK233" s="173" t="str">
        <f>IF((SurveyData!$A$227)=0,"",(SurveyData!$AT$226))</f>
        <v/>
      </c>
      <c r="AL233" s="173" t="str">
        <f>IF((SurveyData!$A$227)=0,"",(SurveyData!$AU$226))</f>
        <v/>
      </c>
      <c r="AM233" s="173" t="str">
        <f>IF((SurveyData!$A$227)=0,"",(SurveyData!$AV$226))</f>
        <v/>
      </c>
    </row>
    <row r="234" spans="2:39">
      <c r="B234" s="175" t="str">
        <f>IF((SurveyData!$A$228)=0,"",(SurveyData!$A$227))</f>
        <v/>
      </c>
      <c r="C234" s="171" t="str">
        <f>IF((SurveyData!$A$228)=0,"",(SurveyData!$N$227))</f>
        <v/>
      </c>
      <c r="D234" s="171" t="str">
        <f>IF((SurveyData!$A$228)=0,"",(SurveyData!$O$227))</f>
        <v/>
      </c>
      <c r="E234" s="171" t="str">
        <f>IF((SurveyData!$A$228)=0,"",(SurveyData!$P$227))</f>
        <v/>
      </c>
      <c r="F234" s="171" t="str">
        <f>IF((SurveyData!$A$228)=0,"",(SurveyData!$Q$227))</f>
        <v/>
      </c>
      <c r="G234" s="171" t="str">
        <f>IF((SurveyData!$A$228)=0,"",(SurveyData!$R$227))</f>
        <v/>
      </c>
      <c r="H234" s="171" t="str">
        <f>IF((SurveyData!$A$228)=0,"",(SurveyData!$S$227))</f>
        <v/>
      </c>
      <c r="I234" s="171" t="str">
        <f>IF((SurveyData!$A$228)=0,"",(SurveyData!$T$227))</f>
        <v/>
      </c>
      <c r="J234" s="171" t="str">
        <f>IF((SurveyData!$A$228)=0,"",(SurveyData!$U$227))</f>
        <v/>
      </c>
      <c r="K234" s="171" t="str">
        <f>IF((SurveyData!$A$228)=0,"",(SurveyData!$V$227))</f>
        <v/>
      </c>
      <c r="L234" s="171" t="str">
        <f>IF((SurveyData!$A$228)=0,"",(SurveyData!$W$227))</f>
        <v/>
      </c>
      <c r="M234" s="171" t="str">
        <f>IF((SurveyData!$A$228)=0,"",(SurveyData!$X$227))</f>
        <v/>
      </c>
      <c r="N234" s="171" t="str">
        <f>IF((SurveyData!$A$228)=0,"",(SurveyData!$Y$227))</f>
        <v/>
      </c>
      <c r="O234" s="171" t="str">
        <f>IF((SurveyData!$A$228)=0,"",(SurveyData!$Z$227))</f>
        <v/>
      </c>
      <c r="P234" s="171" t="str">
        <f>IF((SurveyData!$A$228)=0,"",(SurveyData!$AA$227))</f>
        <v/>
      </c>
      <c r="Q234" s="171" t="str">
        <f>IF((SurveyData!$A$228)=0,"",(SurveyData!$AB$227))</f>
        <v/>
      </c>
      <c r="R234" s="171" t="str">
        <f>IF((SurveyData!$A$228)=0,"",(SurveyData!$AC$227))</f>
        <v/>
      </c>
      <c r="S234" s="171" t="str">
        <f>IF((SurveyData!$A$228)=0,"",(SurveyData!$AD$227))</f>
        <v/>
      </c>
      <c r="T234" s="171" t="str">
        <f>IF((SurveyData!$A$228)=0,"",(SurveyData!$AE$227))</f>
        <v/>
      </c>
      <c r="U234" s="171" t="str">
        <f>IF((SurveyData!$A$228)=0,"",(SurveyData!$AF$227))</f>
        <v/>
      </c>
      <c r="V234" s="171" t="str">
        <f>IF((SurveyData!$A$228)=0,"",(SurveyData!$AG$227))</f>
        <v/>
      </c>
      <c r="W234" s="171" t="str">
        <f>IF((SurveyData!$A$228)=0,"",(SurveyData!$AH$227))</f>
        <v/>
      </c>
      <c r="X234" s="171" t="str">
        <f>IF((SurveyData!$A$228)=0,"",(SurveyData!$AI$227))</f>
        <v/>
      </c>
      <c r="Y234" s="172" t="str">
        <f>IF(ISERROR(SUM($K$234+$M$234+$O$234+$Q$234+$S$234+$U$234+$W$234)),"",(SUM($L$234+$N$234+$P$234+$R$234+$T$234+$V$234+$X$234)/($K$234+$M$234+$O$234+$Q$234+$S$234+$U$234+$W$234)))</f>
        <v/>
      </c>
      <c r="Z234" s="171" t="str">
        <f>IF((SurveyData!$A$228)=0,"",(SurveyData!$AJ$227))</f>
        <v/>
      </c>
      <c r="AA234" s="171" t="str">
        <f>IF((SurveyData!$A$228)=0,"",(SurveyData!$AK$227))</f>
        <v/>
      </c>
      <c r="AB234" s="171" t="str">
        <f>IF((SurveyData!$A$228)=0,"",(SurveyData!$AL$227))</f>
        <v/>
      </c>
      <c r="AC234" s="171" t="str">
        <f>IF((SurveyData!$A$228)=0,"",(SurveyData!$AM$227))</f>
        <v/>
      </c>
      <c r="AD234" s="171" t="str">
        <f>IF((SurveyData!$A$228)=0,"",(SurveyData!$AN$227))</f>
        <v/>
      </c>
      <c r="AE234" s="171" t="str">
        <f>IF((SurveyData!$A$228)=0,"",(SurveyData!$AO$227))</f>
        <v/>
      </c>
      <c r="AF234" s="171" t="str">
        <f>IF((SurveyData!$A$228)=0,"",(SurveyData!$AP$227))</f>
        <v/>
      </c>
      <c r="AG234" s="171" t="str">
        <f>IF((SurveyData!$A$228)=0,"",(SurveyData!$AQ$227))</f>
        <v/>
      </c>
      <c r="AH234" s="172" t="str">
        <f>IF((SurveyData!$A$228)=0,"",($AG$234/10))</f>
        <v/>
      </c>
      <c r="AI234" s="171" t="str">
        <f>IF((SurveyData!$A$228)=0,"",(SurveyData!$AR$227))</f>
        <v/>
      </c>
      <c r="AJ234" s="171" t="str">
        <f>IF((SurveyData!$A$228)=0,"",(SurveyData!$AS$227))</f>
        <v/>
      </c>
      <c r="AK234" s="171" t="str">
        <f>IF((SurveyData!$A$228)=0,"",(SurveyData!$AT$227))</f>
        <v/>
      </c>
      <c r="AL234" s="171" t="str">
        <f>IF((SurveyData!$A$228)=0,"",(SurveyData!$AU$227))</f>
        <v/>
      </c>
      <c r="AM234" s="171" t="str">
        <f>IF((SurveyData!$A$228)=0,"",(SurveyData!$AV$227))</f>
        <v/>
      </c>
    </row>
    <row r="235" spans="2:39">
      <c r="B235" s="176" t="str">
        <f>IF((SurveyData!$A$229)=0,"",(SurveyData!$A$228))</f>
        <v/>
      </c>
      <c r="C235" s="173" t="str">
        <f>IF((SurveyData!$A$229)=0,"",(SurveyData!$N$228))</f>
        <v/>
      </c>
      <c r="D235" s="173" t="str">
        <f>IF((SurveyData!$A$229)=0,"",(SurveyData!$O$228))</f>
        <v/>
      </c>
      <c r="E235" s="173" t="str">
        <f>IF((SurveyData!$A$229)=0,"",(SurveyData!$P$228))</f>
        <v/>
      </c>
      <c r="F235" s="173" t="str">
        <f>IF((SurveyData!$A$229)=0,"",(SurveyData!$Q$228))</f>
        <v/>
      </c>
      <c r="G235" s="173" t="str">
        <f>IF((SurveyData!$A$229)=0,"",(SurveyData!$R$228))</f>
        <v/>
      </c>
      <c r="H235" s="173" t="str">
        <f>IF((SurveyData!$A$229)=0,"",(SurveyData!$S$228))</f>
        <v/>
      </c>
      <c r="I235" s="173" t="str">
        <f>IF((SurveyData!$A$229)=0,"",(SurveyData!$T$228))</f>
        <v/>
      </c>
      <c r="J235" s="173" t="str">
        <f>IF((SurveyData!$A$229)=0,"",(SurveyData!$U$228))</f>
        <v/>
      </c>
      <c r="K235" s="173" t="str">
        <f>IF((SurveyData!$A$229)=0,"",(SurveyData!$V$228))</f>
        <v/>
      </c>
      <c r="L235" s="173" t="str">
        <f>IF((SurveyData!$A$229)=0,"",(SurveyData!$W$228))</f>
        <v/>
      </c>
      <c r="M235" s="173" t="str">
        <f>IF((SurveyData!$A$229)=0,"",(SurveyData!$X$228))</f>
        <v/>
      </c>
      <c r="N235" s="173" t="str">
        <f>IF((SurveyData!$A$229)=0,"",(SurveyData!$Y$228))</f>
        <v/>
      </c>
      <c r="O235" s="173" t="str">
        <f>IF((SurveyData!$A$229)=0,"",(SurveyData!$Z$228))</f>
        <v/>
      </c>
      <c r="P235" s="173" t="str">
        <f>IF((SurveyData!$A$229)=0,"",(SurveyData!$AA$228))</f>
        <v/>
      </c>
      <c r="Q235" s="173" t="str">
        <f>IF((SurveyData!$A$229)=0,"",(SurveyData!$AB$228))</f>
        <v/>
      </c>
      <c r="R235" s="173" t="str">
        <f>IF((SurveyData!$A$229)=0,"",(SurveyData!$AC$228))</f>
        <v/>
      </c>
      <c r="S235" s="173" t="str">
        <f>IF((SurveyData!$A$229)=0,"",(SurveyData!$AD$228))</f>
        <v/>
      </c>
      <c r="T235" s="173" t="str">
        <f>IF((SurveyData!$A$229)=0,"",(SurveyData!$AE$228))</f>
        <v/>
      </c>
      <c r="U235" s="173" t="str">
        <f>IF((SurveyData!$A$229)=0,"",(SurveyData!$AF$228))</f>
        <v/>
      </c>
      <c r="V235" s="173" t="str">
        <f>IF((SurveyData!$A$229)=0,"",(SurveyData!$AG$228))</f>
        <v/>
      </c>
      <c r="W235" s="173" t="str">
        <f>IF((SurveyData!$A$229)=0,"",(SurveyData!$AH$228))</f>
        <v/>
      </c>
      <c r="X235" s="173" t="str">
        <f>IF((SurveyData!$A$229)=0,"",(SurveyData!$AI$228))</f>
        <v/>
      </c>
      <c r="Y235" s="125" t="str">
        <f>IF(ISERROR(SUM($K$235+$M$235+$O$235+$Q$235+$S$235+$U$235+$W$235)),"",(SUM($L$235+$N$235+$P$235+$R$235+$T$235+$V$235+$X$235)/($K$235+$M$235+$O$235+$Q$235+$S$235+$U$235+$W$235)))</f>
        <v/>
      </c>
      <c r="Z235" s="173" t="str">
        <f>IF((SurveyData!$A$229)=0,"",(SurveyData!$AJ$228))</f>
        <v/>
      </c>
      <c r="AA235" s="173" t="str">
        <f>IF((SurveyData!$A$229)=0,"",(SurveyData!$AK$228))</f>
        <v/>
      </c>
      <c r="AB235" s="173" t="str">
        <f>IF((SurveyData!$A$229)=0,"",(SurveyData!$AL$228))</f>
        <v/>
      </c>
      <c r="AC235" s="173" t="str">
        <f>IF((SurveyData!$A$229)=0,"",(SurveyData!$AM$228))</f>
        <v/>
      </c>
      <c r="AD235" s="173" t="str">
        <f>IF((SurveyData!$A$229)=0,"",(SurveyData!$AN$228))</f>
        <v/>
      </c>
      <c r="AE235" s="173" t="str">
        <f>IF((SurveyData!$A$229)=0,"",(SurveyData!$AO$228))</f>
        <v/>
      </c>
      <c r="AF235" s="173" t="str">
        <f>IF((SurveyData!$A$229)=0,"",(SurveyData!$AP$228))</f>
        <v/>
      </c>
      <c r="AG235" s="173" t="str">
        <f>IF((SurveyData!$A$229)=0,"",(SurveyData!$AQ$228))</f>
        <v/>
      </c>
      <c r="AH235" s="125" t="str">
        <f>IF((SurveyData!$A$229)=0,"",($AG$235/10))</f>
        <v/>
      </c>
      <c r="AI235" s="173" t="str">
        <f>IF((SurveyData!$A$229)=0,"",(SurveyData!$AR$228))</f>
        <v/>
      </c>
      <c r="AJ235" s="173" t="str">
        <f>IF((SurveyData!$A$229)=0,"",(SurveyData!$AS$228))</f>
        <v/>
      </c>
      <c r="AK235" s="173" t="str">
        <f>IF((SurveyData!$A$229)=0,"",(SurveyData!$AT$228))</f>
        <v/>
      </c>
      <c r="AL235" s="173" t="str">
        <f>IF((SurveyData!$A$229)=0,"",(SurveyData!$AU$228))</f>
        <v/>
      </c>
      <c r="AM235" s="173" t="str">
        <f>IF((SurveyData!$A$229)=0,"",(SurveyData!$AV$228))</f>
        <v/>
      </c>
    </row>
    <row r="236" spans="2:39">
      <c r="B236" s="175" t="str">
        <f>IF((SurveyData!$A$230)=0,"",(SurveyData!$A$229))</f>
        <v/>
      </c>
      <c r="C236" s="171" t="str">
        <f>IF((SurveyData!$A$230)=0,"",(SurveyData!$N$229))</f>
        <v/>
      </c>
      <c r="D236" s="171" t="str">
        <f>IF((SurveyData!$A$230)=0,"",(SurveyData!$O$229))</f>
        <v/>
      </c>
      <c r="E236" s="171" t="str">
        <f>IF((SurveyData!$A$230)=0,"",(SurveyData!$P$229))</f>
        <v/>
      </c>
      <c r="F236" s="171" t="str">
        <f>IF((SurveyData!$A$230)=0,"",(SurveyData!$Q$229))</f>
        <v/>
      </c>
      <c r="G236" s="171" t="str">
        <f>IF((SurveyData!$A$230)=0,"",(SurveyData!$R$229))</f>
        <v/>
      </c>
      <c r="H236" s="171" t="str">
        <f>IF((SurveyData!$A$230)=0,"",(SurveyData!$S$229))</f>
        <v/>
      </c>
      <c r="I236" s="171" t="str">
        <f>IF((SurveyData!$A$230)=0,"",(SurveyData!$T$229))</f>
        <v/>
      </c>
      <c r="J236" s="171" t="str">
        <f>IF((SurveyData!$A$230)=0,"",(SurveyData!$U$229))</f>
        <v/>
      </c>
      <c r="K236" s="171" t="str">
        <f>IF((SurveyData!$A$230)=0,"",(SurveyData!$V$229))</f>
        <v/>
      </c>
      <c r="L236" s="171" t="str">
        <f>IF((SurveyData!$A$230)=0,"",(SurveyData!$W$229))</f>
        <v/>
      </c>
      <c r="M236" s="171" t="str">
        <f>IF((SurveyData!$A$230)=0,"",(SurveyData!$X$229))</f>
        <v/>
      </c>
      <c r="N236" s="171" t="str">
        <f>IF((SurveyData!$A$230)=0,"",(SurveyData!$Y$229))</f>
        <v/>
      </c>
      <c r="O236" s="171" t="str">
        <f>IF((SurveyData!$A$230)=0,"",(SurveyData!$Z$229))</f>
        <v/>
      </c>
      <c r="P236" s="171" t="str">
        <f>IF((SurveyData!$A$230)=0,"",(SurveyData!$AA$229))</f>
        <v/>
      </c>
      <c r="Q236" s="171" t="str">
        <f>IF((SurveyData!$A$230)=0,"",(SurveyData!$AB$229))</f>
        <v/>
      </c>
      <c r="R236" s="171" t="str">
        <f>IF((SurveyData!$A$230)=0,"",(SurveyData!$AC$229))</f>
        <v/>
      </c>
      <c r="S236" s="171" t="str">
        <f>IF((SurveyData!$A$230)=0,"",(SurveyData!$AD$229))</f>
        <v/>
      </c>
      <c r="T236" s="171" t="str">
        <f>IF((SurveyData!$A$230)=0,"",(SurveyData!$AE$229))</f>
        <v/>
      </c>
      <c r="U236" s="171" t="str">
        <f>IF((SurveyData!$A$230)=0,"",(SurveyData!$AF$229))</f>
        <v/>
      </c>
      <c r="V236" s="171" t="str">
        <f>IF((SurveyData!$A$230)=0,"",(SurveyData!$AG$229))</f>
        <v/>
      </c>
      <c r="W236" s="171" t="str">
        <f>IF((SurveyData!$A$230)=0,"",(SurveyData!$AH$229))</f>
        <v/>
      </c>
      <c r="X236" s="171" t="str">
        <f>IF((SurveyData!$A$230)=0,"",(SurveyData!$AI$229))</f>
        <v/>
      </c>
      <c r="Y236" s="172" t="str">
        <f>IF(ISERROR(SUM($K$236+$M$236+$O$236+$Q$236+$S$236+$U$236+$W$236)),"",(SUM($L$236+$N$236+$P$236+$R$236+$T$236+$V$236+$X$236)/($K$236+$M$236+$O$236+$Q$236+$S$236+$U$236+$W$236)))</f>
        <v/>
      </c>
      <c r="Z236" s="171" t="str">
        <f>IF((SurveyData!$A$230)=0,"",(SurveyData!$AJ$229))</f>
        <v/>
      </c>
      <c r="AA236" s="171" t="str">
        <f>IF((SurveyData!$A$230)=0,"",(SurveyData!$AK$229))</f>
        <v/>
      </c>
      <c r="AB236" s="171" t="str">
        <f>IF((SurveyData!$A$230)=0,"",(SurveyData!$AL$229))</f>
        <v/>
      </c>
      <c r="AC236" s="171" t="str">
        <f>IF((SurveyData!$A$230)=0,"",(SurveyData!$AM$229))</f>
        <v/>
      </c>
      <c r="AD236" s="171" t="str">
        <f>IF((SurveyData!$A$230)=0,"",(SurveyData!$AN$229))</f>
        <v/>
      </c>
      <c r="AE236" s="171" t="str">
        <f>IF((SurveyData!$A$230)=0,"",(SurveyData!$AO$229))</f>
        <v/>
      </c>
      <c r="AF236" s="171" t="str">
        <f>IF((SurveyData!$A$230)=0,"",(SurveyData!$AP$229))</f>
        <v/>
      </c>
      <c r="AG236" s="171" t="str">
        <f>IF((SurveyData!$A$230)=0,"",(SurveyData!$AQ$229))</f>
        <v/>
      </c>
      <c r="AH236" s="172" t="str">
        <f>IF((SurveyData!$A$230)=0,"",($AG$236/10))</f>
        <v/>
      </c>
      <c r="AI236" s="171" t="str">
        <f>IF((SurveyData!$A$230)=0,"",(SurveyData!$AR$229))</f>
        <v/>
      </c>
      <c r="AJ236" s="171" t="str">
        <f>IF((SurveyData!$A$230)=0,"",(SurveyData!$AS$229))</f>
        <v/>
      </c>
      <c r="AK236" s="171" t="str">
        <f>IF((SurveyData!$A$230)=0,"",(SurveyData!$AT$229))</f>
        <v/>
      </c>
      <c r="AL236" s="171" t="str">
        <f>IF((SurveyData!$A$230)=0,"",(SurveyData!$AU$229))</f>
        <v/>
      </c>
      <c r="AM236" s="171" t="str">
        <f>IF((SurveyData!$A$230)=0,"",(SurveyData!$AV$229))</f>
        <v/>
      </c>
    </row>
    <row r="237" spans="2:39">
      <c r="B237" s="176" t="str">
        <f>IF((SurveyData!$A$231)=0,"",(SurveyData!$A$230))</f>
        <v/>
      </c>
      <c r="C237" s="173" t="str">
        <f>IF((SurveyData!$A$231)=0,"",(SurveyData!$N$230))</f>
        <v/>
      </c>
      <c r="D237" s="173" t="str">
        <f>IF((SurveyData!$A$231)=0,"",(SurveyData!$O$230))</f>
        <v/>
      </c>
      <c r="E237" s="173" t="str">
        <f>IF((SurveyData!$A$231)=0,"",(SurveyData!$P$230))</f>
        <v/>
      </c>
      <c r="F237" s="173" t="str">
        <f>IF((SurveyData!$A$231)=0,"",(SurveyData!$Q$230))</f>
        <v/>
      </c>
      <c r="G237" s="173" t="str">
        <f>IF((SurveyData!$A$231)=0,"",(SurveyData!$R$230))</f>
        <v/>
      </c>
      <c r="H237" s="173" t="str">
        <f>IF((SurveyData!$A$231)=0,"",(SurveyData!$S$230))</f>
        <v/>
      </c>
      <c r="I237" s="173" t="str">
        <f>IF((SurveyData!$A$231)=0,"",(SurveyData!$T$230))</f>
        <v/>
      </c>
      <c r="J237" s="173" t="str">
        <f>IF((SurveyData!$A$231)=0,"",(SurveyData!$U$230))</f>
        <v/>
      </c>
      <c r="K237" s="173" t="str">
        <f>IF((SurveyData!$A$231)=0,"",(SurveyData!$V$230))</f>
        <v/>
      </c>
      <c r="L237" s="173" t="str">
        <f>IF((SurveyData!$A$231)=0,"",(SurveyData!$W$230))</f>
        <v/>
      </c>
      <c r="M237" s="173" t="str">
        <f>IF((SurveyData!$A$231)=0,"",(SurveyData!$X$230))</f>
        <v/>
      </c>
      <c r="N237" s="173" t="str">
        <f>IF((SurveyData!$A$231)=0,"",(SurveyData!$Y$230))</f>
        <v/>
      </c>
      <c r="O237" s="173" t="str">
        <f>IF((SurveyData!$A$231)=0,"",(SurveyData!$Z$230))</f>
        <v/>
      </c>
      <c r="P237" s="173" t="str">
        <f>IF((SurveyData!$A$231)=0,"",(SurveyData!$AA$230))</f>
        <v/>
      </c>
      <c r="Q237" s="173" t="str">
        <f>IF((SurveyData!$A$231)=0,"",(SurveyData!$AB$230))</f>
        <v/>
      </c>
      <c r="R237" s="173" t="str">
        <f>IF((SurveyData!$A$231)=0,"",(SurveyData!$AC$230))</f>
        <v/>
      </c>
      <c r="S237" s="173" t="str">
        <f>IF((SurveyData!$A$231)=0,"",(SurveyData!$AD$230))</f>
        <v/>
      </c>
      <c r="T237" s="173" t="str">
        <f>IF((SurveyData!$A$231)=0,"",(SurveyData!$AE$230))</f>
        <v/>
      </c>
      <c r="U237" s="173" t="str">
        <f>IF((SurveyData!$A$231)=0,"",(SurveyData!$AF$230))</f>
        <v/>
      </c>
      <c r="V237" s="173" t="str">
        <f>IF((SurveyData!$A$231)=0,"",(SurveyData!$AG$230))</f>
        <v/>
      </c>
      <c r="W237" s="173" t="str">
        <f>IF((SurveyData!$A$231)=0,"",(SurveyData!$AH$230))</f>
        <v/>
      </c>
      <c r="X237" s="173" t="str">
        <f>IF((SurveyData!$A$231)=0,"",(SurveyData!$AI$230))</f>
        <v/>
      </c>
      <c r="Y237" s="125" t="str">
        <f>IF(ISERROR(SUM($K$237+$M$237+$O$237+$Q$237+$S$237+$U$237+$W$237)),"",(SUM($L$237+$N$237+$P$237+$R$237+$T$237+$V$237+$X$237)/($K$237+$M$237+$O$237+$Q$237+$S$237+$U$237+$W$237)))</f>
        <v/>
      </c>
      <c r="Z237" s="173" t="str">
        <f>IF((SurveyData!$A$231)=0,"",(SurveyData!$AJ$230))</f>
        <v/>
      </c>
      <c r="AA237" s="173" t="str">
        <f>IF((SurveyData!$A$231)=0,"",(SurveyData!$AK$230))</f>
        <v/>
      </c>
      <c r="AB237" s="173" t="str">
        <f>IF((SurveyData!$A$231)=0,"",(SurveyData!$AL$230))</f>
        <v/>
      </c>
      <c r="AC237" s="173" t="str">
        <f>IF((SurveyData!$A$231)=0,"",(SurveyData!$AM$230))</f>
        <v/>
      </c>
      <c r="AD237" s="173" t="str">
        <f>IF((SurveyData!$A$231)=0,"",(SurveyData!$AN$230))</f>
        <v/>
      </c>
      <c r="AE237" s="173" t="str">
        <f>IF((SurveyData!$A$231)=0,"",(SurveyData!$AO$230))</f>
        <v/>
      </c>
      <c r="AF237" s="173" t="str">
        <f>IF((SurveyData!$A$231)=0,"",(SurveyData!$AP$230))</f>
        <v/>
      </c>
      <c r="AG237" s="173" t="str">
        <f>IF((SurveyData!$A$231)=0,"",(SurveyData!$AQ$230))</f>
        <v/>
      </c>
      <c r="AH237" s="125" t="str">
        <f>IF((SurveyData!$A$231)=0,"",($AG$237/10))</f>
        <v/>
      </c>
      <c r="AI237" s="173" t="str">
        <f>IF((SurveyData!$A$231)=0,"",(SurveyData!$AR$230))</f>
        <v/>
      </c>
      <c r="AJ237" s="173" t="str">
        <f>IF((SurveyData!$A$231)=0,"",(SurveyData!$AS$230))</f>
        <v/>
      </c>
      <c r="AK237" s="173" t="str">
        <f>IF((SurveyData!$A$231)=0,"",(SurveyData!$AT$230))</f>
        <v/>
      </c>
      <c r="AL237" s="173" t="str">
        <f>IF((SurveyData!$A$231)=0,"",(SurveyData!$AU$230))</f>
        <v/>
      </c>
      <c r="AM237" s="173" t="str">
        <f>IF((SurveyData!$A$231)=0,"",(SurveyData!$AV$230))</f>
        <v/>
      </c>
    </row>
    <row r="238" spans="2:39">
      <c r="B238" s="175" t="str">
        <f>IF((SurveyData!$A$232)=0,"",(SurveyData!$A$231))</f>
        <v/>
      </c>
      <c r="C238" s="171" t="str">
        <f>IF((SurveyData!$A$232)=0,"",(SurveyData!$N$231))</f>
        <v/>
      </c>
      <c r="D238" s="171" t="str">
        <f>IF((SurveyData!$A$232)=0,"",(SurveyData!$O$231))</f>
        <v/>
      </c>
      <c r="E238" s="171" t="str">
        <f>IF((SurveyData!$A$232)=0,"",(SurveyData!$P$231))</f>
        <v/>
      </c>
      <c r="F238" s="171" t="str">
        <f>IF((SurveyData!$A$232)=0,"",(SurveyData!$Q$231))</f>
        <v/>
      </c>
      <c r="G238" s="171" t="str">
        <f>IF((SurveyData!$A$232)=0,"",(SurveyData!$R$231))</f>
        <v/>
      </c>
      <c r="H238" s="171" t="str">
        <f>IF((SurveyData!$A$232)=0,"",(SurveyData!$S$231))</f>
        <v/>
      </c>
      <c r="I238" s="171" t="str">
        <f>IF((SurveyData!$A$232)=0,"",(SurveyData!$T$231))</f>
        <v/>
      </c>
      <c r="J238" s="171" t="str">
        <f>IF((SurveyData!$A$232)=0,"",(SurveyData!$U$231))</f>
        <v/>
      </c>
      <c r="K238" s="171" t="str">
        <f>IF((SurveyData!$A$232)=0,"",(SurveyData!$V$231))</f>
        <v/>
      </c>
      <c r="L238" s="171" t="str">
        <f>IF((SurveyData!$A$232)=0,"",(SurveyData!$W$231))</f>
        <v/>
      </c>
      <c r="M238" s="171" t="str">
        <f>IF((SurveyData!$A$232)=0,"",(SurveyData!$X$231))</f>
        <v/>
      </c>
      <c r="N238" s="171" t="str">
        <f>IF((SurveyData!$A$232)=0,"",(SurveyData!$Y$231))</f>
        <v/>
      </c>
      <c r="O238" s="171" t="str">
        <f>IF((SurveyData!$A$232)=0,"",(SurveyData!$Z$231))</f>
        <v/>
      </c>
      <c r="P238" s="171" t="str">
        <f>IF((SurveyData!$A$232)=0,"",(SurveyData!$AA$231))</f>
        <v/>
      </c>
      <c r="Q238" s="171" t="str">
        <f>IF((SurveyData!$A$232)=0,"",(SurveyData!$AB$231))</f>
        <v/>
      </c>
      <c r="R238" s="171" t="str">
        <f>IF((SurveyData!$A$232)=0,"",(SurveyData!$AC$231))</f>
        <v/>
      </c>
      <c r="S238" s="171" t="str">
        <f>IF((SurveyData!$A$232)=0,"",(SurveyData!$AD$231))</f>
        <v/>
      </c>
      <c r="T238" s="171" t="str">
        <f>IF((SurveyData!$A$232)=0,"",(SurveyData!$AE$231))</f>
        <v/>
      </c>
      <c r="U238" s="171" t="str">
        <f>IF((SurveyData!$A$232)=0,"",(SurveyData!$AF$231))</f>
        <v/>
      </c>
      <c r="V238" s="171" t="str">
        <f>IF((SurveyData!$A$232)=0,"",(SurveyData!$AG$231))</f>
        <v/>
      </c>
      <c r="W238" s="171" t="str">
        <f>IF((SurveyData!$A$232)=0,"",(SurveyData!$AH$231))</f>
        <v/>
      </c>
      <c r="X238" s="171" t="str">
        <f>IF((SurveyData!$A$232)=0,"",(SurveyData!$AI$231))</f>
        <v/>
      </c>
      <c r="Y238" s="172" t="str">
        <f>IF(ISERROR(SUM($K$238+$M$238+$O$238+$Q$238+$S$238+$U$238+$W$238)),"",(SUM($L$238+$N$238+$P$238+$R$238+$T$238+$V$238+$X$238)/($K$238+$M$238+$O$238+$Q$238+$S$238+$U$238+$W$238)))</f>
        <v/>
      </c>
      <c r="Z238" s="171" t="str">
        <f>IF((SurveyData!$A$232)=0,"",(SurveyData!$AJ$231))</f>
        <v/>
      </c>
      <c r="AA238" s="171" t="str">
        <f>IF((SurveyData!$A$232)=0,"",(SurveyData!$AK$231))</f>
        <v/>
      </c>
      <c r="AB238" s="171" t="str">
        <f>IF((SurveyData!$A$232)=0,"",(SurveyData!$AL$231))</f>
        <v/>
      </c>
      <c r="AC238" s="171" t="str">
        <f>IF((SurveyData!$A$232)=0,"",(SurveyData!$AM$231))</f>
        <v/>
      </c>
      <c r="AD238" s="171" t="str">
        <f>IF((SurveyData!$A$232)=0,"",(SurveyData!$AN$231))</f>
        <v/>
      </c>
      <c r="AE238" s="171" t="str">
        <f>IF((SurveyData!$A$232)=0,"",(SurveyData!$AO$231))</f>
        <v/>
      </c>
      <c r="AF238" s="171" t="str">
        <f>IF((SurveyData!$A$232)=0,"",(SurveyData!$AP$231))</f>
        <v/>
      </c>
      <c r="AG238" s="171" t="str">
        <f>IF((SurveyData!$A$232)=0,"",(SurveyData!$AQ$231))</f>
        <v/>
      </c>
      <c r="AH238" s="172" t="str">
        <f>IF((SurveyData!$A$232)=0,"",($AG$238/10))</f>
        <v/>
      </c>
      <c r="AI238" s="171" t="str">
        <f>IF((SurveyData!$A$232)=0,"",(SurveyData!$AR$231))</f>
        <v/>
      </c>
      <c r="AJ238" s="171" t="str">
        <f>IF((SurveyData!$A$232)=0,"",(SurveyData!$AS$231))</f>
        <v/>
      </c>
      <c r="AK238" s="171" t="str">
        <f>IF((SurveyData!$A$232)=0,"",(SurveyData!$AT$231))</f>
        <v/>
      </c>
      <c r="AL238" s="171" t="str">
        <f>IF((SurveyData!$A$232)=0,"",(SurveyData!$AU$231))</f>
        <v/>
      </c>
      <c r="AM238" s="171" t="str">
        <f>IF((SurveyData!$A$232)=0,"",(SurveyData!$AV$231))</f>
        <v/>
      </c>
    </row>
    <row r="239" spans="2:39">
      <c r="B239" s="176" t="str">
        <f>IF((SurveyData!$A$233)=0,"",(SurveyData!$A$232))</f>
        <v/>
      </c>
      <c r="C239" s="173" t="str">
        <f>IF((SurveyData!$A$233)=0,"",(SurveyData!$N$232))</f>
        <v/>
      </c>
      <c r="D239" s="173" t="str">
        <f>IF((SurveyData!$A$233)=0,"",(SurveyData!$O$232))</f>
        <v/>
      </c>
      <c r="E239" s="173" t="str">
        <f>IF((SurveyData!$A$233)=0,"",(SurveyData!$P$232))</f>
        <v/>
      </c>
      <c r="F239" s="173" t="str">
        <f>IF((SurveyData!$A$233)=0,"",(SurveyData!$Q$232))</f>
        <v/>
      </c>
      <c r="G239" s="173" t="str">
        <f>IF((SurveyData!$A$233)=0,"",(SurveyData!$R$232))</f>
        <v/>
      </c>
      <c r="H239" s="173" t="str">
        <f>IF((SurveyData!$A$233)=0,"",(SurveyData!$S$232))</f>
        <v/>
      </c>
      <c r="I239" s="173" t="str">
        <f>IF((SurveyData!$A$233)=0,"",(SurveyData!$T$232))</f>
        <v/>
      </c>
      <c r="J239" s="173" t="str">
        <f>IF((SurveyData!$A$233)=0,"",(SurveyData!$U$232))</f>
        <v/>
      </c>
      <c r="K239" s="173" t="str">
        <f>IF((SurveyData!$A$233)=0,"",(SurveyData!$V$232))</f>
        <v/>
      </c>
      <c r="L239" s="173" t="str">
        <f>IF((SurveyData!$A$233)=0,"",(SurveyData!$W$232))</f>
        <v/>
      </c>
      <c r="M239" s="173" t="str">
        <f>IF((SurveyData!$A$233)=0,"",(SurveyData!$X$232))</f>
        <v/>
      </c>
      <c r="N239" s="173" t="str">
        <f>IF((SurveyData!$A$233)=0,"",(SurveyData!$Y$232))</f>
        <v/>
      </c>
      <c r="O239" s="173" t="str">
        <f>IF((SurveyData!$A$233)=0,"",(SurveyData!$Z$232))</f>
        <v/>
      </c>
      <c r="P239" s="173" t="str">
        <f>IF((SurveyData!$A$233)=0,"",(SurveyData!$AA$232))</f>
        <v/>
      </c>
      <c r="Q239" s="173" t="str">
        <f>IF((SurveyData!$A$233)=0,"",(SurveyData!$AB$232))</f>
        <v/>
      </c>
      <c r="R239" s="173" t="str">
        <f>IF((SurveyData!$A$233)=0,"",(SurveyData!$AC$232))</f>
        <v/>
      </c>
      <c r="S239" s="173" t="str">
        <f>IF((SurveyData!$A$233)=0,"",(SurveyData!$AD$232))</f>
        <v/>
      </c>
      <c r="T239" s="173" t="str">
        <f>IF((SurveyData!$A$233)=0,"",(SurveyData!$AE$232))</f>
        <v/>
      </c>
      <c r="U239" s="173" t="str">
        <f>IF((SurveyData!$A$233)=0,"",(SurveyData!$AF$232))</f>
        <v/>
      </c>
      <c r="V239" s="173" t="str">
        <f>IF((SurveyData!$A$233)=0,"",(SurveyData!$AG$232))</f>
        <v/>
      </c>
      <c r="W239" s="173" t="str">
        <f>IF((SurveyData!$A$233)=0,"",(SurveyData!$AH$232))</f>
        <v/>
      </c>
      <c r="X239" s="173" t="str">
        <f>IF((SurveyData!$A$233)=0,"",(SurveyData!$AI$232))</f>
        <v/>
      </c>
      <c r="Y239" s="125" t="str">
        <f>IF(ISERROR(SUM($K$239+$M$239+$O$239+$Q$239+$S$239+$U$239+$W$239)),"",(SUM($L$239+$N$239+$P$239+$R$239+$T$239+$V$239+$X$239)/($K$239+$M$239+$O$239+$Q$239+$S$239+$U$239+$W$239)))</f>
        <v/>
      </c>
      <c r="Z239" s="173" t="str">
        <f>IF((SurveyData!$A$233)=0,"",(SurveyData!$AJ$232))</f>
        <v/>
      </c>
      <c r="AA239" s="173" t="str">
        <f>IF((SurveyData!$A$233)=0,"",(SurveyData!$AK$232))</f>
        <v/>
      </c>
      <c r="AB239" s="173" t="str">
        <f>IF((SurveyData!$A$233)=0,"",(SurveyData!$AL$232))</f>
        <v/>
      </c>
      <c r="AC239" s="173" t="str">
        <f>IF((SurveyData!$A$233)=0,"",(SurveyData!$AM$232))</f>
        <v/>
      </c>
      <c r="AD239" s="173" t="str">
        <f>IF((SurveyData!$A$233)=0,"",(SurveyData!$AN$232))</f>
        <v/>
      </c>
      <c r="AE239" s="173" t="str">
        <f>IF((SurveyData!$A$233)=0,"",(SurveyData!$AO$232))</f>
        <v/>
      </c>
      <c r="AF239" s="173" t="str">
        <f>IF((SurveyData!$A$233)=0,"",(SurveyData!$AP$232))</f>
        <v/>
      </c>
      <c r="AG239" s="173" t="str">
        <f>IF((SurveyData!$A$233)=0,"",(SurveyData!$AQ$232))</f>
        <v/>
      </c>
      <c r="AH239" s="125" t="str">
        <f>IF((SurveyData!$A$233)=0,"",($AG$239/10))</f>
        <v/>
      </c>
      <c r="AI239" s="173" t="str">
        <f>IF((SurveyData!$A$233)=0,"",(SurveyData!$AR$232))</f>
        <v/>
      </c>
      <c r="AJ239" s="173" t="str">
        <f>IF((SurveyData!$A$233)=0,"",(SurveyData!$AS$232))</f>
        <v/>
      </c>
      <c r="AK239" s="173" t="str">
        <f>IF((SurveyData!$A$233)=0,"",(SurveyData!$AT$232))</f>
        <v/>
      </c>
      <c r="AL239" s="173" t="str">
        <f>IF((SurveyData!$A$233)=0,"",(SurveyData!$AU$232))</f>
        <v/>
      </c>
      <c r="AM239" s="173" t="str">
        <f>IF((SurveyData!$A$233)=0,"",(SurveyData!$AV$232))</f>
        <v/>
      </c>
    </row>
    <row r="240" spans="2:39">
      <c r="B240" s="175" t="str">
        <f>IF((SurveyData!$A$234)=0,"",(SurveyData!$A$233))</f>
        <v/>
      </c>
      <c r="C240" s="171" t="str">
        <f>IF((SurveyData!$A$234)=0,"",(SurveyData!$N$233))</f>
        <v/>
      </c>
      <c r="D240" s="171" t="str">
        <f>IF((SurveyData!$A$234)=0,"",(SurveyData!$O$233))</f>
        <v/>
      </c>
      <c r="E240" s="171" t="str">
        <f>IF((SurveyData!$A$234)=0,"",(SurveyData!$P$233))</f>
        <v/>
      </c>
      <c r="F240" s="171" t="str">
        <f>IF((SurveyData!$A$234)=0,"",(SurveyData!$Q$233))</f>
        <v/>
      </c>
      <c r="G240" s="171" t="str">
        <f>IF((SurveyData!$A$234)=0,"",(SurveyData!$R$233))</f>
        <v/>
      </c>
      <c r="H240" s="171" t="str">
        <f>IF((SurveyData!$A$234)=0,"",(SurveyData!$S$233))</f>
        <v/>
      </c>
      <c r="I240" s="171" t="str">
        <f>IF((SurveyData!$A$234)=0,"",(SurveyData!$T$233))</f>
        <v/>
      </c>
      <c r="J240" s="171" t="str">
        <f>IF((SurveyData!$A$234)=0,"",(SurveyData!$U$233))</f>
        <v/>
      </c>
      <c r="K240" s="171" t="str">
        <f>IF((SurveyData!$A$234)=0,"",(SurveyData!$V$233))</f>
        <v/>
      </c>
      <c r="L240" s="171" t="str">
        <f>IF((SurveyData!$A$234)=0,"",(SurveyData!$W$233))</f>
        <v/>
      </c>
      <c r="M240" s="171" t="str">
        <f>IF((SurveyData!$A$234)=0,"",(SurveyData!$X$233))</f>
        <v/>
      </c>
      <c r="N240" s="171" t="str">
        <f>IF((SurveyData!$A$234)=0,"",(SurveyData!$Y$233))</f>
        <v/>
      </c>
      <c r="O240" s="171" t="str">
        <f>IF((SurveyData!$A$234)=0,"",(SurveyData!$Z$233))</f>
        <v/>
      </c>
      <c r="P240" s="171" t="str">
        <f>IF((SurveyData!$A$234)=0,"",(SurveyData!$AA$233))</f>
        <v/>
      </c>
      <c r="Q240" s="171" t="str">
        <f>IF((SurveyData!$A$234)=0,"",(SurveyData!$AB$233))</f>
        <v/>
      </c>
      <c r="R240" s="171" t="str">
        <f>IF((SurveyData!$A$234)=0,"",(SurveyData!$AC$233))</f>
        <v/>
      </c>
      <c r="S240" s="171" t="str">
        <f>IF((SurveyData!$A$234)=0,"",(SurveyData!$AD$233))</f>
        <v/>
      </c>
      <c r="T240" s="171" t="str">
        <f>IF((SurveyData!$A$234)=0,"",(SurveyData!$AE$233))</f>
        <v/>
      </c>
      <c r="U240" s="171" t="str">
        <f>IF((SurveyData!$A$234)=0,"",(SurveyData!$AF$233))</f>
        <v/>
      </c>
      <c r="V240" s="171" t="str">
        <f>IF((SurveyData!$A$234)=0,"",(SurveyData!$AG$233))</f>
        <v/>
      </c>
      <c r="W240" s="171" t="str">
        <f>IF((SurveyData!$A$234)=0,"",(SurveyData!$AH$233))</f>
        <v/>
      </c>
      <c r="X240" s="171" t="str">
        <f>IF((SurveyData!$A$234)=0,"",(SurveyData!$AI$233))</f>
        <v/>
      </c>
      <c r="Y240" s="172" t="str">
        <f>IF(ISERROR(SUM($K$240+$M$240+$O$240+$Q$240+$S$240+$U$240+$W$240)),"",(SUM($L$240+$N$240+$P$240+$R$240+$T$240+$V$240+$X$240)/($K$240+$M$240+$O$240+$Q$240+$S$240+$U$240+$W$240)))</f>
        <v/>
      </c>
      <c r="Z240" s="171" t="str">
        <f>IF((SurveyData!$A$234)=0,"",(SurveyData!$AJ$233))</f>
        <v/>
      </c>
      <c r="AA240" s="171" t="str">
        <f>IF((SurveyData!$A$234)=0,"",(SurveyData!$AK$233))</f>
        <v/>
      </c>
      <c r="AB240" s="171" t="str">
        <f>IF((SurveyData!$A$234)=0,"",(SurveyData!$AL$233))</f>
        <v/>
      </c>
      <c r="AC240" s="171" t="str">
        <f>IF((SurveyData!$A$234)=0,"",(SurveyData!$AM$233))</f>
        <v/>
      </c>
      <c r="AD240" s="171" t="str">
        <f>IF((SurveyData!$A$234)=0,"",(SurveyData!$AN$233))</f>
        <v/>
      </c>
      <c r="AE240" s="171" t="str">
        <f>IF((SurveyData!$A$234)=0,"",(SurveyData!$AO$233))</f>
        <v/>
      </c>
      <c r="AF240" s="171" t="str">
        <f>IF((SurveyData!$A$234)=0,"",(SurveyData!$AP$233))</f>
        <v/>
      </c>
      <c r="AG240" s="171" t="str">
        <f>IF((SurveyData!$A$234)=0,"",(SurveyData!$AQ$233))</f>
        <v/>
      </c>
      <c r="AH240" s="172" t="str">
        <f>IF((SurveyData!$A$234)=0,"",($AG$240/10))</f>
        <v/>
      </c>
      <c r="AI240" s="171" t="str">
        <f>IF((SurveyData!$A$234)=0,"",(SurveyData!$AR$233))</f>
        <v/>
      </c>
      <c r="AJ240" s="171" t="str">
        <f>IF((SurveyData!$A$234)=0,"",(SurveyData!$AS$233))</f>
        <v/>
      </c>
      <c r="AK240" s="171" t="str">
        <f>IF((SurveyData!$A$234)=0,"",(SurveyData!$AT$233))</f>
        <v/>
      </c>
      <c r="AL240" s="171" t="str">
        <f>IF((SurveyData!$A$234)=0,"",(SurveyData!$AU$233))</f>
        <v/>
      </c>
      <c r="AM240" s="171" t="str">
        <f>IF((SurveyData!$A$234)=0,"",(SurveyData!$AV$233))</f>
        <v/>
      </c>
    </row>
    <row r="241" spans="2:39">
      <c r="B241" s="176" t="str">
        <f>IF((SurveyData!$A$235)=0,"",(SurveyData!$A$234))</f>
        <v/>
      </c>
      <c r="C241" s="173" t="str">
        <f>IF((SurveyData!$A$235)=0,"",(SurveyData!$N$234))</f>
        <v/>
      </c>
      <c r="D241" s="173" t="str">
        <f>IF((SurveyData!$A$235)=0,"",(SurveyData!$O$234))</f>
        <v/>
      </c>
      <c r="E241" s="173" t="str">
        <f>IF((SurveyData!$A$235)=0,"",(SurveyData!$P$234))</f>
        <v/>
      </c>
      <c r="F241" s="173" t="str">
        <f>IF((SurveyData!$A$235)=0,"",(SurveyData!$Q$234))</f>
        <v/>
      </c>
      <c r="G241" s="173" t="str">
        <f>IF((SurveyData!$A$235)=0,"",(SurveyData!$R$234))</f>
        <v/>
      </c>
      <c r="H241" s="173" t="str">
        <f>IF((SurveyData!$A$235)=0,"",(SurveyData!$S$234))</f>
        <v/>
      </c>
      <c r="I241" s="173" t="str">
        <f>IF((SurveyData!$A$235)=0,"",(SurveyData!$T$234))</f>
        <v/>
      </c>
      <c r="J241" s="173" t="str">
        <f>IF((SurveyData!$A$235)=0,"",(SurveyData!$U$234))</f>
        <v/>
      </c>
      <c r="K241" s="173" t="str">
        <f>IF((SurveyData!$A$235)=0,"",(SurveyData!$V$234))</f>
        <v/>
      </c>
      <c r="L241" s="173" t="str">
        <f>IF((SurveyData!$A$235)=0,"",(SurveyData!$W$234))</f>
        <v/>
      </c>
      <c r="M241" s="173" t="str">
        <f>IF((SurveyData!$A$235)=0,"",(SurveyData!$X$234))</f>
        <v/>
      </c>
      <c r="N241" s="173" t="str">
        <f>IF((SurveyData!$A$235)=0,"",(SurveyData!$Y$234))</f>
        <v/>
      </c>
      <c r="O241" s="173" t="str">
        <f>IF((SurveyData!$A$235)=0,"",(SurveyData!$Z$234))</f>
        <v/>
      </c>
      <c r="P241" s="173" t="str">
        <f>IF((SurveyData!$A$235)=0,"",(SurveyData!$AA$234))</f>
        <v/>
      </c>
      <c r="Q241" s="173" t="str">
        <f>IF((SurveyData!$A$235)=0,"",(SurveyData!$AB$234))</f>
        <v/>
      </c>
      <c r="R241" s="173" t="str">
        <f>IF((SurveyData!$A$235)=0,"",(SurveyData!$AC$234))</f>
        <v/>
      </c>
      <c r="S241" s="173" t="str">
        <f>IF((SurveyData!$A$235)=0,"",(SurveyData!$AD$234))</f>
        <v/>
      </c>
      <c r="T241" s="173" t="str">
        <f>IF((SurveyData!$A$235)=0,"",(SurveyData!$AE$234))</f>
        <v/>
      </c>
      <c r="U241" s="173" t="str">
        <f>IF((SurveyData!$A$235)=0,"",(SurveyData!$AF$234))</f>
        <v/>
      </c>
      <c r="V241" s="173" t="str">
        <f>IF((SurveyData!$A$235)=0,"",(SurveyData!$AG$234))</f>
        <v/>
      </c>
      <c r="W241" s="173" t="str">
        <f>IF((SurveyData!$A$235)=0,"",(SurveyData!$AH$234))</f>
        <v/>
      </c>
      <c r="X241" s="173" t="str">
        <f>IF((SurveyData!$A$235)=0,"",(SurveyData!$AI$234))</f>
        <v/>
      </c>
      <c r="Y241" s="125" t="str">
        <f>IF(ISERROR(SUM($K$241+$M$241+$O$241+$Q$241+$S$241+$U$241+$W$241)),"",(SUM($L$241+$N$241+$P$241+$R$241+$T$241+$V$241+$X$241)/($K$241+$M$241+$O$241+$Q$241+$S$241+$U$241+$W$241)))</f>
        <v/>
      </c>
      <c r="Z241" s="173" t="str">
        <f>IF((SurveyData!$A$235)=0,"",(SurveyData!$AJ$234))</f>
        <v/>
      </c>
      <c r="AA241" s="173" t="str">
        <f>IF((SurveyData!$A$235)=0,"",(SurveyData!$AK$234))</f>
        <v/>
      </c>
      <c r="AB241" s="173" t="str">
        <f>IF((SurveyData!$A$235)=0,"",(SurveyData!$AL$234))</f>
        <v/>
      </c>
      <c r="AC241" s="173" t="str">
        <f>IF((SurveyData!$A$235)=0,"",(SurveyData!$AM$234))</f>
        <v/>
      </c>
      <c r="AD241" s="173" t="str">
        <f>IF((SurveyData!$A$235)=0,"",(SurveyData!$AN$234))</f>
        <v/>
      </c>
      <c r="AE241" s="173" t="str">
        <f>IF((SurveyData!$A$235)=0,"",(SurveyData!$AO$234))</f>
        <v/>
      </c>
      <c r="AF241" s="173" t="str">
        <f>IF((SurveyData!$A$235)=0,"",(SurveyData!$AP$234))</f>
        <v/>
      </c>
      <c r="AG241" s="173" t="str">
        <f>IF((SurveyData!$A$235)=0,"",(SurveyData!$AQ$234))</f>
        <v/>
      </c>
      <c r="AH241" s="125" t="str">
        <f>IF((SurveyData!$A$235)=0,"",($AG$241/10))</f>
        <v/>
      </c>
      <c r="AI241" s="173" t="str">
        <f>IF((SurveyData!$A$235)=0,"",(SurveyData!$AR$234))</f>
        <v/>
      </c>
      <c r="AJ241" s="173" t="str">
        <f>IF((SurveyData!$A$235)=0,"",(SurveyData!$AS$234))</f>
        <v/>
      </c>
      <c r="AK241" s="173" t="str">
        <f>IF((SurveyData!$A$235)=0,"",(SurveyData!$AT$234))</f>
        <v/>
      </c>
      <c r="AL241" s="173" t="str">
        <f>IF((SurveyData!$A$235)=0,"",(SurveyData!$AU$234))</f>
        <v/>
      </c>
      <c r="AM241" s="173" t="str">
        <f>IF((SurveyData!$A$235)=0,"",(SurveyData!$AV$234))</f>
        <v/>
      </c>
    </row>
    <row r="242" spans="2:39">
      <c r="B242" s="175" t="str">
        <f>IF((SurveyData!$A$236)=0,"",(SurveyData!$A$235))</f>
        <v/>
      </c>
      <c r="C242" s="171" t="str">
        <f>IF((SurveyData!$A$236)=0,"",(SurveyData!$N$235))</f>
        <v/>
      </c>
      <c r="D242" s="171" t="str">
        <f>IF((SurveyData!$A$236)=0,"",(SurveyData!$O$235))</f>
        <v/>
      </c>
      <c r="E242" s="171" t="str">
        <f>IF((SurveyData!$A$236)=0,"",(SurveyData!$P$235))</f>
        <v/>
      </c>
      <c r="F242" s="171" t="str">
        <f>IF((SurveyData!$A$236)=0,"",(SurveyData!$Q$235))</f>
        <v/>
      </c>
      <c r="G242" s="171" t="str">
        <f>IF((SurveyData!$A$236)=0,"",(SurveyData!$R$235))</f>
        <v/>
      </c>
      <c r="H242" s="171" t="str">
        <f>IF((SurveyData!$A$236)=0,"",(SurveyData!$S$235))</f>
        <v/>
      </c>
      <c r="I242" s="171" t="str">
        <f>IF((SurveyData!$A$236)=0,"",(SurveyData!$T$235))</f>
        <v/>
      </c>
      <c r="J242" s="171" t="str">
        <f>IF((SurveyData!$A$236)=0,"",(SurveyData!$U$235))</f>
        <v/>
      </c>
      <c r="K242" s="171" t="str">
        <f>IF((SurveyData!$A$236)=0,"",(SurveyData!$V$235))</f>
        <v/>
      </c>
      <c r="L242" s="171" t="str">
        <f>IF((SurveyData!$A$236)=0,"",(SurveyData!$W$235))</f>
        <v/>
      </c>
      <c r="M242" s="171" t="str">
        <f>IF((SurveyData!$A$236)=0,"",(SurveyData!$X$235))</f>
        <v/>
      </c>
      <c r="N242" s="171" t="str">
        <f>IF((SurveyData!$A$236)=0,"",(SurveyData!$Y$235))</f>
        <v/>
      </c>
      <c r="O242" s="171" t="str">
        <f>IF((SurveyData!$A$236)=0,"",(SurveyData!$Z$235))</f>
        <v/>
      </c>
      <c r="P242" s="171" t="str">
        <f>IF((SurveyData!$A$236)=0,"",(SurveyData!$AA$235))</f>
        <v/>
      </c>
      <c r="Q242" s="171" t="str">
        <f>IF((SurveyData!$A$236)=0,"",(SurveyData!$AB$235))</f>
        <v/>
      </c>
      <c r="R242" s="171" t="str">
        <f>IF((SurveyData!$A$236)=0,"",(SurveyData!$AC$235))</f>
        <v/>
      </c>
      <c r="S242" s="171" t="str">
        <f>IF((SurveyData!$A$236)=0,"",(SurveyData!$AD$235))</f>
        <v/>
      </c>
      <c r="T242" s="171" t="str">
        <f>IF((SurveyData!$A$236)=0,"",(SurveyData!$AE$235))</f>
        <v/>
      </c>
      <c r="U242" s="171" t="str">
        <f>IF((SurveyData!$A$236)=0,"",(SurveyData!$AF$235))</f>
        <v/>
      </c>
      <c r="V242" s="171" t="str">
        <f>IF((SurveyData!$A$236)=0,"",(SurveyData!$AG$235))</f>
        <v/>
      </c>
      <c r="W242" s="171" t="str">
        <f>IF((SurveyData!$A$236)=0,"",(SurveyData!$AH$235))</f>
        <v/>
      </c>
      <c r="X242" s="171" t="str">
        <f>IF((SurveyData!$A$236)=0,"",(SurveyData!$AI$235))</f>
        <v/>
      </c>
      <c r="Y242" s="172" t="str">
        <f>IF(ISERROR(SUM($K$242+$M$242+$O$242+$Q$242+$S$242+$U$242+$W$242)),"",(SUM($L$242+$N$242+$P$242+$R$242+$T$242+$V$242+$X$242)/($K$242+$M$242+$O$242+$Q$242+$S$242+$U$242+$W$242)))</f>
        <v/>
      </c>
      <c r="Z242" s="171" t="str">
        <f>IF((SurveyData!$A$236)=0,"",(SurveyData!$AJ$235))</f>
        <v/>
      </c>
      <c r="AA242" s="171" t="str">
        <f>IF((SurveyData!$A$236)=0,"",(SurveyData!$AK$235))</f>
        <v/>
      </c>
      <c r="AB242" s="171" t="str">
        <f>IF((SurveyData!$A$236)=0,"",(SurveyData!$AL$235))</f>
        <v/>
      </c>
      <c r="AC242" s="171" t="str">
        <f>IF((SurveyData!$A$236)=0,"",(SurveyData!$AM$235))</f>
        <v/>
      </c>
      <c r="AD242" s="171" t="str">
        <f>IF((SurveyData!$A$236)=0,"",(SurveyData!$AN$235))</f>
        <v/>
      </c>
      <c r="AE242" s="171" t="str">
        <f>IF((SurveyData!$A$236)=0,"",(SurveyData!$AO$235))</f>
        <v/>
      </c>
      <c r="AF242" s="171" t="str">
        <f>IF((SurveyData!$A$236)=0,"",(SurveyData!$AP$235))</f>
        <v/>
      </c>
      <c r="AG242" s="171" t="str">
        <f>IF((SurveyData!$A$236)=0,"",(SurveyData!$AQ$235))</f>
        <v/>
      </c>
      <c r="AH242" s="172" t="str">
        <f>IF((SurveyData!$A$236)=0,"",($AG$242/10))</f>
        <v/>
      </c>
      <c r="AI242" s="171" t="str">
        <f>IF((SurveyData!$A$236)=0,"",(SurveyData!$AR$235))</f>
        <v/>
      </c>
      <c r="AJ242" s="171" t="str">
        <f>IF((SurveyData!$A$236)=0,"",(SurveyData!$AS$235))</f>
        <v/>
      </c>
      <c r="AK242" s="171" t="str">
        <f>IF((SurveyData!$A$236)=0,"",(SurveyData!$AT$235))</f>
        <v/>
      </c>
      <c r="AL242" s="171" t="str">
        <f>IF((SurveyData!$A$236)=0,"",(SurveyData!$AU$235))</f>
        <v/>
      </c>
      <c r="AM242" s="171" t="str">
        <f>IF((SurveyData!$A$236)=0,"",(SurveyData!$AV$235))</f>
        <v/>
      </c>
    </row>
    <row r="243" spans="2:39">
      <c r="B243" s="176" t="str">
        <f>IF((SurveyData!$A$237)=0,"",(SurveyData!$A$236))</f>
        <v/>
      </c>
      <c r="C243" s="173" t="str">
        <f>IF((SurveyData!$A$237)=0,"",(SurveyData!$N$236))</f>
        <v/>
      </c>
      <c r="D243" s="173" t="str">
        <f>IF((SurveyData!$A$237)=0,"",(SurveyData!$O$236))</f>
        <v/>
      </c>
      <c r="E243" s="173" t="str">
        <f>IF((SurveyData!$A$237)=0,"",(SurveyData!$P$236))</f>
        <v/>
      </c>
      <c r="F243" s="173" t="str">
        <f>IF((SurveyData!$A$237)=0,"",(SurveyData!$Q$236))</f>
        <v/>
      </c>
      <c r="G243" s="173" t="str">
        <f>IF((SurveyData!$A$237)=0,"",(SurveyData!$R$236))</f>
        <v/>
      </c>
      <c r="H243" s="173" t="str">
        <f>IF((SurveyData!$A$237)=0,"",(SurveyData!$S$236))</f>
        <v/>
      </c>
      <c r="I243" s="173" t="str">
        <f>IF((SurveyData!$A$237)=0,"",(SurveyData!$T$236))</f>
        <v/>
      </c>
      <c r="J243" s="173" t="str">
        <f>IF((SurveyData!$A$237)=0,"",(SurveyData!$U$236))</f>
        <v/>
      </c>
      <c r="K243" s="173" t="str">
        <f>IF((SurveyData!$A$237)=0,"",(SurveyData!$V$236))</f>
        <v/>
      </c>
      <c r="L243" s="173" t="str">
        <f>IF((SurveyData!$A$237)=0,"",(SurveyData!$W$236))</f>
        <v/>
      </c>
      <c r="M243" s="173" t="str">
        <f>IF((SurveyData!$A$237)=0,"",(SurveyData!$X$236))</f>
        <v/>
      </c>
      <c r="N243" s="173" t="str">
        <f>IF((SurveyData!$A$237)=0,"",(SurveyData!$Y$236))</f>
        <v/>
      </c>
      <c r="O243" s="173" t="str">
        <f>IF((SurveyData!$A$237)=0,"",(SurveyData!$Z$236))</f>
        <v/>
      </c>
      <c r="P243" s="173" t="str">
        <f>IF((SurveyData!$A$237)=0,"",(SurveyData!$AA$236))</f>
        <v/>
      </c>
      <c r="Q243" s="173" t="str">
        <f>IF((SurveyData!$A$237)=0,"",(SurveyData!$AB$236))</f>
        <v/>
      </c>
      <c r="R243" s="173" t="str">
        <f>IF((SurveyData!$A$237)=0,"",(SurveyData!$AC$236))</f>
        <v/>
      </c>
      <c r="S243" s="173" t="str">
        <f>IF((SurveyData!$A$237)=0,"",(SurveyData!$AD$236))</f>
        <v/>
      </c>
      <c r="T243" s="173" t="str">
        <f>IF((SurveyData!$A$237)=0,"",(SurveyData!$AE$236))</f>
        <v/>
      </c>
      <c r="U243" s="173" t="str">
        <f>IF((SurveyData!$A$237)=0,"",(SurveyData!$AF$236))</f>
        <v/>
      </c>
      <c r="V243" s="173" t="str">
        <f>IF((SurveyData!$A$237)=0,"",(SurveyData!$AG$236))</f>
        <v/>
      </c>
      <c r="W243" s="173" t="str">
        <f>IF((SurveyData!$A$237)=0,"",(SurveyData!$AH$236))</f>
        <v/>
      </c>
      <c r="X243" s="173" t="str">
        <f>IF((SurveyData!$A$237)=0,"",(SurveyData!$AI$236))</f>
        <v/>
      </c>
      <c r="Y243" s="125" t="str">
        <f>IF(ISERROR(SUM($K$243+$M$243+$O$243+$Q$243+$S$243+$U$243+$W$243)),"",(SUM($L$243+$N$243+$P$243+$R$243+$T$243+$V$243+$X$243)/($K$243+$M$243+$O$243+$Q$243+$S$243+$U$243+$W$243)))</f>
        <v/>
      </c>
      <c r="Z243" s="173" t="str">
        <f>IF((SurveyData!$A$237)=0,"",(SurveyData!$AJ$236))</f>
        <v/>
      </c>
      <c r="AA243" s="173" t="str">
        <f>IF((SurveyData!$A$237)=0,"",(SurveyData!$AK$236))</f>
        <v/>
      </c>
      <c r="AB243" s="173" t="str">
        <f>IF((SurveyData!$A$237)=0,"",(SurveyData!$AL$236))</f>
        <v/>
      </c>
      <c r="AC243" s="173" t="str">
        <f>IF((SurveyData!$A$237)=0,"",(SurveyData!$AM$236))</f>
        <v/>
      </c>
      <c r="AD243" s="173" t="str">
        <f>IF((SurveyData!$A$237)=0,"",(SurveyData!$AN$236))</f>
        <v/>
      </c>
      <c r="AE243" s="173" t="str">
        <f>IF((SurveyData!$A$237)=0,"",(SurveyData!$AO$236))</f>
        <v/>
      </c>
      <c r="AF243" s="173" t="str">
        <f>IF((SurveyData!$A$237)=0,"",(SurveyData!$AP$236))</f>
        <v/>
      </c>
      <c r="AG243" s="173" t="str">
        <f>IF((SurveyData!$A$237)=0,"",(SurveyData!$AQ$236))</f>
        <v/>
      </c>
      <c r="AH243" s="125" t="str">
        <f>IF((SurveyData!$A$237)=0,"",($AG$243/10))</f>
        <v/>
      </c>
      <c r="AI243" s="173" t="str">
        <f>IF((SurveyData!$A$237)=0,"",(SurveyData!$AR$236))</f>
        <v/>
      </c>
      <c r="AJ243" s="173" t="str">
        <f>IF((SurveyData!$A$237)=0,"",(SurveyData!$AS$236))</f>
        <v/>
      </c>
      <c r="AK243" s="173" t="str">
        <f>IF((SurveyData!$A$237)=0,"",(SurveyData!$AT$236))</f>
        <v/>
      </c>
      <c r="AL243" s="173" t="str">
        <f>IF((SurveyData!$A$237)=0,"",(SurveyData!$AU$236))</f>
        <v/>
      </c>
      <c r="AM243" s="173" t="str">
        <f>IF((SurveyData!$A$237)=0,"",(SurveyData!$AV$236))</f>
        <v/>
      </c>
    </row>
    <row r="244" spans="2:39">
      <c r="B244" s="175" t="str">
        <f>IF((SurveyData!$A$238)=0,"",(SurveyData!$A$237))</f>
        <v/>
      </c>
      <c r="C244" s="171" t="str">
        <f>IF((SurveyData!$A$238)=0,"",(SurveyData!$N$237))</f>
        <v/>
      </c>
      <c r="D244" s="171" t="str">
        <f>IF((SurveyData!$A$238)=0,"",(SurveyData!$O$237))</f>
        <v/>
      </c>
      <c r="E244" s="171" t="str">
        <f>IF((SurveyData!$A$238)=0,"",(SurveyData!$P$237))</f>
        <v/>
      </c>
      <c r="F244" s="171" t="str">
        <f>IF((SurveyData!$A$238)=0,"",(SurveyData!$Q$237))</f>
        <v/>
      </c>
      <c r="G244" s="171" t="str">
        <f>IF((SurveyData!$A$238)=0,"",(SurveyData!$R$237))</f>
        <v/>
      </c>
      <c r="H244" s="171" t="str">
        <f>IF((SurveyData!$A$238)=0,"",(SurveyData!$S$237))</f>
        <v/>
      </c>
      <c r="I244" s="171" t="str">
        <f>IF((SurveyData!$A$238)=0,"",(SurveyData!$T$237))</f>
        <v/>
      </c>
      <c r="J244" s="171" t="str">
        <f>IF((SurveyData!$A$238)=0,"",(SurveyData!$U$237))</f>
        <v/>
      </c>
      <c r="K244" s="171" t="str">
        <f>IF((SurveyData!$A$238)=0,"",(SurveyData!$V$237))</f>
        <v/>
      </c>
      <c r="L244" s="171" t="str">
        <f>IF((SurveyData!$A$238)=0,"",(SurveyData!$W$237))</f>
        <v/>
      </c>
      <c r="M244" s="171" t="str">
        <f>IF((SurveyData!$A$238)=0,"",(SurveyData!$X$237))</f>
        <v/>
      </c>
      <c r="N244" s="171" t="str">
        <f>IF((SurveyData!$A$238)=0,"",(SurveyData!$Y$237))</f>
        <v/>
      </c>
      <c r="O244" s="171" t="str">
        <f>IF((SurveyData!$A$238)=0,"",(SurveyData!$Z$237))</f>
        <v/>
      </c>
      <c r="P244" s="171" t="str">
        <f>IF((SurveyData!$A$238)=0,"",(SurveyData!$AA$237))</f>
        <v/>
      </c>
      <c r="Q244" s="171" t="str">
        <f>IF((SurveyData!$A$238)=0,"",(SurveyData!$AB$237))</f>
        <v/>
      </c>
      <c r="R244" s="171" t="str">
        <f>IF((SurveyData!$A$238)=0,"",(SurveyData!$AC$237))</f>
        <v/>
      </c>
      <c r="S244" s="171" t="str">
        <f>IF((SurveyData!$A$238)=0,"",(SurveyData!$AD$237))</f>
        <v/>
      </c>
      <c r="T244" s="171" t="str">
        <f>IF((SurveyData!$A$238)=0,"",(SurveyData!$AE$237))</f>
        <v/>
      </c>
      <c r="U244" s="171" t="str">
        <f>IF((SurveyData!$A$238)=0,"",(SurveyData!$AF$237))</f>
        <v/>
      </c>
      <c r="V244" s="171" t="str">
        <f>IF((SurveyData!$A$238)=0,"",(SurveyData!$AG$237))</f>
        <v/>
      </c>
      <c r="W244" s="171" t="str">
        <f>IF((SurveyData!$A$238)=0,"",(SurveyData!$AH$237))</f>
        <v/>
      </c>
      <c r="X244" s="171" t="str">
        <f>IF((SurveyData!$A$238)=0,"",(SurveyData!$AI$237))</f>
        <v/>
      </c>
      <c r="Y244" s="172" t="str">
        <f>IF(ISERROR(SUM($K$244+$M$244+$O$244+$Q$244+$S$244+$U$244+$W$244)),"",(SUM($L$244+$N$244+$P$244+$R$244+$T$244+$V$244+$X$244)/($K$244+$M$244+$O$244+$Q$244+$S$244+$U$244+$W$244)))</f>
        <v/>
      </c>
      <c r="Z244" s="171" t="str">
        <f>IF((SurveyData!$A$238)=0,"",(SurveyData!$AJ$237))</f>
        <v/>
      </c>
      <c r="AA244" s="171" t="str">
        <f>IF((SurveyData!$A$238)=0,"",(SurveyData!$AK$237))</f>
        <v/>
      </c>
      <c r="AB244" s="171" t="str">
        <f>IF((SurveyData!$A$238)=0,"",(SurveyData!$AL$237))</f>
        <v/>
      </c>
      <c r="AC244" s="171" t="str">
        <f>IF((SurveyData!$A$238)=0,"",(SurveyData!$AM$237))</f>
        <v/>
      </c>
      <c r="AD244" s="171" t="str">
        <f>IF((SurveyData!$A$238)=0,"",(SurveyData!$AN$237))</f>
        <v/>
      </c>
      <c r="AE244" s="171" t="str">
        <f>IF((SurveyData!$A$238)=0,"",(SurveyData!$AO$237))</f>
        <v/>
      </c>
      <c r="AF244" s="171" t="str">
        <f>IF((SurveyData!$A$238)=0,"",(SurveyData!$AP$237))</f>
        <v/>
      </c>
      <c r="AG244" s="171" t="str">
        <f>IF((SurveyData!$A$238)=0,"",(SurveyData!$AQ$237))</f>
        <v/>
      </c>
      <c r="AH244" s="172" t="str">
        <f>IF((SurveyData!$A$238)=0,"",($AG$244/10))</f>
        <v/>
      </c>
      <c r="AI244" s="171" t="str">
        <f>IF((SurveyData!$A$238)=0,"",(SurveyData!$AR$237))</f>
        <v/>
      </c>
      <c r="AJ244" s="171" t="str">
        <f>IF((SurveyData!$A$238)=0,"",(SurveyData!$AS$237))</f>
        <v/>
      </c>
      <c r="AK244" s="171" t="str">
        <f>IF((SurveyData!$A$238)=0,"",(SurveyData!$AT$237))</f>
        <v/>
      </c>
      <c r="AL244" s="171" t="str">
        <f>IF((SurveyData!$A$238)=0,"",(SurveyData!$AU$237))</f>
        <v/>
      </c>
      <c r="AM244" s="171" t="str">
        <f>IF((SurveyData!$A$238)=0,"",(SurveyData!$AV$237))</f>
        <v/>
      </c>
    </row>
    <row r="245" spans="2:39">
      <c r="B245" s="176" t="str">
        <f>IF((SurveyData!$A$239)=0,"",(SurveyData!$A$238))</f>
        <v/>
      </c>
      <c r="C245" s="173" t="str">
        <f>IF((SurveyData!$A$239)=0,"",(SurveyData!$N$238))</f>
        <v/>
      </c>
      <c r="D245" s="173" t="str">
        <f>IF((SurveyData!$A$239)=0,"",(SurveyData!$O$238))</f>
        <v/>
      </c>
      <c r="E245" s="173" t="str">
        <f>IF((SurveyData!$A$239)=0,"",(SurveyData!$P$238))</f>
        <v/>
      </c>
      <c r="F245" s="173" t="str">
        <f>IF((SurveyData!$A$239)=0,"",(SurveyData!$Q$238))</f>
        <v/>
      </c>
      <c r="G245" s="173" t="str">
        <f>IF((SurveyData!$A$239)=0,"",(SurveyData!$R$238))</f>
        <v/>
      </c>
      <c r="H245" s="173" t="str">
        <f>IF((SurveyData!$A$239)=0,"",(SurveyData!$S$238))</f>
        <v/>
      </c>
      <c r="I245" s="173" t="str">
        <f>IF((SurveyData!$A$239)=0,"",(SurveyData!$T$238))</f>
        <v/>
      </c>
      <c r="J245" s="173" t="str">
        <f>IF((SurveyData!$A$239)=0,"",(SurveyData!$U$238))</f>
        <v/>
      </c>
      <c r="K245" s="173" t="str">
        <f>IF((SurveyData!$A$239)=0,"",(SurveyData!$V$238))</f>
        <v/>
      </c>
      <c r="L245" s="173" t="str">
        <f>IF((SurveyData!$A$239)=0,"",(SurveyData!$W$238))</f>
        <v/>
      </c>
      <c r="M245" s="173" t="str">
        <f>IF((SurveyData!$A$239)=0,"",(SurveyData!$X$238))</f>
        <v/>
      </c>
      <c r="N245" s="173" t="str">
        <f>IF((SurveyData!$A$239)=0,"",(SurveyData!$Y$238))</f>
        <v/>
      </c>
      <c r="O245" s="173" t="str">
        <f>IF((SurveyData!$A$239)=0,"",(SurveyData!$Z$238))</f>
        <v/>
      </c>
      <c r="P245" s="173" t="str">
        <f>IF((SurveyData!$A$239)=0,"",(SurveyData!$AA$238))</f>
        <v/>
      </c>
      <c r="Q245" s="173" t="str">
        <f>IF((SurveyData!$A$239)=0,"",(SurveyData!$AB$238))</f>
        <v/>
      </c>
      <c r="R245" s="173" t="str">
        <f>IF((SurveyData!$A$239)=0,"",(SurveyData!$AC$238))</f>
        <v/>
      </c>
      <c r="S245" s="173" t="str">
        <f>IF((SurveyData!$A$239)=0,"",(SurveyData!$AD$238))</f>
        <v/>
      </c>
      <c r="T245" s="173" t="str">
        <f>IF((SurveyData!$A$239)=0,"",(SurveyData!$AE$238))</f>
        <v/>
      </c>
      <c r="U245" s="173" t="str">
        <f>IF((SurveyData!$A$239)=0,"",(SurveyData!$AF$238))</f>
        <v/>
      </c>
      <c r="V245" s="173" t="str">
        <f>IF((SurveyData!$A$239)=0,"",(SurveyData!$AG$238))</f>
        <v/>
      </c>
      <c r="W245" s="173" t="str">
        <f>IF((SurveyData!$A$239)=0,"",(SurveyData!$AH$238))</f>
        <v/>
      </c>
      <c r="X245" s="173" t="str">
        <f>IF((SurveyData!$A$239)=0,"",(SurveyData!$AI$238))</f>
        <v/>
      </c>
      <c r="Y245" s="125" t="str">
        <f>IF(ISERROR(SUM($K$245+$M$245+$O$245+$Q$245+$S$245+$U$245+$W$245)),"",(SUM($L$245+$N$245+$P$245+$R$245+$T$245+$V$245+$X$245)/($K$245+$M$245+$O$245+$Q$245+$S$245+$U$245+$W$245)))</f>
        <v/>
      </c>
      <c r="Z245" s="173" t="str">
        <f>IF((SurveyData!$A$239)=0,"",(SurveyData!$AJ$238))</f>
        <v/>
      </c>
      <c r="AA245" s="173" t="str">
        <f>IF((SurveyData!$A$239)=0,"",(SurveyData!$AK$238))</f>
        <v/>
      </c>
      <c r="AB245" s="173" t="str">
        <f>IF((SurveyData!$A$239)=0,"",(SurveyData!$AL$238))</f>
        <v/>
      </c>
      <c r="AC245" s="173" t="str">
        <f>IF((SurveyData!$A$239)=0,"",(SurveyData!$AM$238))</f>
        <v/>
      </c>
      <c r="AD245" s="173" t="str">
        <f>IF((SurveyData!$A$239)=0,"",(SurveyData!$AN$238))</f>
        <v/>
      </c>
      <c r="AE245" s="173" t="str">
        <f>IF((SurveyData!$A$239)=0,"",(SurveyData!$AO$238))</f>
        <v/>
      </c>
      <c r="AF245" s="173" t="str">
        <f>IF((SurveyData!$A$239)=0,"",(SurveyData!$AP$238))</f>
        <v/>
      </c>
      <c r="AG245" s="173" t="str">
        <f>IF((SurveyData!$A$239)=0,"",(SurveyData!$AQ$238))</f>
        <v/>
      </c>
      <c r="AH245" s="125" t="str">
        <f>IF((SurveyData!$A$239)=0,"",($AG$245/10))</f>
        <v/>
      </c>
      <c r="AI245" s="173" t="str">
        <f>IF((SurveyData!$A$239)=0,"",(SurveyData!$AR$238))</f>
        <v/>
      </c>
      <c r="AJ245" s="173" t="str">
        <f>IF((SurveyData!$A$239)=0,"",(SurveyData!$AS$238))</f>
        <v/>
      </c>
      <c r="AK245" s="173" t="str">
        <f>IF((SurveyData!$A$239)=0,"",(SurveyData!$AT$238))</f>
        <v/>
      </c>
      <c r="AL245" s="173" t="str">
        <f>IF((SurveyData!$A$239)=0,"",(SurveyData!$AU$238))</f>
        <v/>
      </c>
      <c r="AM245" s="173" t="str">
        <f>IF((SurveyData!$A$239)=0,"",(SurveyData!$AV$238))</f>
        <v/>
      </c>
    </row>
    <row r="246" spans="2:39">
      <c r="B246" s="175" t="str">
        <f>IF((SurveyData!$A$240)=0,"",(SurveyData!$A$239))</f>
        <v/>
      </c>
      <c r="C246" s="171" t="str">
        <f>IF((SurveyData!$A$240)=0,"",(SurveyData!$N$239))</f>
        <v/>
      </c>
      <c r="D246" s="171" t="str">
        <f>IF((SurveyData!$A$240)=0,"",(SurveyData!$O$239))</f>
        <v/>
      </c>
      <c r="E246" s="171" t="str">
        <f>IF((SurveyData!$A$240)=0,"",(SurveyData!$P$239))</f>
        <v/>
      </c>
      <c r="F246" s="171" t="str">
        <f>IF((SurveyData!$A$240)=0,"",(SurveyData!$Q$239))</f>
        <v/>
      </c>
      <c r="G246" s="171" t="str">
        <f>IF((SurveyData!$A$240)=0,"",(SurveyData!$R$239))</f>
        <v/>
      </c>
      <c r="H246" s="171" t="str">
        <f>IF((SurveyData!$A$240)=0,"",(SurveyData!$S$239))</f>
        <v/>
      </c>
      <c r="I246" s="171" t="str">
        <f>IF((SurveyData!$A$240)=0,"",(SurveyData!$T$239))</f>
        <v/>
      </c>
      <c r="J246" s="171" t="str">
        <f>IF((SurveyData!$A$240)=0,"",(SurveyData!$U$239))</f>
        <v/>
      </c>
      <c r="K246" s="171" t="str">
        <f>IF((SurveyData!$A$240)=0,"",(SurveyData!$V$239))</f>
        <v/>
      </c>
      <c r="L246" s="171" t="str">
        <f>IF((SurveyData!$A$240)=0,"",(SurveyData!$W$239))</f>
        <v/>
      </c>
      <c r="M246" s="171" t="str">
        <f>IF((SurveyData!$A$240)=0,"",(SurveyData!$X$239))</f>
        <v/>
      </c>
      <c r="N246" s="171" t="str">
        <f>IF((SurveyData!$A$240)=0,"",(SurveyData!$Y$239))</f>
        <v/>
      </c>
      <c r="O246" s="171" t="str">
        <f>IF((SurveyData!$A$240)=0,"",(SurveyData!$Z$239))</f>
        <v/>
      </c>
      <c r="P246" s="171" t="str">
        <f>IF((SurveyData!$A$240)=0,"",(SurveyData!$AA$239))</f>
        <v/>
      </c>
      <c r="Q246" s="171" t="str">
        <f>IF((SurveyData!$A$240)=0,"",(SurveyData!$AB$239))</f>
        <v/>
      </c>
      <c r="R246" s="171" t="str">
        <f>IF((SurveyData!$A$240)=0,"",(SurveyData!$AC$239))</f>
        <v/>
      </c>
      <c r="S246" s="171" t="str">
        <f>IF((SurveyData!$A$240)=0,"",(SurveyData!$AD$239))</f>
        <v/>
      </c>
      <c r="T246" s="171" t="str">
        <f>IF((SurveyData!$A$240)=0,"",(SurveyData!$AE$239))</f>
        <v/>
      </c>
      <c r="U246" s="171" t="str">
        <f>IF((SurveyData!$A$240)=0,"",(SurveyData!$AF$239))</f>
        <v/>
      </c>
      <c r="V246" s="171" t="str">
        <f>IF((SurveyData!$A$240)=0,"",(SurveyData!$AG$239))</f>
        <v/>
      </c>
      <c r="W246" s="171" t="str">
        <f>IF((SurveyData!$A$240)=0,"",(SurveyData!$AH$239))</f>
        <v/>
      </c>
      <c r="X246" s="171" t="str">
        <f>IF((SurveyData!$A$240)=0,"",(SurveyData!$AI$239))</f>
        <v/>
      </c>
      <c r="Y246" s="172" t="str">
        <f>IF(ISERROR(SUM($K$246+$M$246+$O$246+$Q$246+$S$246+$U$246+$W$246)),"",(SUM($L$246+$N$246+$P$246+$R$246+$T$246+$V$246+$X$246)/($K$246+$M$246+$O$246+$Q$246+$S$246+$U$246+$W$246)))</f>
        <v/>
      </c>
      <c r="Z246" s="171" t="str">
        <f>IF((SurveyData!$A$240)=0,"",(SurveyData!$AJ$239))</f>
        <v/>
      </c>
      <c r="AA246" s="171" t="str">
        <f>IF((SurveyData!$A$240)=0,"",(SurveyData!$AK$239))</f>
        <v/>
      </c>
      <c r="AB246" s="171" t="str">
        <f>IF((SurveyData!$A$240)=0,"",(SurveyData!$AL$239))</f>
        <v/>
      </c>
      <c r="AC246" s="171" t="str">
        <f>IF((SurveyData!$A$240)=0,"",(SurveyData!$AM$239))</f>
        <v/>
      </c>
      <c r="AD246" s="171" t="str">
        <f>IF((SurveyData!$A$240)=0,"",(SurveyData!$AN$239))</f>
        <v/>
      </c>
      <c r="AE246" s="171" t="str">
        <f>IF((SurveyData!$A$240)=0,"",(SurveyData!$AO$239))</f>
        <v/>
      </c>
      <c r="AF246" s="171" t="str">
        <f>IF((SurveyData!$A$240)=0,"",(SurveyData!$AP$239))</f>
        <v/>
      </c>
      <c r="AG246" s="171" t="str">
        <f>IF((SurveyData!$A$240)=0,"",(SurveyData!$AQ$239))</f>
        <v/>
      </c>
      <c r="AH246" s="172" t="str">
        <f>IF((SurveyData!$A$240)=0,"",($AG$246/10))</f>
        <v/>
      </c>
      <c r="AI246" s="171" t="str">
        <f>IF((SurveyData!$A$240)=0,"",(SurveyData!$AR$239))</f>
        <v/>
      </c>
      <c r="AJ246" s="171" t="str">
        <f>IF((SurveyData!$A$240)=0,"",(SurveyData!$AS$239))</f>
        <v/>
      </c>
      <c r="AK246" s="171" t="str">
        <f>IF((SurveyData!$A$240)=0,"",(SurveyData!$AT$239))</f>
        <v/>
      </c>
      <c r="AL246" s="171" t="str">
        <f>IF((SurveyData!$A$240)=0,"",(SurveyData!$AU$239))</f>
        <v/>
      </c>
      <c r="AM246" s="171" t="str">
        <f>IF((SurveyData!$A$240)=0,"",(SurveyData!$AV$239))</f>
        <v/>
      </c>
    </row>
    <row r="247" spans="2:39">
      <c r="B247" s="176" t="str">
        <f>IF((SurveyData!$A$241)=0,"",(SurveyData!$A$240))</f>
        <v/>
      </c>
      <c r="C247" s="173" t="str">
        <f>IF((SurveyData!$A$241)=0,"",(SurveyData!$N$240))</f>
        <v/>
      </c>
      <c r="D247" s="173" t="str">
        <f>IF((SurveyData!$A$241)=0,"",(SurveyData!$O$240))</f>
        <v/>
      </c>
      <c r="E247" s="173" t="str">
        <f>IF((SurveyData!$A$241)=0,"",(SurveyData!$P$240))</f>
        <v/>
      </c>
      <c r="F247" s="173" t="str">
        <f>IF((SurveyData!$A$241)=0,"",(SurveyData!$Q$240))</f>
        <v/>
      </c>
      <c r="G247" s="173" t="str">
        <f>IF((SurveyData!$A$241)=0,"",(SurveyData!$R$240))</f>
        <v/>
      </c>
      <c r="H247" s="173" t="str">
        <f>IF((SurveyData!$A$241)=0,"",(SurveyData!$S$240))</f>
        <v/>
      </c>
      <c r="I247" s="173" t="str">
        <f>IF((SurveyData!$A$241)=0,"",(SurveyData!$T$240))</f>
        <v/>
      </c>
      <c r="J247" s="173" t="str">
        <f>IF((SurveyData!$A$241)=0,"",(SurveyData!$U$240))</f>
        <v/>
      </c>
      <c r="K247" s="173" t="str">
        <f>IF((SurveyData!$A$241)=0,"",(SurveyData!$V$240))</f>
        <v/>
      </c>
      <c r="L247" s="173" t="str">
        <f>IF((SurveyData!$A$241)=0,"",(SurveyData!$W$240))</f>
        <v/>
      </c>
      <c r="M247" s="173" t="str">
        <f>IF((SurveyData!$A$241)=0,"",(SurveyData!$X$240))</f>
        <v/>
      </c>
      <c r="N247" s="173" t="str">
        <f>IF((SurveyData!$A$241)=0,"",(SurveyData!$Y$240))</f>
        <v/>
      </c>
      <c r="O247" s="173" t="str">
        <f>IF((SurveyData!$A$241)=0,"",(SurveyData!$Z$240))</f>
        <v/>
      </c>
      <c r="P247" s="173" t="str">
        <f>IF((SurveyData!$A$241)=0,"",(SurveyData!$AA$240))</f>
        <v/>
      </c>
      <c r="Q247" s="173" t="str">
        <f>IF((SurveyData!$A$241)=0,"",(SurveyData!$AB$240))</f>
        <v/>
      </c>
      <c r="R247" s="173" t="str">
        <f>IF((SurveyData!$A$241)=0,"",(SurveyData!$AC$240))</f>
        <v/>
      </c>
      <c r="S247" s="173" t="str">
        <f>IF((SurveyData!$A$241)=0,"",(SurveyData!$AD$240))</f>
        <v/>
      </c>
      <c r="T247" s="173" t="str">
        <f>IF((SurveyData!$A$241)=0,"",(SurveyData!$AE$240))</f>
        <v/>
      </c>
      <c r="U247" s="173" t="str">
        <f>IF((SurveyData!$A$241)=0,"",(SurveyData!$AF$240))</f>
        <v/>
      </c>
      <c r="V247" s="173" t="str">
        <f>IF((SurveyData!$A$241)=0,"",(SurveyData!$AG$240))</f>
        <v/>
      </c>
      <c r="W247" s="173" t="str">
        <f>IF((SurveyData!$A$241)=0,"",(SurveyData!$AH$240))</f>
        <v/>
      </c>
      <c r="X247" s="173" t="str">
        <f>IF((SurveyData!$A$241)=0,"",(SurveyData!$AI$240))</f>
        <v/>
      </c>
      <c r="Y247" s="125" t="str">
        <f>IF(ISERROR(SUM($K$247+$M$247+$O$247+$Q$247+$S$247+$U$247+$W$247)),"",(SUM($L$247+$N$247+$P$247+$R$247+$T$247+$V$247+$X$247)/($K$247+$M$247+$O$247+$Q$247+$S$247+$U$247+$W$247)))</f>
        <v/>
      </c>
      <c r="Z247" s="173" t="str">
        <f>IF((SurveyData!$A$241)=0,"",(SurveyData!$AJ$240))</f>
        <v/>
      </c>
      <c r="AA247" s="173" t="str">
        <f>IF((SurveyData!$A$241)=0,"",(SurveyData!$AK$240))</f>
        <v/>
      </c>
      <c r="AB247" s="173" t="str">
        <f>IF((SurveyData!$A$241)=0,"",(SurveyData!$AL$240))</f>
        <v/>
      </c>
      <c r="AC247" s="173" t="str">
        <f>IF((SurveyData!$A$241)=0,"",(SurveyData!$AM$240))</f>
        <v/>
      </c>
      <c r="AD247" s="173" t="str">
        <f>IF((SurveyData!$A$241)=0,"",(SurveyData!$AN$240))</f>
        <v/>
      </c>
      <c r="AE247" s="173" t="str">
        <f>IF((SurveyData!$A$241)=0,"",(SurveyData!$AO$240))</f>
        <v/>
      </c>
      <c r="AF247" s="173" t="str">
        <f>IF((SurveyData!$A$241)=0,"",(SurveyData!$AP$240))</f>
        <v/>
      </c>
      <c r="AG247" s="173" t="str">
        <f>IF((SurveyData!$A$241)=0,"",(SurveyData!$AQ$240))</f>
        <v/>
      </c>
      <c r="AH247" s="125" t="str">
        <f>IF((SurveyData!$A$241)=0,"",($AG$247/10))</f>
        <v/>
      </c>
      <c r="AI247" s="173" t="str">
        <f>IF((SurveyData!$A$241)=0,"",(SurveyData!$AR$240))</f>
        <v/>
      </c>
      <c r="AJ247" s="173" t="str">
        <f>IF((SurveyData!$A$241)=0,"",(SurveyData!$AS$240))</f>
        <v/>
      </c>
      <c r="AK247" s="173" t="str">
        <f>IF((SurveyData!$A$241)=0,"",(SurveyData!$AT$240))</f>
        <v/>
      </c>
      <c r="AL247" s="173" t="str">
        <f>IF((SurveyData!$A$241)=0,"",(SurveyData!$AU$240))</f>
        <v/>
      </c>
      <c r="AM247" s="173" t="str">
        <f>IF((SurveyData!$A$241)=0,"",(SurveyData!$AV$240))</f>
        <v/>
      </c>
    </row>
    <row r="248" spans="2:39">
      <c r="B248" s="175" t="str">
        <f>IF((SurveyData!$A$242)=0,"",(SurveyData!$A$241))</f>
        <v/>
      </c>
      <c r="C248" s="171" t="str">
        <f>IF((SurveyData!$A$242)=0,"",(SurveyData!$N$241))</f>
        <v/>
      </c>
      <c r="D248" s="171" t="str">
        <f>IF((SurveyData!$A$242)=0,"",(SurveyData!$O$241))</f>
        <v/>
      </c>
      <c r="E248" s="171" t="str">
        <f>IF((SurveyData!$A$242)=0,"",(SurveyData!$P$241))</f>
        <v/>
      </c>
      <c r="F248" s="171" t="str">
        <f>IF((SurveyData!$A$242)=0,"",(SurveyData!$Q$241))</f>
        <v/>
      </c>
      <c r="G248" s="171" t="str">
        <f>IF((SurveyData!$A$242)=0,"",(SurveyData!$R$241))</f>
        <v/>
      </c>
      <c r="H248" s="171" t="str">
        <f>IF((SurveyData!$A$242)=0,"",(SurveyData!$S$241))</f>
        <v/>
      </c>
      <c r="I248" s="171" t="str">
        <f>IF((SurveyData!$A$242)=0,"",(SurveyData!$T$241))</f>
        <v/>
      </c>
      <c r="J248" s="171" t="str">
        <f>IF((SurveyData!$A$242)=0,"",(SurveyData!$U$241))</f>
        <v/>
      </c>
      <c r="K248" s="171" t="str">
        <f>IF((SurveyData!$A$242)=0,"",(SurveyData!$V$241))</f>
        <v/>
      </c>
      <c r="L248" s="171" t="str">
        <f>IF((SurveyData!$A$242)=0,"",(SurveyData!$W$241))</f>
        <v/>
      </c>
      <c r="M248" s="171" t="str">
        <f>IF((SurveyData!$A$242)=0,"",(SurveyData!$X$241))</f>
        <v/>
      </c>
      <c r="N248" s="171" t="str">
        <f>IF((SurveyData!$A$242)=0,"",(SurveyData!$Y$241))</f>
        <v/>
      </c>
      <c r="O248" s="171" t="str">
        <f>IF((SurveyData!$A$242)=0,"",(SurveyData!$Z$241))</f>
        <v/>
      </c>
      <c r="P248" s="171" t="str">
        <f>IF((SurveyData!$A$242)=0,"",(SurveyData!$AA$241))</f>
        <v/>
      </c>
      <c r="Q248" s="171" t="str">
        <f>IF((SurveyData!$A$242)=0,"",(SurveyData!$AB$241))</f>
        <v/>
      </c>
      <c r="R248" s="171" t="str">
        <f>IF((SurveyData!$A$242)=0,"",(SurveyData!$AC$241))</f>
        <v/>
      </c>
      <c r="S248" s="171" t="str">
        <f>IF((SurveyData!$A$242)=0,"",(SurveyData!$AD$241))</f>
        <v/>
      </c>
      <c r="T248" s="171" t="str">
        <f>IF((SurveyData!$A$242)=0,"",(SurveyData!$AE$241))</f>
        <v/>
      </c>
      <c r="U248" s="171" t="str">
        <f>IF((SurveyData!$A$242)=0,"",(SurveyData!$AF$241))</f>
        <v/>
      </c>
      <c r="V248" s="171" t="str">
        <f>IF((SurveyData!$A$242)=0,"",(SurveyData!$AG$241))</f>
        <v/>
      </c>
      <c r="W248" s="171" t="str">
        <f>IF((SurveyData!$A$242)=0,"",(SurveyData!$AH$241))</f>
        <v/>
      </c>
      <c r="X248" s="171" t="str">
        <f>IF((SurveyData!$A$242)=0,"",(SurveyData!$AI$241))</f>
        <v/>
      </c>
      <c r="Y248" s="172" t="str">
        <f>IF(ISERROR(SUM($K$248+$M$248+$O$248+$Q$248+$S$248+$U$248+$W$248)),"",(SUM($L$248+$N$248+$P$248+$R$248+$T$248+$V$248+$X$248)/($K$248+$M$248+$O$248+$Q$248+$S$248+$U$248+$W$248)))</f>
        <v/>
      </c>
      <c r="Z248" s="171" t="str">
        <f>IF((SurveyData!$A$242)=0,"",(SurveyData!$AJ$241))</f>
        <v/>
      </c>
      <c r="AA248" s="171" t="str">
        <f>IF((SurveyData!$A$242)=0,"",(SurveyData!$AK$241))</f>
        <v/>
      </c>
      <c r="AB248" s="171" t="str">
        <f>IF((SurveyData!$A$242)=0,"",(SurveyData!$AL$241))</f>
        <v/>
      </c>
      <c r="AC248" s="171" t="str">
        <f>IF((SurveyData!$A$242)=0,"",(SurveyData!$AM$241))</f>
        <v/>
      </c>
      <c r="AD248" s="171" t="str">
        <f>IF((SurveyData!$A$242)=0,"",(SurveyData!$AN$241))</f>
        <v/>
      </c>
      <c r="AE248" s="171" t="str">
        <f>IF((SurveyData!$A$242)=0,"",(SurveyData!$AO$241))</f>
        <v/>
      </c>
      <c r="AF248" s="171" t="str">
        <f>IF((SurveyData!$A$242)=0,"",(SurveyData!$AP$241))</f>
        <v/>
      </c>
      <c r="AG248" s="171" t="str">
        <f>IF((SurveyData!$A$242)=0,"",(SurveyData!$AQ$241))</f>
        <v/>
      </c>
      <c r="AH248" s="172" t="str">
        <f>IF((SurveyData!$A$242)=0,"",($AG$248/10))</f>
        <v/>
      </c>
      <c r="AI248" s="171" t="str">
        <f>IF((SurveyData!$A$242)=0,"",(SurveyData!$AR$241))</f>
        <v/>
      </c>
      <c r="AJ248" s="171" t="str">
        <f>IF((SurveyData!$A$242)=0,"",(SurveyData!$AS$241))</f>
        <v/>
      </c>
      <c r="AK248" s="171" t="str">
        <f>IF((SurveyData!$A$242)=0,"",(SurveyData!$AT$241))</f>
        <v/>
      </c>
      <c r="AL248" s="171" t="str">
        <f>IF((SurveyData!$A$242)=0,"",(SurveyData!$AU$241))</f>
        <v/>
      </c>
      <c r="AM248" s="171" t="str">
        <f>IF((SurveyData!$A$242)=0,"",(SurveyData!$AV$241))</f>
        <v/>
      </c>
    </row>
    <row r="249" spans="2:39">
      <c r="B249" s="176" t="str">
        <f>IF((SurveyData!$A$243)=0,"",(SurveyData!$A$242))</f>
        <v/>
      </c>
      <c r="C249" s="173" t="str">
        <f>IF((SurveyData!$A$243)=0,"",(SurveyData!$N$242))</f>
        <v/>
      </c>
      <c r="D249" s="173" t="str">
        <f>IF((SurveyData!$A$243)=0,"",(SurveyData!$O$242))</f>
        <v/>
      </c>
      <c r="E249" s="173" t="str">
        <f>IF((SurveyData!$A$243)=0,"",(SurveyData!$P$242))</f>
        <v/>
      </c>
      <c r="F249" s="173" t="str">
        <f>IF((SurveyData!$A$243)=0,"",(SurveyData!$Q$242))</f>
        <v/>
      </c>
      <c r="G249" s="173" t="str">
        <f>IF((SurveyData!$A$243)=0,"",(SurveyData!$R$242))</f>
        <v/>
      </c>
      <c r="H249" s="173" t="str">
        <f>IF((SurveyData!$A$243)=0,"",(SurveyData!$S$242))</f>
        <v/>
      </c>
      <c r="I249" s="173" t="str">
        <f>IF((SurveyData!$A$243)=0,"",(SurveyData!$T$242))</f>
        <v/>
      </c>
      <c r="J249" s="173" t="str">
        <f>IF((SurveyData!$A$243)=0,"",(SurveyData!$U$242))</f>
        <v/>
      </c>
      <c r="K249" s="173" t="str">
        <f>IF((SurveyData!$A$243)=0,"",(SurveyData!$V$242))</f>
        <v/>
      </c>
      <c r="L249" s="173" t="str">
        <f>IF((SurveyData!$A$243)=0,"",(SurveyData!$W$242))</f>
        <v/>
      </c>
      <c r="M249" s="173" t="str">
        <f>IF((SurveyData!$A$243)=0,"",(SurveyData!$X$242))</f>
        <v/>
      </c>
      <c r="N249" s="173" t="str">
        <f>IF((SurveyData!$A$243)=0,"",(SurveyData!$Y$242))</f>
        <v/>
      </c>
      <c r="O249" s="173" t="str">
        <f>IF((SurveyData!$A$243)=0,"",(SurveyData!$Z$242))</f>
        <v/>
      </c>
      <c r="P249" s="173" t="str">
        <f>IF((SurveyData!$A$243)=0,"",(SurveyData!$AA$242))</f>
        <v/>
      </c>
      <c r="Q249" s="173" t="str">
        <f>IF((SurveyData!$A$243)=0,"",(SurveyData!$AB$242))</f>
        <v/>
      </c>
      <c r="R249" s="173" t="str">
        <f>IF((SurveyData!$A$243)=0,"",(SurveyData!$AC$242))</f>
        <v/>
      </c>
      <c r="S249" s="173" t="str">
        <f>IF((SurveyData!$A$243)=0,"",(SurveyData!$AD$242))</f>
        <v/>
      </c>
      <c r="T249" s="173" t="str">
        <f>IF((SurveyData!$A$243)=0,"",(SurveyData!$AE$242))</f>
        <v/>
      </c>
      <c r="U249" s="173" t="str">
        <f>IF((SurveyData!$A$243)=0,"",(SurveyData!$AF$242))</f>
        <v/>
      </c>
      <c r="V249" s="173" t="str">
        <f>IF((SurveyData!$A$243)=0,"",(SurveyData!$AG$242))</f>
        <v/>
      </c>
      <c r="W249" s="173" t="str">
        <f>IF((SurveyData!$A$243)=0,"",(SurveyData!$AH$242))</f>
        <v/>
      </c>
      <c r="X249" s="173" t="str">
        <f>IF((SurveyData!$A$243)=0,"",(SurveyData!$AI$242))</f>
        <v/>
      </c>
      <c r="Y249" s="125" t="str">
        <f>IF(ISERROR(SUM($K$249+$M$249+$O$249+$Q$249+$S$249+$U$249+$W$249)),"",(SUM($L$249+$N$249+$P$249+$R$249+$T$249+$V$249+$X$249)/($K$249+$M$249+$O$249+$Q$249+$S$249+$U$249+$W$249)))</f>
        <v/>
      </c>
      <c r="Z249" s="173" t="str">
        <f>IF((SurveyData!$A$243)=0,"",(SurveyData!$AJ$242))</f>
        <v/>
      </c>
      <c r="AA249" s="173" t="str">
        <f>IF((SurveyData!$A$243)=0,"",(SurveyData!$AK$242))</f>
        <v/>
      </c>
      <c r="AB249" s="173" t="str">
        <f>IF((SurveyData!$A$243)=0,"",(SurveyData!$AL$242))</f>
        <v/>
      </c>
      <c r="AC249" s="173" t="str">
        <f>IF((SurveyData!$A$243)=0,"",(SurveyData!$AM$242))</f>
        <v/>
      </c>
      <c r="AD249" s="173" t="str">
        <f>IF((SurveyData!$A$243)=0,"",(SurveyData!$AN$242))</f>
        <v/>
      </c>
      <c r="AE249" s="173" t="str">
        <f>IF((SurveyData!$A$243)=0,"",(SurveyData!$AO$242))</f>
        <v/>
      </c>
      <c r="AF249" s="173" t="str">
        <f>IF((SurveyData!$A$243)=0,"",(SurveyData!$AP$242))</f>
        <v/>
      </c>
      <c r="AG249" s="173" t="str">
        <f>IF((SurveyData!$A$243)=0,"",(SurveyData!$AQ$242))</f>
        <v/>
      </c>
      <c r="AH249" s="125" t="str">
        <f>IF((SurveyData!$A$243)=0,"",($AG$249/10))</f>
        <v/>
      </c>
      <c r="AI249" s="173" t="str">
        <f>IF((SurveyData!$A$243)=0,"",(SurveyData!$AR$242))</f>
        <v/>
      </c>
      <c r="AJ249" s="173" t="str">
        <f>IF((SurveyData!$A$243)=0,"",(SurveyData!$AS$242))</f>
        <v/>
      </c>
      <c r="AK249" s="173" t="str">
        <f>IF((SurveyData!$A$243)=0,"",(SurveyData!$AT$242))</f>
        <v/>
      </c>
      <c r="AL249" s="173" t="str">
        <f>IF((SurveyData!$A$243)=0,"",(SurveyData!$AU$242))</f>
        <v/>
      </c>
      <c r="AM249" s="173" t="str">
        <f>IF((SurveyData!$A$243)=0,"",(SurveyData!$AV$242))</f>
        <v/>
      </c>
    </row>
    <row r="250" spans="2:39">
      <c r="B250" s="175" t="str">
        <f>IF((SurveyData!$A$244)=0,"",(SurveyData!$A$243))</f>
        <v/>
      </c>
      <c r="C250" s="171" t="str">
        <f>IF((SurveyData!$A$244)=0,"",(SurveyData!$N$243))</f>
        <v/>
      </c>
      <c r="D250" s="171" t="str">
        <f>IF((SurveyData!$A$244)=0,"",(SurveyData!$O$243))</f>
        <v/>
      </c>
      <c r="E250" s="171" t="str">
        <f>IF((SurveyData!$A$244)=0,"",(SurveyData!$P$243))</f>
        <v/>
      </c>
      <c r="F250" s="171" t="str">
        <f>IF((SurveyData!$A$244)=0,"",(SurveyData!$Q$243))</f>
        <v/>
      </c>
      <c r="G250" s="171" t="str">
        <f>IF((SurveyData!$A$244)=0,"",(SurveyData!$R$243))</f>
        <v/>
      </c>
      <c r="H250" s="171" t="str">
        <f>IF((SurveyData!$A$244)=0,"",(SurveyData!$S$243))</f>
        <v/>
      </c>
      <c r="I250" s="171" t="str">
        <f>IF((SurveyData!$A$244)=0,"",(SurveyData!$T$243))</f>
        <v/>
      </c>
      <c r="J250" s="171" t="str">
        <f>IF((SurveyData!$A$244)=0,"",(SurveyData!$U$243))</f>
        <v/>
      </c>
      <c r="K250" s="171" t="str">
        <f>IF((SurveyData!$A$244)=0,"",(SurveyData!$V$243))</f>
        <v/>
      </c>
      <c r="L250" s="171" t="str">
        <f>IF((SurveyData!$A$244)=0,"",(SurveyData!$W$243))</f>
        <v/>
      </c>
      <c r="M250" s="171" t="str">
        <f>IF((SurveyData!$A$244)=0,"",(SurveyData!$X$243))</f>
        <v/>
      </c>
      <c r="N250" s="171" t="str">
        <f>IF((SurveyData!$A$244)=0,"",(SurveyData!$Y$243))</f>
        <v/>
      </c>
      <c r="O250" s="171" t="str">
        <f>IF((SurveyData!$A$244)=0,"",(SurveyData!$Z$243))</f>
        <v/>
      </c>
      <c r="P250" s="171" t="str">
        <f>IF((SurveyData!$A$244)=0,"",(SurveyData!$AA$243))</f>
        <v/>
      </c>
      <c r="Q250" s="171" t="str">
        <f>IF((SurveyData!$A$244)=0,"",(SurveyData!$AB$243))</f>
        <v/>
      </c>
      <c r="R250" s="171" t="str">
        <f>IF((SurveyData!$A$244)=0,"",(SurveyData!$AC$243))</f>
        <v/>
      </c>
      <c r="S250" s="171" t="str">
        <f>IF((SurveyData!$A$244)=0,"",(SurveyData!$AD$243))</f>
        <v/>
      </c>
      <c r="T250" s="171" t="str">
        <f>IF((SurveyData!$A$244)=0,"",(SurveyData!$AE$243))</f>
        <v/>
      </c>
      <c r="U250" s="171" t="str">
        <f>IF((SurveyData!$A$244)=0,"",(SurveyData!$AF$243))</f>
        <v/>
      </c>
      <c r="V250" s="171" t="str">
        <f>IF((SurveyData!$A$244)=0,"",(SurveyData!$AG$243))</f>
        <v/>
      </c>
      <c r="W250" s="171" t="str">
        <f>IF((SurveyData!$A$244)=0,"",(SurveyData!$AH$243))</f>
        <v/>
      </c>
      <c r="X250" s="171" t="str">
        <f>IF((SurveyData!$A$244)=0,"",(SurveyData!$AI$243))</f>
        <v/>
      </c>
      <c r="Y250" s="172" t="str">
        <f>IF(ISERROR(SUM($K$250+$M$250+$O$250+$Q$250+$S$250+$U$250+$W$250)),"",(SUM($L$250+$N$250+$P$250+$R$250+$T$250+$V$250+$X$250)/($K$250+$M$250+$O$250+$Q$250+$S$250+$U$250+$W$250)))</f>
        <v/>
      </c>
      <c r="Z250" s="171" t="str">
        <f>IF((SurveyData!$A$244)=0,"",(SurveyData!$AJ$243))</f>
        <v/>
      </c>
      <c r="AA250" s="171" t="str">
        <f>IF((SurveyData!$A$244)=0,"",(SurveyData!$AK$243))</f>
        <v/>
      </c>
      <c r="AB250" s="171" t="str">
        <f>IF((SurveyData!$A$244)=0,"",(SurveyData!$AL$243))</f>
        <v/>
      </c>
      <c r="AC250" s="171" t="str">
        <f>IF((SurveyData!$A$244)=0,"",(SurveyData!$AM$243))</f>
        <v/>
      </c>
      <c r="AD250" s="171" t="str">
        <f>IF((SurveyData!$A$244)=0,"",(SurveyData!$AN$243))</f>
        <v/>
      </c>
      <c r="AE250" s="171" t="str">
        <f>IF((SurveyData!$A$244)=0,"",(SurveyData!$AO$243))</f>
        <v/>
      </c>
      <c r="AF250" s="171" t="str">
        <f>IF((SurveyData!$A$244)=0,"",(SurveyData!$AP$243))</f>
        <v/>
      </c>
      <c r="AG250" s="171" t="str">
        <f>IF((SurveyData!$A$244)=0,"",(SurveyData!$AQ$243))</f>
        <v/>
      </c>
      <c r="AH250" s="172" t="str">
        <f>IF((SurveyData!$A$244)=0,"",($AG$250/10))</f>
        <v/>
      </c>
      <c r="AI250" s="171" t="str">
        <f>IF((SurveyData!$A$244)=0,"",(SurveyData!$AR$243))</f>
        <v/>
      </c>
      <c r="AJ250" s="171" t="str">
        <f>IF((SurveyData!$A$244)=0,"",(SurveyData!$AS$243))</f>
        <v/>
      </c>
      <c r="AK250" s="171" t="str">
        <f>IF((SurveyData!$A$244)=0,"",(SurveyData!$AT$243))</f>
        <v/>
      </c>
      <c r="AL250" s="171" t="str">
        <f>IF((SurveyData!$A$244)=0,"",(SurveyData!$AU$243))</f>
        <v/>
      </c>
      <c r="AM250" s="171" t="str">
        <f>IF((SurveyData!$A$244)=0,"",(SurveyData!$AV$243))</f>
        <v/>
      </c>
    </row>
    <row r="251" spans="2:39">
      <c r="B251" s="176" t="str">
        <f>IF((SurveyData!$A$245)=0,"",(SurveyData!$A$244))</f>
        <v/>
      </c>
      <c r="C251" s="173" t="str">
        <f>IF((SurveyData!$A$245)=0,"",(SurveyData!$N$244))</f>
        <v/>
      </c>
      <c r="D251" s="173" t="str">
        <f>IF((SurveyData!$A$245)=0,"",(SurveyData!$O$244))</f>
        <v/>
      </c>
      <c r="E251" s="173" t="str">
        <f>IF((SurveyData!$A$245)=0,"",(SurveyData!$P$244))</f>
        <v/>
      </c>
      <c r="F251" s="173" t="str">
        <f>IF((SurveyData!$A$245)=0,"",(SurveyData!$Q$244))</f>
        <v/>
      </c>
      <c r="G251" s="173" t="str">
        <f>IF((SurveyData!$A$245)=0,"",(SurveyData!$R$244))</f>
        <v/>
      </c>
      <c r="H251" s="173" t="str">
        <f>IF((SurveyData!$A$245)=0,"",(SurveyData!$S$244))</f>
        <v/>
      </c>
      <c r="I251" s="173" t="str">
        <f>IF((SurveyData!$A$245)=0,"",(SurveyData!$T$244))</f>
        <v/>
      </c>
      <c r="J251" s="173" t="str">
        <f>IF((SurveyData!$A$245)=0,"",(SurveyData!$U$244))</f>
        <v/>
      </c>
      <c r="K251" s="173" t="str">
        <f>IF((SurveyData!$A$245)=0,"",(SurveyData!$V$244))</f>
        <v/>
      </c>
      <c r="L251" s="173" t="str">
        <f>IF((SurveyData!$A$245)=0,"",(SurveyData!$W$244))</f>
        <v/>
      </c>
      <c r="M251" s="173" t="str">
        <f>IF((SurveyData!$A$245)=0,"",(SurveyData!$X$244))</f>
        <v/>
      </c>
      <c r="N251" s="173" t="str">
        <f>IF((SurveyData!$A$245)=0,"",(SurveyData!$Y$244))</f>
        <v/>
      </c>
      <c r="O251" s="173" t="str">
        <f>IF((SurveyData!$A$245)=0,"",(SurveyData!$Z$244))</f>
        <v/>
      </c>
      <c r="P251" s="173" t="str">
        <f>IF((SurveyData!$A$245)=0,"",(SurveyData!$AA$244))</f>
        <v/>
      </c>
      <c r="Q251" s="173" t="str">
        <f>IF((SurveyData!$A$245)=0,"",(SurveyData!$AB$244))</f>
        <v/>
      </c>
      <c r="R251" s="173" t="str">
        <f>IF((SurveyData!$A$245)=0,"",(SurveyData!$AC$244))</f>
        <v/>
      </c>
      <c r="S251" s="173" t="str">
        <f>IF((SurveyData!$A$245)=0,"",(SurveyData!$AD$244))</f>
        <v/>
      </c>
      <c r="T251" s="173" t="str">
        <f>IF((SurveyData!$A$245)=0,"",(SurveyData!$AE$244))</f>
        <v/>
      </c>
      <c r="U251" s="173" t="str">
        <f>IF((SurveyData!$A$245)=0,"",(SurveyData!$AF$244))</f>
        <v/>
      </c>
      <c r="V251" s="173" t="str">
        <f>IF((SurveyData!$A$245)=0,"",(SurveyData!$AG$244))</f>
        <v/>
      </c>
      <c r="W251" s="173" t="str">
        <f>IF((SurveyData!$A$245)=0,"",(SurveyData!$AH$244))</f>
        <v/>
      </c>
      <c r="X251" s="173" t="str">
        <f>IF((SurveyData!$A$245)=0,"",(SurveyData!$AI$244))</f>
        <v/>
      </c>
      <c r="Y251" s="125" t="str">
        <f>IF(ISERROR(SUM($K$251+$M$251+$O$251+$Q$251+$S$251+$U$251+$W$251)),"",(SUM($L$251+$N$251+$P$251+$R$251+$T$251+$V$251+$X$251)/($K$251+$M$251+$O$251+$Q$251+$S$251+$U$251+$W$251)))</f>
        <v/>
      </c>
      <c r="Z251" s="173" t="str">
        <f>IF((SurveyData!$A$245)=0,"",(SurveyData!$AJ$244))</f>
        <v/>
      </c>
      <c r="AA251" s="173" t="str">
        <f>IF((SurveyData!$A$245)=0,"",(SurveyData!$AK$244))</f>
        <v/>
      </c>
      <c r="AB251" s="173" t="str">
        <f>IF((SurveyData!$A$245)=0,"",(SurveyData!$AL$244))</f>
        <v/>
      </c>
      <c r="AC251" s="173" t="str">
        <f>IF((SurveyData!$A$245)=0,"",(SurveyData!$AM$244))</f>
        <v/>
      </c>
      <c r="AD251" s="173" t="str">
        <f>IF((SurveyData!$A$245)=0,"",(SurveyData!$AN$244))</f>
        <v/>
      </c>
      <c r="AE251" s="173" t="str">
        <f>IF((SurveyData!$A$245)=0,"",(SurveyData!$AO$244))</f>
        <v/>
      </c>
      <c r="AF251" s="173" t="str">
        <f>IF((SurveyData!$A$245)=0,"",(SurveyData!$AP$244))</f>
        <v/>
      </c>
      <c r="AG251" s="173" t="str">
        <f>IF((SurveyData!$A$245)=0,"",(SurveyData!$AQ$244))</f>
        <v/>
      </c>
      <c r="AH251" s="125" t="str">
        <f>IF((SurveyData!$A$245)=0,"",($AG$251/10))</f>
        <v/>
      </c>
      <c r="AI251" s="173" t="str">
        <f>IF((SurveyData!$A$245)=0,"",(SurveyData!$AR$244))</f>
        <v/>
      </c>
      <c r="AJ251" s="173" t="str">
        <f>IF((SurveyData!$A$245)=0,"",(SurveyData!$AS$244))</f>
        <v/>
      </c>
      <c r="AK251" s="173" t="str">
        <f>IF((SurveyData!$A$245)=0,"",(SurveyData!$AT$244))</f>
        <v/>
      </c>
      <c r="AL251" s="173" t="str">
        <f>IF((SurveyData!$A$245)=0,"",(SurveyData!$AU$244))</f>
        <v/>
      </c>
      <c r="AM251" s="173" t="str">
        <f>IF((SurveyData!$A$245)=0,"",(SurveyData!$AV$244))</f>
        <v/>
      </c>
    </row>
    <row r="252" spans="2:39">
      <c r="B252" s="175" t="str">
        <f>IF((SurveyData!$A$246)=0,"",(SurveyData!$A$245))</f>
        <v/>
      </c>
      <c r="C252" s="171" t="str">
        <f>IF((SurveyData!$A$246)=0,"",(SurveyData!$N$245))</f>
        <v/>
      </c>
      <c r="D252" s="171" t="str">
        <f>IF((SurveyData!$A$246)=0,"",(SurveyData!$O$245))</f>
        <v/>
      </c>
      <c r="E252" s="171" t="str">
        <f>IF((SurveyData!$A$246)=0,"",(SurveyData!$P$245))</f>
        <v/>
      </c>
      <c r="F252" s="171" t="str">
        <f>IF((SurveyData!$A$246)=0,"",(SurveyData!$Q$245))</f>
        <v/>
      </c>
      <c r="G252" s="171" t="str">
        <f>IF((SurveyData!$A$246)=0,"",(SurveyData!$R$245))</f>
        <v/>
      </c>
      <c r="H252" s="171" t="str">
        <f>IF((SurveyData!$A$246)=0,"",(SurveyData!$S$245))</f>
        <v/>
      </c>
      <c r="I252" s="171" t="str">
        <f>IF((SurveyData!$A$246)=0,"",(SurveyData!$T$245))</f>
        <v/>
      </c>
      <c r="J252" s="171" t="str">
        <f>IF((SurveyData!$A$246)=0,"",(SurveyData!$U$245))</f>
        <v/>
      </c>
      <c r="K252" s="171" t="str">
        <f>IF((SurveyData!$A$246)=0,"",(SurveyData!$V$245))</f>
        <v/>
      </c>
      <c r="L252" s="171" t="str">
        <f>IF((SurveyData!$A$246)=0,"",(SurveyData!$W$245))</f>
        <v/>
      </c>
      <c r="M252" s="171" t="str">
        <f>IF((SurveyData!$A$246)=0,"",(SurveyData!$X$245))</f>
        <v/>
      </c>
      <c r="N252" s="171" t="str">
        <f>IF((SurveyData!$A$246)=0,"",(SurveyData!$Y$245))</f>
        <v/>
      </c>
      <c r="O252" s="171" t="str">
        <f>IF((SurveyData!$A$246)=0,"",(SurveyData!$Z$245))</f>
        <v/>
      </c>
      <c r="P252" s="171" t="str">
        <f>IF((SurveyData!$A$246)=0,"",(SurveyData!$AA$245))</f>
        <v/>
      </c>
      <c r="Q252" s="171" t="str">
        <f>IF((SurveyData!$A$246)=0,"",(SurveyData!$AB$245))</f>
        <v/>
      </c>
      <c r="R252" s="171" t="str">
        <f>IF((SurveyData!$A$246)=0,"",(SurveyData!$AC$245))</f>
        <v/>
      </c>
      <c r="S252" s="171" t="str">
        <f>IF((SurveyData!$A$246)=0,"",(SurveyData!$AD$245))</f>
        <v/>
      </c>
      <c r="T252" s="171" t="str">
        <f>IF((SurveyData!$A$246)=0,"",(SurveyData!$AE$245))</f>
        <v/>
      </c>
      <c r="U252" s="171" t="str">
        <f>IF((SurveyData!$A$246)=0,"",(SurveyData!$AF$245))</f>
        <v/>
      </c>
      <c r="V252" s="171" t="str">
        <f>IF((SurveyData!$A$246)=0,"",(SurveyData!$AG$245))</f>
        <v/>
      </c>
      <c r="W252" s="171" t="str">
        <f>IF((SurveyData!$A$246)=0,"",(SurveyData!$AH$245))</f>
        <v/>
      </c>
      <c r="X252" s="171" t="str">
        <f>IF((SurveyData!$A$246)=0,"",(SurveyData!$AI$245))</f>
        <v/>
      </c>
      <c r="Y252" s="172" t="str">
        <f>IF(ISERROR(SUM($K$252+$M$252+$O$252+$Q$252+$S$252+$U$252+$W$252)),"",(SUM($L$252+$N$252+$P$252+$R$252+$T$252+$V$252+$X$252)/($K$252+$M$252+$O$252+$Q$252+$S$252+$U$252+$W$252)))</f>
        <v/>
      </c>
      <c r="Z252" s="171" t="str">
        <f>IF((SurveyData!$A$246)=0,"",(SurveyData!$AJ$245))</f>
        <v/>
      </c>
      <c r="AA252" s="171" t="str">
        <f>IF((SurveyData!$A$246)=0,"",(SurveyData!$AK$245))</f>
        <v/>
      </c>
      <c r="AB252" s="171" t="str">
        <f>IF((SurveyData!$A$246)=0,"",(SurveyData!$AL$245))</f>
        <v/>
      </c>
      <c r="AC252" s="171" t="str">
        <f>IF((SurveyData!$A$246)=0,"",(SurveyData!$AM$245))</f>
        <v/>
      </c>
      <c r="AD252" s="171" t="str">
        <f>IF((SurveyData!$A$246)=0,"",(SurveyData!$AN$245))</f>
        <v/>
      </c>
      <c r="AE252" s="171" t="str">
        <f>IF((SurveyData!$A$246)=0,"",(SurveyData!$AO$245))</f>
        <v/>
      </c>
      <c r="AF252" s="171" t="str">
        <f>IF((SurveyData!$A$246)=0,"",(SurveyData!$AP$245))</f>
        <v/>
      </c>
      <c r="AG252" s="171" t="str">
        <f>IF((SurveyData!$A$246)=0,"",(SurveyData!$AQ$245))</f>
        <v/>
      </c>
      <c r="AH252" s="172" t="str">
        <f>IF((SurveyData!$A$246)=0,"",($AG$252/10))</f>
        <v/>
      </c>
      <c r="AI252" s="171" t="str">
        <f>IF((SurveyData!$A$246)=0,"",(SurveyData!$AR$245))</f>
        <v/>
      </c>
      <c r="AJ252" s="171" t="str">
        <f>IF((SurveyData!$A$246)=0,"",(SurveyData!$AS$245))</f>
        <v/>
      </c>
      <c r="AK252" s="171" t="str">
        <f>IF((SurveyData!$A$246)=0,"",(SurveyData!$AT$245))</f>
        <v/>
      </c>
      <c r="AL252" s="171" t="str">
        <f>IF((SurveyData!$A$246)=0,"",(SurveyData!$AU$245))</f>
        <v/>
      </c>
      <c r="AM252" s="171" t="str">
        <f>IF((SurveyData!$A$246)=0,"",(SurveyData!$AV$245))</f>
        <v/>
      </c>
    </row>
    <row r="253" spans="2:39">
      <c r="B253" s="176" t="str">
        <f>IF((SurveyData!$A$247)=0,"",(SurveyData!$A$246))</f>
        <v/>
      </c>
      <c r="C253" s="173" t="str">
        <f>IF((SurveyData!$A$247)=0,"",(SurveyData!$N$246))</f>
        <v/>
      </c>
      <c r="D253" s="173" t="str">
        <f>IF((SurveyData!$A$247)=0,"",(SurveyData!$O$246))</f>
        <v/>
      </c>
      <c r="E253" s="173" t="str">
        <f>IF((SurveyData!$A$247)=0,"",(SurveyData!$P$246))</f>
        <v/>
      </c>
      <c r="F253" s="173" t="str">
        <f>IF((SurveyData!$A$247)=0,"",(SurveyData!$Q$246))</f>
        <v/>
      </c>
      <c r="G253" s="173" t="str">
        <f>IF((SurveyData!$A$247)=0,"",(SurveyData!$R$246))</f>
        <v/>
      </c>
      <c r="H253" s="173" t="str">
        <f>IF((SurveyData!$A$247)=0,"",(SurveyData!$S$246))</f>
        <v/>
      </c>
      <c r="I253" s="173" t="str">
        <f>IF((SurveyData!$A$247)=0,"",(SurveyData!$T$246))</f>
        <v/>
      </c>
      <c r="J253" s="173" t="str">
        <f>IF((SurveyData!$A$247)=0,"",(SurveyData!$U$246))</f>
        <v/>
      </c>
      <c r="K253" s="173" t="str">
        <f>IF((SurveyData!$A$247)=0,"",(SurveyData!$V$246))</f>
        <v/>
      </c>
      <c r="L253" s="173" t="str">
        <f>IF((SurveyData!$A$247)=0,"",(SurveyData!$W$246))</f>
        <v/>
      </c>
      <c r="M253" s="173" t="str">
        <f>IF((SurveyData!$A$247)=0,"",(SurveyData!$X$246))</f>
        <v/>
      </c>
      <c r="N253" s="173" t="str">
        <f>IF((SurveyData!$A$247)=0,"",(SurveyData!$Y$246))</f>
        <v/>
      </c>
      <c r="O253" s="173" t="str">
        <f>IF((SurveyData!$A$247)=0,"",(SurveyData!$Z$246))</f>
        <v/>
      </c>
      <c r="P253" s="173" t="str">
        <f>IF((SurveyData!$A$247)=0,"",(SurveyData!$AA$246))</f>
        <v/>
      </c>
      <c r="Q253" s="173" t="str">
        <f>IF((SurveyData!$A$247)=0,"",(SurveyData!$AB$246))</f>
        <v/>
      </c>
      <c r="R253" s="173" t="str">
        <f>IF((SurveyData!$A$247)=0,"",(SurveyData!$AC$246))</f>
        <v/>
      </c>
      <c r="S253" s="173" t="str">
        <f>IF((SurveyData!$A$247)=0,"",(SurveyData!$AD$246))</f>
        <v/>
      </c>
      <c r="T253" s="173" t="str">
        <f>IF((SurveyData!$A$247)=0,"",(SurveyData!$AE$246))</f>
        <v/>
      </c>
      <c r="U253" s="173" t="str">
        <f>IF((SurveyData!$A$247)=0,"",(SurveyData!$AF$246))</f>
        <v/>
      </c>
      <c r="V253" s="173" t="str">
        <f>IF((SurveyData!$A$247)=0,"",(SurveyData!$AG$246))</f>
        <v/>
      </c>
      <c r="W253" s="173" t="str">
        <f>IF((SurveyData!$A$247)=0,"",(SurveyData!$AH$246))</f>
        <v/>
      </c>
      <c r="X253" s="173" t="str">
        <f>IF((SurveyData!$A$247)=0,"",(SurveyData!$AI$246))</f>
        <v/>
      </c>
      <c r="Y253" s="125" t="str">
        <f>IF(ISERROR(SUM($K$253+$M$253+$O$253+$Q$253+$S$253+$U$253+$W$253)),"",(SUM($L$253+$N$253+$P$253+$R$253+$T$253+$V$253+$X$253)/($K$253+$M$253+$O$253+$Q$253+$S$253+$U$253+$W$253)))</f>
        <v/>
      </c>
      <c r="Z253" s="173" t="str">
        <f>IF((SurveyData!$A$247)=0,"",(SurveyData!$AJ$246))</f>
        <v/>
      </c>
      <c r="AA253" s="173" t="str">
        <f>IF((SurveyData!$A$247)=0,"",(SurveyData!$AK$246))</f>
        <v/>
      </c>
      <c r="AB253" s="173" t="str">
        <f>IF((SurveyData!$A$247)=0,"",(SurveyData!$AL$246))</f>
        <v/>
      </c>
      <c r="AC253" s="173" t="str">
        <f>IF((SurveyData!$A$247)=0,"",(SurveyData!$AM$246))</f>
        <v/>
      </c>
      <c r="AD253" s="173" t="str">
        <f>IF((SurveyData!$A$247)=0,"",(SurveyData!$AN$246))</f>
        <v/>
      </c>
      <c r="AE253" s="173" t="str">
        <f>IF((SurveyData!$A$247)=0,"",(SurveyData!$AO$246))</f>
        <v/>
      </c>
      <c r="AF253" s="173" t="str">
        <f>IF((SurveyData!$A$247)=0,"",(SurveyData!$AP$246))</f>
        <v/>
      </c>
      <c r="AG253" s="173" t="str">
        <f>IF((SurveyData!$A$247)=0,"",(SurveyData!$AQ$246))</f>
        <v/>
      </c>
      <c r="AH253" s="125" t="str">
        <f>IF((SurveyData!$A$247)=0,"",($AG$253/10))</f>
        <v/>
      </c>
      <c r="AI253" s="173" t="str">
        <f>IF((SurveyData!$A$247)=0,"",(SurveyData!$AR$246))</f>
        <v/>
      </c>
      <c r="AJ253" s="173" t="str">
        <f>IF((SurveyData!$A$247)=0,"",(SurveyData!$AS$246))</f>
        <v/>
      </c>
      <c r="AK253" s="173" t="str">
        <f>IF((SurveyData!$A$247)=0,"",(SurveyData!$AT$246))</f>
        <v/>
      </c>
      <c r="AL253" s="173" t="str">
        <f>IF((SurveyData!$A$247)=0,"",(SurveyData!$AU$246))</f>
        <v/>
      </c>
      <c r="AM253" s="173" t="str">
        <f>IF((SurveyData!$A$247)=0,"",(SurveyData!$AV$246))</f>
        <v/>
      </c>
    </row>
    <row r="254" spans="2:39">
      <c r="B254" s="175" t="str">
        <f>IF((SurveyData!$A$248)=0,"",(SurveyData!$A$247))</f>
        <v/>
      </c>
      <c r="C254" s="171" t="str">
        <f>IF((SurveyData!$A$248)=0,"",(SurveyData!$N$247))</f>
        <v/>
      </c>
      <c r="D254" s="171" t="str">
        <f>IF((SurveyData!$A$248)=0,"",(SurveyData!$O$247))</f>
        <v/>
      </c>
      <c r="E254" s="171" t="str">
        <f>IF((SurveyData!$A$248)=0,"",(SurveyData!$P$247))</f>
        <v/>
      </c>
      <c r="F254" s="171" t="str">
        <f>IF((SurveyData!$A$248)=0,"",(SurveyData!$Q$247))</f>
        <v/>
      </c>
      <c r="G254" s="171" t="str">
        <f>IF((SurveyData!$A$248)=0,"",(SurveyData!$R$247))</f>
        <v/>
      </c>
      <c r="H254" s="171" t="str">
        <f>IF((SurveyData!$A$248)=0,"",(SurveyData!$S$247))</f>
        <v/>
      </c>
      <c r="I254" s="171" t="str">
        <f>IF((SurveyData!$A$248)=0,"",(SurveyData!$T$247))</f>
        <v/>
      </c>
      <c r="J254" s="171" t="str">
        <f>IF((SurveyData!$A$248)=0,"",(SurveyData!$U$247))</f>
        <v/>
      </c>
      <c r="K254" s="171" t="str">
        <f>IF((SurveyData!$A$248)=0,"",(SurveyData!$V$247))</f>
        <v/>
      </c>
      <c r="L254" s="171" t="str">
        <f>IF((SurveyData!$A$248)=0,"",(SurveyData!$W$247))</f>
        <v/>
      </c>
      <c r="M254" s="171" t="str">
        <f>IF((SurveyData!$A$248)=0,"",(SurveyData!$X$247))</f>
        <v/>
      </c>
      <c r="N254" s="171" t="str">
        <f>IF((SurveyData!$A$248)=0,"",(SurveyData!$Y$247))</f>
        <v/>
      </c>
      <c r="O254" s="171" t="str">
        <f>IF((SurveyData!$A$248)=0,"",(SurveyData!$Z$247))</f>
        <v/>
      </c>
      <c r="P254" s="171" t="str">
        <f>IF((SurveyData!$A$248)=0,"",(SurveyData!$AA$247))</f>
        <v/>
      </c>
      <c r="Q254" s="171" t="str">
        <f>IF((SurveyData!$A$248)=0,"",(SurveyData!$AB$247))</f>
        <v/>
      </c>
      <c r="R254" s="171" t="str">
        <f>IF((SurveyData!$A$248)=0,"",(SurveyData!$AC$247))</f>
        <v/>
      </c>
      <c r="S254" s="171" t="str">
        <f>IF((SurveyData!$A$248)=0,"",(SurveyData!$AD$247))</f>
        <v/>
      </c>
      <c r="T254" s="171" t="str">
        <f>IF((SurveyData!$A$248)=0,"",(SurveyData!$AE$247))</f>
        <v/>
      </c>
      <c r="U254" s="171" t="str">
        <f>IF((SurveyData!$A$248)=0,"",(SurveyData!$AF$247))</f>
        <v/>
      </c>
      <c r="V254" s="171" t="str">
        <f>IF((SurveyData!$A$248)=0,"",(SurveyData!$AG$247))</f>
        <v/>
      </c>
      <c r="W254" s="171" t="str">
        <f>IF((SurveyData!$A$248)=0,"",(SurveyData!$AH$247))</f>
        <v/>
      </c>
      <c r="X254" s="171" t="str">
        <f>IF((SurveyData!$A$248)=0,"",(SurveyData!$AI$247))</f>
        <v/>
      </c>
      <c r="Y254" s="172" t="str">
        <f>IF(ISERROR(SUM($K$254+$M$254+$O$254+$Q$254+$S$254+$U$254+$W$254)),"",(SUM($L$254+$N$254+$P$254+$R$254+$T$254+$V$254+$X$254)/($K$254+$M$254+$O$254+$Q$254+$S$254+$U$254+$W$254)))</f>
        <v/>
      </c>
      <c r="Z254" s="171" t="str">
        <f>IF((SurveyData!$A$248)=0,"",(SurveyData!$AJ$247))</f>
        <v/>
      </c>
      <c r="AA254" s="171" t="str">
        <f>IF((SurveyData!$A$248)=0,"",(SurveyData!$AK$247))</f>
        <v/>
      </c>
      <c r="AB254" s="171" t="str">
        <f>IF((SurveyData!$A$248)=0,"",(SurveyData!$AL$247))</f>
        <v/>
      </c>
      <c r="AC254" s="171" t="str">
        <f>IF((SurveyData!$A$248)=0,"",(SurveyData!$AM$247))</f>
        <v/>
      </c>
      <c r="AD254" s="171" t="str">
        <f>IF((SurveyData!$A$248)=0,"",(SurveyData!$AN$247))</f>
        <v/>
      </c>
      <c r="AE254" s="171" t="str">
        <f>IF((SurveyData!$A$248)=0,"",(SurveyData!$AO$247))</f>
        <v/>
      </c>
      <c r="AF254" s="171" t="str">
        <f>IF((SurveyData!$A$248)=0,"",(SurveyData!$AP$247))</f>
        <v/>
      </c>
      <c r="AG254" s="171" t="str">
        <f>IF((SurveyData!$A$248)=0,"",(SurveyData!$AQ$247))</f>
        <v/>
      </c>
      <c r="AH254" s="172" t="str">
        <f>IF((SurveyData!$A$248)=0,"",($AG$254/10))</f>
        <v/>
      </c>
      <c r="AI254" s="171" t="str">
        <f>IF((SurveyData!$A$248)=0,"",(SurveyData!$AR$247))</f>
        <v/>
      </c>
      <c r="AJ254" s="171" t="str">
        <f>IF((SurveyData!$A$248)=0,"",(SurveyData!$AS$247))</f>
        <v/>
      </c>
      <c r="AK254" s="171" t="str">
        <f>IF((SurveyData!$A$248)=0,"",(SurveyData!$AT$247))</f>
        <v/>
      </c>
      <c r="AL254" s="171" t="str">
        <f>IF((SurveyData!$A$248)=0,"",(SurveyData!$AU$247))</f>
        <v/>
      </c>
      <c r="AM254" s="171" t="str">
        <f>IF((SurveyData!$A$248)=0,"",(SurveyData!$AV$247))</f>
        <v/>
      </c>
    </row>
    <row r="255" spans="2:39">
      <c r="B255" s="176" t="str">
        <f>IF((SurveyData!$A$249)=0,"",(SurveyData!$A$248))</f>
        <v/>
      </c>
      <c r="C255" s="173" t="str">
        <f>IF((SurveyData!$A$249)=0,"",(SurveyData!$N$248))</f>
        <v/>
      </c>
      <c r="D255" s="173" t="str">
        <f>IF((SurveyData!$A$249)=0,"",(SurveyData!$O$248))</f>
        <v/>
      </c>
      <c r="E255" s="173" t="str">
        <f>IF((SurveyData!$A$249)=0,"",(SurveyData!$P$248))</f>
        <v/>
      </c>
      <c r="F255" s="173" t="str">
        <f>IF((SurveyData!$A$249)=0,"",(SurveyData!$Q$248))</f>
        <v/>
      </c>
      <c r="G255" s="173" t="str">
        <f>IF((SurveyData!$A$249)=0,"",(SurveyData!$R$248))</f>
        <v/>
      </c>
      <c r="H255" s="173" t="str">
        <f>IF((SurveyData!$A$249)=0,"",(SurveyData!$S$248))</f>
        <v/>
      </c>
      <c r="I255" s="173" t="str">
        <f>IF((SurveyData!$A$249)=0,"",(SurveyData!$T$248))</f>
        <v/>
      </c>
      <c r="J255" s="173" t="str">
        <f>IF((SurveyData!$A$249)=0,"",(SurveyData!$U$248))</f>
        <v/>
      </c>
      <c r="K255" s="173" t="str">
        <f>IF((SurveyData!$A$249)=0,"",(SurveyData!$V$248))</f>
        <v/>
      </c>
      <c r="L255" s="173" t="str">
        <f>IF((SurveyData!$A$249)=0,"",(SurveyData!$W$248))</f>
        <v/>
      </c>
      <c r="M255" s="173" t="str">
        <f>IF((SurveyData!$A$249)=0,"",(SurveyData!$X$248))</f>
        <v/>
      </c>
      <c r="N255" s="173" t="str">
        <f>IF((SurveyData!$A$249)=0,"",(SurveyData!$Y$248))</f>
        <v/>
      </c>
      <c r="O255" s="173" t="str">
        <f>IF((SurveyData!$A$249)=0,"",(SurveyData!$Z$248))</f>
        <v/>
      </c>
      <c r="P255" s="173" t="str">
        <f>IF((SurveyData!$A$249)=0,"",(SurveyData!$AA$248))</f>
        <v/>
      </c>
      <c r="Q255" s="173" t="str">
        <f>IF((SurveyData!$A$249)=0,"",(SurveyData!$AB$248))</f>
        <v/>
      </c>
      <c r="R255" s="173" t="str">
        <f>IF((SurveyData!$A$249)=0,"",(SurveyData!$AC$248))</f>
        <v/>
      </c>
      <c r="S255" s="173" t="str">
        <f>IF((SurveyData!$A$249)=0,"",(SurveyData!$AD$248))</f>
        <v/>
      </c>
      <c r="T255" s="173" t="str">
        <f>IF((SurveyData!$A$249)=0,"",(SurveyData!$AE$248))</f>
        <v/>
      </c>
      <c r="U255" s="173" t="str">
        <f>IF((SurveyData!$A$249)=0,"",(SurveyData!$AF$248))</f>
        <v/>
      </c>
      <c r="V255" s="173" t="str">
        <f>IF((SurveyData!$A$249)=0,"",(SurveyData!$AG$248))</f>
        <v/>
      </c>
      <c r="W255" s="173" t="str">
        <f>IF((SurveyData!$A$249)=0,"",(SurveyData!$AH$248))</f>
        <v/>
      </c>
      <c r="X255" s="173" t="str">
        <f>IF((SurveyData!$A$249)=0,"",(SurveyData!$AI$248))</f>
        <v/>
      </c>
      <c r="Y255" s="125" t="str">
        <f>IF(ISERROR(SUM($K$255+$M$255+$O$255+$Q$255+$S$255+$U$255+$W$255)),"",(SUM($L$255+$N$255+$P$255+$R$255+$T$255+$V$255+$X$255)/($K$255+$M$255+$O$255+$Q$255+$S$255+$U$255+$W$255)))</f>
        <v/>
      </c>
      <c r="Z255" s="173" t="str">
        <f>IF((SurveyData!$A$249)=0,"",(SurveyData!$AJ$248))</f>
        <v/>
      </c>
      <c r="AA255" s="173" t="str">
        <f>IF((SurveyData!$A$249)=0,"",(SurveyData!$AK$248))</f>
        <v/>
      </c>
      <c r="AB255" s="173" t="str">
        <f>IF((SurveyData!$A$249)=0,"",(SurveyData!$AL$248))</f>
        <v/>
      </c>
      <c r="AC255" s="173" t="str">
        <f>IF((SurveyData!$A$249)=0,"",(SurveyData!$AM$248))</f>
        <v/>
      </c>
      <c r="AD255" s="173" t="str">
        <f>IF((SurveyData!$A$249)=0,"",(SurveyData!$AN$248))</f>
        <v/>
      </c>
      <c r="AE255" s="173" t="str">
        <f>IF((SurveyData!$A$249)=0,"",(SurveyData!$AO$248))</f>
        <v/>
      </c>
      <c r="AF255" s="173" t="str">
        <f>IF((SurveyData!$A$249)=0,"",(SurveyData!$AP$248))</f>
        <v/>
      </c>
      <c r="AG255" s="173" t="str">
        <f>IF((SurveyData!$A$249)=0,"",(SurveyData!$AQ$248))</f>
        <v/>
      </c>
      <c r="AH255" s="125" t="str">
        <f>IF((SurveyData!$A$249)=0,"",($AG$255/10))</f>
        <v/>
      </c>
      <c r="AI255" s="173" t="str">
        <f>IF((SurveyData!$A$249)=0,"",(SurveyData!$AR$248))</f>
        <v/>
      </c>
      <c r="AJ255" s="173" t="str">
        <f>IF((SurveyData!$A$249)=0,"",(SurveyData!$AS$248))</f>
        <v/>
      </c>
      <c r="AK255" s="173" t="str">
        <f>IF((SurveyData!$A$249)=0,"",(SurveyData!$AT$248))</f>
        <v/>
      </c>
      <c r="AL255" s="173" t="str">
        <f>IF((SurveyData!$A$249)=0,"",(SurveyData!$AU$248))</f>
        <v/>
      </c>
      <c r="AM255" s="173" t="str">
        <f>IF((SurveyData!$A$249)=0,"",(SurveyData!$AV$248))</f>
        <v/>
      </c>
    </row>
    <row r="256" spans="2:39">
      <c r="B256" s="175" t="str">
        <f>IF((SurveyData!$A$250)=0,"",(SurveyData!$A$249))</f>
        <v/>
      </c>
      <c r="C256" s="171" t="str">
        <f>IF((SurveyData!$A$250)=0,"",(SurveyData!$N$249))</f>
        <v/>
      </c>
      <c r="D256" s="171" t="str">
        <f>IF((SurveyData!$A$250)=0,"",(SurveyData!$O$249))</f>
        <v/>
      </c>
      <c r="E256" s="171" t="str">
        <f>IF((SurveyData!$A$250)=0,"",(SurveyData!$P$249))</f>
        <v/>
      </c>
      <c r="F256" s="171" t="str">
        <f>IF((SurveyData!$A$250)=0,"",(SurveyData!$Q$249))</f>
        <v/>
      </c>
      <c r="G256" s="171" t="str">
        <f>IF((SurveyData!$A$250)=0,"",(SurveyData!$R$249))</f>
        <v/>
      </c>
      <c r="H256" s="171" t="str">
        <f>IF((SurveyData!$A$250)=0,"",(SurveyData!$S$249))</f>
        <v/>
      </c>
      <c r="I256" s="171" t="str">
        <f>IF((SurveyData!$A$250)=0,"",(SurveyData!$T$249))</f>
        <v/>
      </c>
      <c r="J256" s="171" t="str">
        <f>IF((SurveyData!$A$250)=0,"",(SurveyData!$U$249))</f>
        <v/>
      </c>
      <c r="K256" s="171" t="str">
        <f>IF((SurveyData!$A$250)=0,"",(SurveyData!$V$249))</f>
        <v/>
      </c>
      <c r="L256" s="171" t="str">
        <f>IF((SurveyData!$A$250)=0,"",(SurveyData!$W$249))</f>
        <v/>
      </c>
      <c r="M256" s="171" t="str">
        <f>IF((SurveyData!$A$250)=0,"",(SurveyData!$X$249))</f>
        <v/>
      </c>
      <c r="N256" s="171" t="str">
        <f>IF((SurveyData!$A$250)=0,"",(SurveyData!$Y$249))</f>
        <v/>
      </c>
      <c r="O256" s="171" t="str">
        <f>IF((SurveyData!$A$250)=0,"",(SurveyData!$Z$249))</f>
        <v/>
      </c>
      <c r="P256" s="171" t="str">
        <f>IF((SurveyData!$A$250)=0,"",(SurveyData!$AA$249))</f>
        <v/>
      </c>
      <c r="Q256" s="171" t="str">
        <f>IF((SurveyData!$A$250)=0,"",(SurveyData!$AB$249))</f>
        <v/>
      </c>
      <c r="R256" s="171" t="str">
        <f>IF((SurveyData!$A$250)=0,"",(SurveyData!$AC$249))</f>
        <v/>
      </c>
      <c r="S256" s="171" t="str">
        <f>IF((SurveyData!$A$250)=0,"",(SurveyData!$AD$249))</f>
        <v/>
      </c>
      <c r="T256" s="171" t="str">
        <f>IF((SurveyData!$A$250)=0,"",(SurveyData!$AE$249))</f>
        <v/>
      </c>
      <c r="U256" s="171" t="str">
        <f>IF((SurveyData!$A$250)=0,"",(SurveyData!$AF$249))</f>
        <v/>
      </c>
      <c r="V256" s="171" t="str">
        <f>IF((SurveyData!$A$250)=0,"",(SurveyData!$AG$249))</f>
        <v/>
      </c>
      <c r="W256" s="171" t="str">
        <f>IF((SurveyData!$A$250)=0,"",(SurveyData!$AH$249))</f>
        <v/>
      </c>
      <c r="X256" s="171" t="str">
        <f>IF((SurveyData!$A$250)=0,"",(SurveyData!$AI$249))</f>
        <v/>
      </c>
      <c r="Y256" s="172" t="str">
        <f>IF(ISERROR(SUM($K$256+$M$256+$O$256+$Q$256+$S$256+$U$256+$W$256)),"",(SUM($L$256+$N$256+$P$256+$R$256+$T$256+$V$256+$X$256)/($K$256+$M$256+$O$256+$Q$256+$S$256+$U$256+$W$256)))</f>
        <v/>
      </c>
      <c r="Z256" s="171" t="str">
        <f>IF((SurveyData!$A$250)=0,"",(SurveyData!$AJ$249))</f>
        <v/>
      </c>
      <c r="AA256" s="171" t="str">
        <f>IF((SurveyData!$A$250)=0,"",(SurveyData!$AK$249))</f>
        <v/>
      </c>
      <c r="AB256" s="171" t="str">
        <f>IF((SurveyData!$A$250)=0,"",(SurveyData!$AL$249))</f>
        <v/>
      </c>
      <c r="AC256" s="171" t="str">
        <f>IF((SurveyData!$A$250)=0,"",(SurveyData!$AM$249))</f>
        <v/>
      </c>
      <c r="AD256" s="171" t="str">
        <f>IF((SurveyData!$A$250)=0,"",(SurveyData!$AN$249))</f>
        <v/>
      </c>
      <c r="AE256" s="171" t="str">
        <f>IF((SurveyData!$A$250)=0,"",(SurveyData!$AO$249))</f>
        <v/>
      </c>
      <c r="AF256" s="171" t="str">
        <f>IF((SurveyData!$A$250)=0,"",(SurveyData!$AP$249))</f>
        <v/>
      </c>
      <c r="AG256" s="171" t="str">
        <f>IF((SurveyData!$A$250)=0,"",(SurveyData!$AQ$249))</f>
        <v/>
      </c>
      <c r="AH256" s="172" t="str">
        <f>IF((SurveyData!$A$250)=0,"",($AG$256/10))</f>
        <v/>
      </c>
      <c r="AI256" s="171" t="str">
        <f>IF((SurveyData!$A$250)=0,"",(SurveyData!$AR$249))</f>
        <v/>
      </c>
      <c r="AJ256" s="171" t="str">
        <f>IF((SurveyData!$A$250)=0,"",(SurveyData!$AS$249))</f>
        <v/>
      </c>
      <c r="AK256" s="171" t="str">
        <f>IF((SurveyData!$A$250)=0,"",(SurveyData!$AT$249))</f>
        <v/>
      </c>
      <c r="AL256" s="171" t="str">
        <f>IF((SurveyData!$A$250)=0,"",(SurveyData!$AU$249))</f>
        <v/>
      </c>
      <c r="AM256" s="171" t="str">
        <f>IF((SurveyData!$A$250)=0,"",(SurveyData!$AV$249))</f>
        <v/>
      </c>
    </row>
    <row r="257" spans="2:39">
      <c r="B257" s="176" t="str">
        <f>IF((SurveyData!$A$251)=0,"",(SurveyData!$A$250))</f>
        <v/>
      </c>
      <c r="C257" s="173" t="str">
        <f>IF((SurveyData!$A$251)=0,"",(SurveyData!$N$250))</f>
        <v/>
      </c>
      <c r="D257" s="173" t="str">
        <f>IF((SurveyData!$A$251)=0,"",(SurveyData!$O$250))</f>
        <v/>
      </c>
      <c r="E257" s="173" t="str">
        <f>IF((SurveyData!$A$251)=0,"",(SurveyData!$P$250))</f>
        <v/>
      </c>
      <c r="F257" s="173" t="str">
        <f>IF((SurveyData!$A$251)=0,"",(SurveyData!$Q$250))</f>
        <v/>
      </c>
      <c r="G257" s="173" t="str">
        <f>IF((SurveyData!$A$251)=0,"",(SurveyData!$R$250))</f>
        <v/>
      </c>
      <c r="H257" s="173" t="str">
        <f>IF((SurveyData!$A$251)=0,"",(SurveyData!$S$250))</f>
        <v/>
      </c>
      <c r="I257" s="173" t="str">
        <f>IF((SurveyData!$A$251)=0,"",(SurveyData!$T$250))</f>
        <v/>
      </c>
      <c r="J257" s="173" t="str">
        <f>IF((SurveyData!$A$251)=0,"",(SurveyData!$U$250))</f>
        <v/>
      </c>
      <c r="K257" s="173" t="str">
        <f>IF((SurveyData!$A$251)=0,"",(SurveyData!$V$250))</f>
        <v/>
      </c>
      <c r="L257" s="173" t="str">
        <f>IF((SurveyData!$A$251)=0,"",(SurveyData!$W$250))</f>
        <v/>
      </c>
      <c r="M257" s="173" t="str">
        <f>IF((SurveyData!$A$251)=0,"",(SurveyData!$X$250))</f>
        <v/>
      </c>
      <c r="N257" s="173" t="str">
        <f>IF((SurveyData!$A$251)=0,"",(SurveyData!$Y$250))</f>
        <v/>
      </c>
      <c r="O257" s="173" t="str">
        <f>IF((SurveyData!$A$251)=0,"",(SurveyData!$Z$250))</f>
        <v/>
      </c>
      <c r="P257" s="173" t="str">
        <f>IF((SurveyData!$A$251)=0,"",(SurveyData!$AA$250))</f>
        <v/>
      </c>
      <c r="Q257" s="173" t="str">
        <f>IF((SurveyData!$A$251)=0,"",(SurveyData!$AB$250))</f>
        <v/>
      </c>
      <c r="R257" s="173" t="str">
        <f>IF((SurveyData!$A$251)=0,"",(SurveyData!$AC$250))</f>
        <v/>
      </c>
      <c r="S257" s="173" t="str">
        <f>IF((SurveyData!$A$251)=0,"",(SurveyData!$AD$250))</f>
        <v/>
      </c>
      <c r="T257" s="173" t="str">
        <f>IF((SurveyData!$A$251)=0,"",(SurveyData!$AE$250))</f>
        <v/>
      </c>
      <c r="U257" s="173" t="str">
        <f>IF((SurveyData!$A$251)=0,"",(SurveyData!$AF$250))</f>
        <v/>
      </c>
      <c r="V257" s="173" t="str">
        <f>IF((SurveyData!$A$251)=0,"",(SurveyData!$AG$250))</f>
        <v/>
      </c>
      <c r="W257" s="173" t="str">
        <f>IF((SurveyData!$A$251)=0,"",(SurveyData!$AH$250))</f>
        <v/>
      </c>
      <c r="X257" s="173" t="str">
        <f>IF((SurveyData!$A$251)=0,"",(SurveyData!$AI$250))</f>
        <v/>
      </c>
      <c r="Y257" s="125" t="str">
        <f>IF(ISERROR(SUM($K$257+$M$257+$O$257+$Q$257+$S$257+$U$257+$W$257)),"",(SUM($L$257+$N$257+$P$257+$R$257+$T$257+$V$257+$X$257)/($K$257+$M$257+$O$257+$Q$257+$S$257+$U$257+$W$257)))</f>
        <v/>
      </c>
      <c r="Z257" s="173" t="str">
        <f>IF((SurveyData!$A$251)=0,"",(SurveyData!$AJ$250))</f>
        <v/>
      </c>
      <c r="AA257" s="173" t="str">
        <f>IF((SurveyData!$A$251)=0,"",(SurveyData!$AK$250))</f>
        <v/>
      </c>
      <c r="AB257" s="173" t="str">
        <f>IF((SurveyData!$A$251)=0,"",(SurveyData!$AL$250))</f>
        <v/>
      </c>
      <c r="AC257" s="173" t="str">
        <f>IF((SurveyData!$A$251)=0,"",(SurveyData!$AM$250))</f>
        <v/>
      </c>
      <c r="AD257" s="173" t="str">
        <f>IF((SurveyData!$A$251)=0,"",(SurveyData!$AN$250))</f>
        <v/>
      </c>
      <c r="AE257" s="173" t="str">
        <f>IF((SurveyData!$A$251)=0,"",(SurveyData!$AO$250))</f>
        <v/>
      </c>
      <c r="AF257" s="173" t="str">
        <f>IF((SurveyData!$A$251)=0,"",(SurveyData!$AP$250))</f>
        <v/>
      </c>
      <c r="AG257" s="173" t="str">
        <f>IF((SurveyData!$A$251)=0,"",(SurveyData!$AQ$250))</f>
        <v/>
      </c>
      <c r="AH257" s="125" t="str">
        <f>IF((SurveyData!$A$251)=0,"",($AG$257/10))</f>
        <v/>
      </c>
      <c r="AI257" s="173" t="str">
        <f>IF((SurveyData!$A$251)=0,"",(SurveyData!$AR$250))</f>
        <v/>
      </c>
      <c r="AJ257" s="173" t="str">
        <f>IF((SurveyData!$A$251)=0,"",(SurveyData!$AS$250))</f>
        <v/>
      </c>
      <c r="AK257" s="173" t="str">
        <f>IF((SurveyData!$A$251)=0,"",(SurveyData!$AT$250))</f>
        <v/>
      </c>
      <c r="AL257" s="173" t="str">
        <f>IF((SurveyData!$A$251)=0,"",(SurveyData!$AU$250))</f>
        <v/>
      </c>
      <c r="AM257" s="173" t="str">
        <f>IF((SurveyData!$A$251)=0,"",(SurveyData!$AV$250))</f>
        <v/>
      </c>
    </row>
    <row r="258" spans="2:39">
      <c r="B258" s="175" t="str">
        <f>IF((SurveyData!$A$252)=0,"",(SurveyData!$A$251))</f>
        <v/>
      </c>
      <c r="C258" s="171" t="str">
        <f>IF((SurveyData!$A$252)=0,"",(SurveyData!$N$251))</f>
        <v/>
      </c>
      <c r="D258" s="171" t="str">
        <f>IF((SurveyData!$A$252)=0,"",(SurveyData!$O$251))</f>
        <v/>
      </c>
      <c r="E258" s="171" t="str">
        <f>IF((SurveyData!$A$252)=0,"",(SurveyData!$P$251))</f>
        <v/>
      </c>
      <c r="F258" s="171" t="str">
        <f>IF((SurveyData!$A$252)=0,"",(SurveyData!$Q$251))</f>
        <v/>
      </c>
      <c r="G258" s="171" t="str">
        <f>IF((SurveyData!$A$252)=0,"",(SurveyData!$R$251))</f>
        <v/>
      </c>
      <c r="H258" s="171" t="str">
        <f>IF((SurveyData!$A$252)=0,"",(SurveyData!$S$251))</f>
        <v/>
      </c>
      <c r="I258" s="171" t="str">
        <f>IF((SurveyData!$A$252)=0,"",(SurveyData!$T$251))</f>
        <v/>
      </c>
      <c r="J258" s="171" t="str">
        <f>IF((SurveyData!$A$252)=0,"",(SurveyData!$U$251))</f>
        <v/>
      </c>
      <c r="K258" s="171" t="str">
        <f>IF((SurveyData!$A$252)=0,"",(SurveyData!$V$251))</f>
        <v/>
      </c>
      <c r="L258" s="171" t="str">
        <f>IF((SurveyData!$A$252)=0,"",(SurveyData!$W$251))</f>
        <v/>
      </c>
      <c r="M258" s="171" t="str">
        <f>IF((SurveyData!$A$252)=0,"",(SurveyData!$X$251))</f>
        <v/>
      </c>
      <c r="N258" s="171" t="str">
        <f>IF((SurveyData!$A$252)=0,"",(SurveyData!$Y$251))</f>
        <v/>
      </c>
      <c r="O258" s="171" t="str">
        <f>IF((SurveyData!$A$252)=0,"",(SurveyData!$Z$251))</f>
        <v/>
      </c>
      <c r="P258" s="171" t="str">
        <f>IF((SurveyData!$A$252)=0,"",(SurveyData!$AA$251))</f>
        <v/>
      </c>
      <c r="Q258" s="171" t="str">
        <f>IF((SurveyData!$A$252)=0,"",(SurveyData!$AB$251))</f>
        <v/>
      </c>
      <c r="R258" s="171" t="str">
        <f>IF((SurveyData!$A$252)=0,"",(SurveyData!$AC$251))</f>
        <v/>
      </c>
      <c r="S258" s="171" t="str">
        <f>IF((SurveyData!$A$252)=0,"",(SurveyData!$AD$251))</f>
        <v/>
      </c>
      <c r="T258" s="171" t="str">
        <f>IF((SurveyData!$A$252)=0,"",(SurveyData!$AE$251))</f>
        <v/>
      </c>
      <c r="U258" s="171" t="str">
        <f>IF((SurveyData!$A$252)=0,"",(SurveyData!$AF$251))</f>
        <v/>
      </c>
      <c r="V258" s="171" t="str">
        <f>IF((SurveyData!$A$252)=0,"",(SurveyData!$AG$251))</f>
        <v/>
      </c>
      <c r="W258" s="171" t="str">
        <f>IF((SurveyData!$A$252)=0,"",(SurveyData!$AH$251))</f>
        <v/>
      </c>
      <c r="X258" s="171" t="str">
        <f>IF((SurveyData!$A$252)=0,"",(SurveyData!$AI$251))</f>
        <v/>
      </c>
      <c r="Y258" s="172" t="str">
        <f>IF(ISERROR(SUM($K$258+$M$258+$O$258+$Q$258+$S$258+$U$258+$W$258)),"",(SUM($L$258+$N$258+$P$258+$R$258+$T$258+$V$258+$X$258)/($K$258+$M$258+$O$258+$Q$258+$S$258+$U$258+$W$258)))</f>
        <v/>
      </c>
      <c r="Z258" s="171" t="str">
        <f>IF((SurveyData!$A$252)=0,"",(SurveyData!$AJ$251))</f>
        <v/>
      </c>
      <c r="AA258" s="171" t="str">
        <f>IF((SurveyData!$A$252)=0,"",(SurveyData!$AK$251))</f>
        <v/>
      </c>
      <c r="AB258" s="171" t="str">
        <f>IF((SurveyData!$A$252)=0,"",(SurveyData!$AL$251))</f>
        <v/>
      </c>
      <c r="AC258" s="171" t="str">
        <f>IF((SurveyData!$A$252)=0,"",(SurveyData!$AM$251))</f>
        <v/>
      </c>
      <c r="AD258" s="171" t="str">
        <f>IF((SurveyData!$A$252)=0,"",(SurveyData!$AN$251))</f>
        <v/>
      </c>
      <c r="AE258" s="171" t="str">
        <f>IF((SurveyData!$A$252)=0,"",(SurveyData!$AO$251))</f>
        <v/>
      </c>
      <c r="AF258" s="171" t="str">
        <f>IF((SurveyData!$A$252)=0,"",(SurveyData!$AP$251))</f>
        <v/>
      </c>
      <c r="AG258" s="171" t="str">
        <f>IF((SurveyData!$A$252)=0,"",(SurveyData!$AQ$251))</f>
        <v/>
      </c>
      <c r="AH258" s="172" t="str">
        <f>IF((SurveyData!$A$252)=0,"",($AG$258/10))</f>
        <v/>
      </c>
      <c r="AI258" s="171" t="str">
        <f>IF((SurveyData!$A$252)=0,"",(SurveyData!$AR$251))</f>
        <v/>
      </c>
      <c r="AJ258" s="171" t="str">
        <f>IF((SurveyData!$A$252)=0,"",(SurveyData!$AS$251))</f>
        <v/>
      </c>
      <c r="AK258" s="171" t="str">
        <f>IF((SurveyData!$A$252)=0,"",(SurveyData!$AT$251))</f>
        <v/>
      </c>
      <c r="AL258" s="171" t="str">
        <f>IF((SurveyData!$A$252)=0,"",(SurveyData!$AU$251))</f>
        <v/>
      </c>
      <c r="AM258" s="171" t="str">
        <f>IF((SurveyData!$A$252)=0,"",(SurveyData!$AV$251))</f>
        <v/>
      </c>
    </row>
    <row r="259" spans="2:39">
      <c r="B259" s="176" t="str">
        <f>IF((SurveyData!$A$253)=0,"",(SurveyData!$A$252))</f>
        <v/>
      </c>
      <c r="C259" s="173" t="str">
        <f>IF((SurveyData!$A$253)=0,"",(SurveyData!$N$252))</f>
        <v/>
      </c>
      <c r="D259" s="173" t="str">
        <f>IF((SurveyData!$A$253)=0,"",(SurveyData!$O$252))</f>
        <v/>
      </c>
      <c r="E259" s="173" t="str">
        <f>IF((SurveyData!$A$253)=0,"",(SurveyData!$P$252))</f>
        <v/>
      </c>
      <c r="F259" s="173" t="str">
        <f>IF((SurveyData!$A$253)=0,"",(SurveyData!$Q$252))</f>
        <v/>
      </c>
      <c r="G259" s="173" t="str">
        <f>IF((SurveyData!$A$253)=0,"",(SurveyData!$R$252))</f>
        <v/>
      </c>
      <c r="H259" s="173" t="str">
        <f>IF((SurveyData!$A$253)=0,"",(SurveyData!$S$252))</f>
        <v/>
      </c>
      <c r="I259" s="173" t="str">
        <f>IF((SurveyData!$A$253)=0,"",(SurveyData!$T$252))</f>
        <v/>
      </c>
      <c r="J259" s="173" t="str">
        <f>IF((SurveyData!$A$253)=0,"",(SurveyData!$U$252))</f>
        <v/>
      </c>
      <c r="K259" s="173" t="str">
        <f>IF((SurveyData!$A$253)=0,"",(SurveyData!$V$252))</f>
        <v/>
      </c>
      <c r="L259" s="173" t="str">
        <f>IF((SurveyData!$A$253)=0,"",(SurveyData!$W$252))</f>
        <v/>
      </c>
      <c r="M259" s="173" t="str">
        <f>IF((SurveyData!$A$253)=0,"",(SurveyData!$X$252))</f>
        <v/>
      </c>
      <c r="N259" s="173" t="str">
        <f>IF((SurveyData!$A$253)=0,"",(SurveyData!$Y$252))</f>
        <v/>
      </c>
      <c r="O259" s="173" t="str">
        <f>IF((SurveyData!$A$253)=0,"",(SurveyData!$Z$252))</f>
        <v/>
      </c>
      <c r="P259" s="173" t="str">
        <f>IF((SurveyData!$A$253)=0,"",(SurveyData!$AA$252))</f>
        <v/>
      </c>
      <c r="Q259" s="173" t="str">
        <f>IF((SurveyData!$A$253)=0,"",(SurveyData!$AB$252))</f>
        <v/>
      </c>
      <c r="R259" s="173" t="str">
        <f>IF((SurveyData!$A$253)=0,"",(SurveyData!$AC$252))</f>
        <v/>
      </c>
      <c r="S259" s="173" t="str">
        <f>IF((SurveyData!$A$253)=0,"",(SurveyData!$AD$252))</f>
        <v/>
      </c>
      <c r="T259" s="173" t="str">
        <f>IF((SurveyData!$A$253)=0,"",(SurveyData!$AE$252))</f>
        <v/>
      </c>
      <c r="U259" s="173" t="str">
        <f>IF((SurveyData!$A$253)=0,"",(SurveyData!$AF$252))</f>
        <v/>
      </c>
      <c r="V259" s="173" t="str">
        <f>IF((SurveyData!$A$253)=0,"",(SurveyData!$AG$252))</f>
        <v/>
      </c>
      <c r="W259" s="173" t="str">
        <f>IF((SurveyData!$A$253)=0,"",(SurveyData!$AH$252))</f>
        <v/>
      </c>
      <c r="X259" s="173" t="str">
        <f>IF((SurveyData!$A$253)=0,"",(SurveyData!$AI$252))</f>
        <v/>
      </c>
      <c r="Y259" s="125" t="str">
        <f>IF(ISERROR(SUM($K$259+$M$259+$O$259+$Q$259+$S$259+$U$259+$W$259)),"",(SUM($L$259+$N$259+$P$259+$R$259+$T$259+$V$259+$X$259)/($K$259+$M$259+$O$259+$Q$259+$S$259+$U$259+$W$259)))</f>
        <v/>
      </c>
      <c r="Z259" s="173" t="str">
        <f>IF((SurveyData!$A$253)=0,"",(SurveyData!$AJ$252))</f>
        <v/>
      </c>
      <c r="AA259" s="173" t="str">
        <f>IF((SurveyData!$A$253)=0,"",(SurveyData!$AK$252))</f>
        <v/>
      </c>
      <c r="AB259" s="173" t="str">
        <f>IF((SurveyData!$A$253)=0,"",(SurveyData!$AL$252))</f>
        <v/>
      </c>
      <c r="AC259" s="173" t="str">
        <f>IF((SurveyData!$A$253)=0,"",(SurveyData!$AM$252))</f>
        <v/>
      </c>
      <c r="AD259" s="173" t="str">
        <f>IF((SurveyData!$A$253)=0,"",(SurveyData!$AN$252))</f>
        <v/>
      </c>
      <c r="AE259" s="173" t="str">
        <f>IF((SurveyData!$A$253)=0,"",(SurveyData!$AO$252))</f>
        <v/>
      </c>
      <c r="AF259" s="173" t="str">
        <f>IF((SurveyData!$A$253)=0,"",(SurveyData!$AP$252))</f>
        <v/>
      </c>
      <c r="AG259" s="173" t="str">
        <f>IF((SurveyData!$A$253)=0,"",(SurveyData!$AQ$252))</f>
        <v/>
      </c>
      <c r="AH259" s="125" t="str">
        <f>IF((SurveyData!$A$253)=0,"",($AG$259/10))</f>
        <v/>
      </c>
      <c r="AI259" s="173" t="str">
        <f>IF((SurveyData!$A$253)=0,"",(SurveyData!$AR$252))</f>
        <v/>
      </c>
      <c r="AJ259" s="173" t="str">
        <f>IF((SurveyData!$A$253)=0,"",(SurveyData!$AS$252))</f>
        <v/>
      </c>
      <c r="AK259" s="173" t="str">
        <f>IF((SurveyData!$A$253)=0,"",(SurveyData!$AT$252))</f>
        <v/>
      </c>
      <c r="AL259" s="173" t="str">
        <f>IF((SurveyData!$A$253)=0,"",(SurveyData!$AU$252))</f>
        <v/>
      </c>
      <c r="AM259" s="173" t="str">
        <f>IF((SurveyData!$A$253)=0,"",(SurveyData!$AV$252))</f>
        <v/>
      </c>
    </row>
    <row r="260" spans="2:39">
      <c r="B260" s="175" t="str">
        <f>IF((SurveyData!$A$254)=0,"",(SurveyData!$A$253))</f>
        <v/>
      </c>
      <c r="C260" s="171" t="str">
        <f>IF((SurveyData!$A$254)=0,"",(SurveyData!$N$253))</f>
        <v/>
      </c>
      <c r="D260" s="171" t="str">
        <f>IF((SurveyData!$A$254)=0,"",(SurveyData!$O$253))</f>
        <v/>
      </c>
      <c r="E260" s="171" t="str">
        <f>IF((SurveyData!$A$254)=0,"",(SurveyData!$P$253))</f>
        <v/>
      </c>
      <c r="F260" s="171" t="str">
        <f>IF((SurveyData!$A$254)=0,"",(SurveyData!$Q$253))</f>
        <v/>
      </c>
      <c r="G260" s="171" t="str">
        <f>IF((SurveyData!$A$254)=0,"",(SurveyData!$R$253))</f>
        <v/>
      </c>
      <c r="H260" s="171" t="str">
        <f>IF((SurveyData!$A$254)=0,"",(SurveyData!$S$253))</f>
        <v/>
      </c>
      <c r="I260" s="171" t="str">
        <f>IF((SurveyData!$A$254)=0,"",(SurveyData!$T$253))</f>
        <v/>
      </c>
      <c r="J260" s="171" t="str">
        <f>IF((SurveyData!$A$254)=0,"",(SurveyData!$U$253))</f>
        <v/>
      </c>
      <c r="K260" s="171" t="str">
        <f>IF((SurveyData!$A$254)=0,"",(SurveyData!$V$253))</f>
        <v/>
      </c>
      <c r="L260" s="171" t="str">
        <f>IF((SurveyData!$A$254)=0,"",(SurveyData!$W$253))</f>
        <v/>
      </c>
      <c r="M260" s="171" t="str">
        <f>IF((SurveyData!$A$254)=0,"",(SurveyData!$X$253))</f>
        <v/>
      </c>
      <c r="N260" s="171" t="str">
        <f>IF((SurveyData!$A$254)=0,"",(SurveyData!$Y$253))</f>
        <v/>
      </c>
      <c r="O260" s="171" t="str">
        <f>IF((SurveyData!$A$254)=0,"",(SurveyData!$Z$253))</f>
        <v/>
      </c>
      <c r="P260" s="171" t="str">
        <f>IF((SurveyData!$A$254)=0,"",(SurveyData!$AA$253))</f>
        <v/>
      </c>
      <c r="Q260" s="171" t="str">
        <f>IF((SurveyData!$A$254)=0,"",(SurveyData!$AB$253))</f>
        <v/>
      </c>
      <c r="R260" s="171" t="str">
        <f>IF((SurveyData!$A$254)=0,"",(SurveyData!$AC$253))</f>
        <v/>
      </c>
      <c r="S260" s="171" t="str">
        <f>IF((SurveyData!$A$254)=0,"",(SurveyData!$AD$253))</f>
        <v/>
      </c>
      <c r="T260" s="171" t="str">
        <f>IF((SurveyData!$A$254)=0,"",(SurveyData!$AE$253))</f>
        <v/>
      </c>
      <c r="U260" s="171" t="str">
        <f>IF((SurveyData!$A$254)=0,"",(SurveyData!$AF$253))</f>
        <v/>
      </c>
      <c r="V260" s="171" t="str">
        <f>IF((SurveyData!$A$254)=0,"",(SurveyData!$AG$253))</f>
        <v/>
      </c>
      <c r="W260" s="171" t="str">
        <f>IF((SurveyData!$A$254)=0,"",(SurveyData!$AH$253))</f>
        <v/>
      </c>
      <c r="X260" s="171" t="str">
        <f>IF((SurveyData!$A$254)=0,"",(SurveyData!$AI$253))</f>
        <v/>
      </c>
      <c r="Y260" s="172" t="str">
        <f>IF(ISERROR(SUM($K$260+$M$260+$O$260+$Q$260+$S$260+$U$260+$W$260)),"",(SUM($L$260+$N$260+$P$260+$R$260+$T$260+$V$260+$X$260)/($K$260+$M$260+$O$260+$Q$260+$S$260+$U$260+$W$260)))</f>
        <v/>
      </c>
      <c r="Z260" s="171" t="str">
        <f>IF((SurveyData!$A$254)=0,"",(SurveyData!$AJ$253))</f>
        <v/>
      </c>
      <c r="AA260" s="171" t="str">
        <f>IF((SurveyData!$A$254)=0,"",(SurveyData!$AK$253))</f>
        <v/>
      </c>
      <c r="AB260" s="171" t="str">
        <f>IF((SurveyData!$A$254)=0,"",(SurveyData!$AL$253))</f>
        <v/>
      </c>
      <c r="AC260" s="171" t="str">
        <f>IF((SurveyData!$A$254)=0,"",(SurveyData!$AM$253))</f>
        <v/>
      </c>
      <c r="AD260" s="171" t="str">
        <f>IF((SurveyData!$A$254)=0,"",(SurveyData!$AN$253))</f>
        <v/>
      </c>
      <c r="AE260" s="171" t="str">
        <f>IF((SurveyData!$A$254)=0,"",(SurveyData!$AO$253))</f>
        <v/>
      </c>
      <c r="AF260" s="171" t="str">
        <f>IF((SurveyData!$A$254)=0,"",(SurveyData!$AP$253))</f>
        <v/>
      </c>
      <c r="AG260" s="171" t="str">
        <f>IF((SurveyData!$A$254)=0,"",(SurveyData!$AQ$253))</f>
        <v/>
      </c>
      <c r="AH260" s="172" t="str">
        <f>IF((SurveyData!$A$254)=0,"",($AG$260/10))</f>
        <v/>
      </c>
      <c r="AI260" s="171" t="str">
        <f>IF((SurveyData!$A$254)=0,"",(SurveyData!$AR$253))</f>
        <v/>
      </c>
      <c r="AJ260" s="171" t="str">
        <f>IF((SurveyData!$A$254)=0,"",(SurveyData!$AS$253))</f>
        <v/>
      </c>
      <c r="AK260" s="171" t="str">
        <f>IF((SurveyData!$A$254)=0,"",(SurveyData!$AT$253))</f>
        <v/>
      </c>
      <c r="AL260" s="171" t="str">
        <f>IF((SurveyData!$A$254)=0,"",(SurveyData!$AU$253))</f>
        <v/>
      </c>
      <c r="AM260" s="171" t="str">
        <f>IF((SurveyData!$A$254)=0,"",(SurveyData!$AV$253))</f>
        <v/>
      </c>
    </row>
    <row r="261" spans="2:39">
      <c r="B261" s="176" t="str">
        <f>IF((SurveyData!$A$255)=0,"",(SurveyData!$A$254))</f>
        <v/>
      </c>
      <c r="C261" s="173" t="str">
        <f>IF((SurveyData!$A$255)=0,"",(SurveyData!$N$254))</f>
        <v/>
      </c>
      <c r="D261" s="173" t="str">
        <f>IF((SurveyData!$A$255)=0,"",(SurveyData!$O$254))</f>
        <v/>
      </c>
      <c r="E261" s="173" t="str">
        <f>IF((SurveyData!$A$255)=0,"",(SurveyData!$P$254))</f>
        <v/>
      </c>
      <c r="F261" s="173" t="str">
        <f>IF((SurveyData!$A$255)=0,"",(SurveyData!$Q$254))</f>
        <v/>
      </c>
      <c r="G261" s="173" t="str">
        <f>IF((SurveyData!$A$255)=0,"",(SurveyData!$R$254))</f>
        <v/>
      </c>
      <c r="H261" s="173" t="str">
        <f>IF((SurveyData!$A$255)=0,"",(SurveyData!$S$254))</f>
        <v/>
      </c>
      <c r="I261" s="173" t="str">
        <f>IF((SurveyData!$A$255)=0,"",(SurveyData!$T$254))</f>
        <v/>
      </c>
      <c r="J261" s="173" t="str">
        <f>IF((SurveyData!$A$255)=0,"",(SurveyData!$U$254))</f>
        <v/>
      </c>
      <c r="K261" s="173" t="str">
        <f>IF((SurveyData!$A$255)=0,"",(SurveyData!$V$254))</f>
        <v/>
      </c>
      <c r="L261" s="173" t="str">
        <f>IF((SurveyData!$A$255)=0,"",(SurveyData!$W$254))</f>
        <v/>
      </c>
      <c r="M261" s="173" t="str">
        <f>IF((SurveyData!$A$255)=0,"",(SurveyData!$X$254))</f>
        <v/>
      </c>
      <c r="N261" s="173" t="str">
        <f>IF((SurveyData!$A$255)=0,"",(SurveyData!$Y$254))</f>
        <v/>
      </c>
      <c r="O261" s="173" t="str">
        <f>IF((SurveyData!$A$255)=0,"",(SurveyData!$Z$254))</f>
        <v/>
      </c>
      <c r="P261" s="173" t="str">
        <f>IF((SurveyData!$A$255)=0,"",(SurveyData!$AA$254))</f>
        <v/>
      </c>
      <c r="Q261" s="173" t="str">
        <f>IF((SurveyData!$A$255)=0,"",(SurveyData!$AB$254))</f>
        <v/>
      </c>
      <c r="R261" s="173" t="str">
        <f>IF((SurveyData!$A$255)=0,"",(SurveyData!$AC$254))</f>
        <v/>
      </c>
      <c r="S261" s="173" t="str">
        <f>IF((SurveyData!$A$255)=0,"",(SurveyData!$AD$254))</f>
        <v/>
      </c>
      <c r="T261" s="173" t="str">
        <f>IF((SurveyData!$A$255)=0,"",(SurveyData!$AE$254))</f>
        <v/>
      </c>
      <c r="U261" s="173" t="str">
        <f>IF((SurveyData!$A$255)=0,"",(SurveyData!$AF$254))</f>
        <v/>
      </c>
      <c r="V261" s="173" t="str">
        <f>IF((SurveyData!$A$255)=0,"",(SurveyData!$AG$254))</f>
        <v/>
      </c>
      <c r="W261" s="173" t="str">
        <f>IF((SurveyData!$A$255)=0,"",(SurveyData!$AH$254))</f>
        <v/>
      </c>
      <c r="X261" s="173" t="str">
        <f>IF((SurveyData!$A$255)=0,"",(SurveyData!$AI$254))</f>
        <v/>
      </c>
      <c r="Y261" s="125" t="str">
        <f>IF(ISERROR(SUM($K$261+$M$261+$O$261+$Q$261+$S$261+$U$261+$W$261)),"",(SUM($L$261+$N$261+$P$261+$R$261+$T$261+$V$261+$X$261)/($K$261+$M$261+$O$261+$Q$261+$S$261+$U$261+$W$261)))</f>
        <v/>
      </c>
      <c r="Z261" s="173" t="str">
        <f>IF((SurveyData!$A$255)=0,"",(SurveyData!$AJ$254))</f>
        <v/>
      </c>
      <c r="AA261" s="173" t="str">
        <f>IF((SurveyData!$A$255)=0,"",(SurveyData!$AK$254))</f>
        <v/>
      </c>
      <c r="AB261" s="173" t="str">
        <f>IF((SurveyData!$A$255)=0,"",(SurveyData!$AL$254))</f>
        <v/>
      </c>
      <c r="AC261" s="173" t="str">
        <f>IF((SurveyData!$A$255)=0,"",(SurveyData!$AM$254))</f>
        <v/>
      </c>
      <c r="AD261" s="173" t="str">
        <f>IF((SurveyData!$A$255)=0,"",(SurveyData!$AN$254))</f>
        <v/>
      </c>
      <c r="AE261" s="173" t="str">
        <f>IF((SurveyData!$A$255)=0,"",(SurveyData!$AO$254))</f>
        <v/>
      </c>
      <c r="AF261" s="173" t="str">
        <f>IF((SurveyData!$A$255)=0,"",(SurveyData!$AP$254))</f>
        <v/>
      </c>
      <c r="AG261" s="173" t="str">
        <f>IF((SurveyData!$A$255)=0,"",(SurveyData!$AQ$254))</f>
        <v/>
      </c>
      <c r="AH261" s="125" t="str">
        <f>IF((SurveyData!$A$255)=0,"",($AG$261/10))</f>
        <v/>
      </c>
      <c r="AI261" s="173" t="str">
        <f>IF((SurveyData!$A$255)=0,"",(SurveyData!$AR$254))</f>
        <v/>
      </c>
      <c r="AJ261" s="173" t="str">
        <f>IF((SurveyData!$A$255)=0,"",(SurveyData!$AS$254))</f>
        <v/>
      </c>
      <c r="AK261" s="173" t="str">
        <f>IF((SurveyData!$A$255)=0,"",(SurveyData!$AT$254))</f>
        <v/>
      </c>
      <c r="AL261" s="173" t="str">
        <f>IF((SurveyData!$A$255)=0,"",(SurveyData!$AU$254))</f>
        <v/>
      </c>
      <c r="AM261" s="173" t="str">
        <f>IF((SurveyData!$A$255)=0,"",(SurveyData!$AV$254))</f>
        <v/>
      </c>
    </row>
    <row r="262" spans="2:39">
      <c r="B262" s="175" t="str">
        <f>IF((SurveyData!$A$256)=0,"",(SurveyData!$A$255))</f>
        <v/>
      </c>
      <c r="C262" s="171" t="str">
        <f>IF((SurveyData!$A$256)=0,"",(SurveyData!$N$255))</f>
        <v/>
      </c>
      <c r="D262" s="171" t="str">
        <f>IF((SurveyData!$A$256)=0,"",(SurveyData!$O$255))</f>
        <v/>
      </c>
      <c r="E262" s="171" t="str">
        <f>IF((SurveyData!$A$256)=0,"",(SurveyData!$P$255))</f>
        <v/>
      </c>
      <c r="F262" s="171" t="str">
        <f>IF((SurveyData!$A$256)=0,"",(SurveyData!$Q$255))</f>
        <v/>
      </c>
      <c r="G262" s="171" t="str">
        <f>IF((SurveyData!$A$256)=0,"",(SurveyData!$R$255))</f>
        <v/>
      </c>
      <c r="H262" s="171" t="str">
        <f>IF((SurveyData!$A$256)=0,"",(SurveyData!$S$255))</f>
        <v/>
      </c>
      <c r="I262" s="171" t="str">
        <f>IF((SurveyData!$A$256)=0,"",(SurveyData!$T$255))</f>
        <v/>
      </c>
      <c r="J262" s="171" t="str">
        <f>IF((SurveyData!$A$256)=0,"",(SurveyData!$U$255))</f>
        <v/>
      </c>
      <c r="K262" s="171" t="str">
        <f>IF((SurveyData!$A$256)=0,"",(SurveyData!$V$255))</f>
        <v/>
      </c>
      <c r="L262" s="171" t="str">
        <f>IF((SurveyData!$A$256)=0,"",(SurveyData!$W$255))</f>
        <v/>
      </c>
      <c r="M262" s="171" t="str">
        <f>IF((SurveyData!$A$256)=0,"",(SurveyData!$X$255))</f>
        <v/>
      </c>
      <c r="N262" s="171" t="str">
        <f>IF((SurveyData!$A$256)=0,"",(SurveyData!$Y$255))</f>
        <v/>
      </c>
      <c r="O262" s="171" t="str">
        <f>IF((SurveyData!$A$256)=0,"",(SurveyData!$Z$255))</f>
        <v/>
      </c>
      <c r="P262" s="171" t="str">
        <f>IF((SurveyData!$A$256)=0,"",(SurveyData!$AA$255))</f>
        <v/>
      </c>
      <c r="Q262" s="171" t="str">
        <f>IF((SurveyData!$A$256)=0,"",(SurveyData!$AB$255))</f>
        <v/>
      </c>
      <c r="R262" s="171" t="str">
        <f>IF((SurveyData!$A$256)=0,"",(SurveyData!$AC$255))</f>
        <v/>
      </c>
      <c r="S262" s="171" t="str">
        <f>IF((SurveyData!$A$256)=0,"",(SurveyData!$AD$255))</f>
        <v/>
      </c>
      <c r="T262" s="171" t="str">
        <f>IF((SurveyData!$A$256)=0,"",(SurveyData!$AE$255))</f>
        <v/>
      </c>
      <c r="U262" s="171" t="str">
        <f>IF((SurveyData!$A$256)=0,"",(SurveyData!$AF$255))</f>
        <v/>
      </c>
      <c r="V262" s="171" t="str">
        <f>IF((SurveyData!$A$256)=0,"",(SurveyData!$AG$255))</f>
        <v/>
      </c>
      <c r="W262" s="171" t="str">
        <f>IF((SurveyData!$A$256)=0,"",(SurveyData!$AH$255))</f>
        <v/>
      </c>
      <c r="X262" s="171" t="str">
        <f>IF((SurveyData!$A$256)=0,"",(SurveyData!$AI$255))</f>
        <v/>
      </c>
      <c r="Y262" s="172" t="str">
        <f>IF(ISERROR(SUM($K$262+$M$262+$O$262+$Q$262+$S$262+$U$262+$W$262)),"",(SUM($L$262+$N$262+$P$262+$R$262+$T$262+$V$262+$X$262)/($K$262+$M$262+$O$262+$Q$262+$S$262+$U$262+$W$262)))</f>
        <v/>
      </c>
      <c r="Z262" s="171" t="str">
        <f>IF((SurveyData!$A$256)=0,"",(SurveyData!$AJ$255))</f>
        <v/>
      </c>
      <c r="AA262" s="171" t="str">
        <f>IF((SurveyData!$A$256)=0,"",(SurveyData!$AK$255))</f>
        <v/>
      </c>
      <c r="AB262" s="171" t="str">
        <f>IF((SurveyData!$A$256)=0,"",(SurveyData!$AL$255))</f>
        <v/>
      </c>
      <c r="AC262" s="171" t="str">
        <f>IF((SurveyData!$A$256)=0,"",(SurveyData!$AM$255))</f>
        <v/>
      </c>
      <c r="AD262" s="171" t="str">
        <f>IF((SurveyData!$A$256)=0,"",(SurveyData!$AN$255))</f>
        <v/>
      </c>
      <c r="AE262" s="171" t="str">
        <f>IF((SurveyData!$A$256)=0,"",(SurveyData!$AO$255))</f>
        <v/>
      </c>
      <c r="AF262" s="171" t="str">
        <f>IF((SurveyData!$A$256)=0,"",(SurveyData!$AP$255))</f>
        <v/>
      </c>
      <c r="AG262" s="171" t="str">
        <f>IF((SurveyData!$A$256)=0,"",(SurveyData!$AQ$255))</f>
        <v/>
      </c>
      <c r="AH262" s="172" t="str">
        <f>IF((SurveyData!$A$256)=0,"",($AG$262/10))</f>
        <v/>
      </c>
      <c r="AI262" s="171" t="str">
        <f>IF((SurveyData!$A$256)=0,"",(SurveyData!$AR$255))</f>
        <v/>
      </c>
      <c r="AJ262" s="171" t="str">
        <f>IF((SurveyData!$A$256)=0,"",(SurveyData!$AS$255))</f>
        <v/>
      </c>
      <c r="AK262" s="171" t="str">
        <f>IF((SurveyData!$A$256)=0,"",(SurveyData!$AT$255))</f>
        <v/>
      </c>
      <c r="AL262" s="171" t="str">
        <f>IF((SurveyData!$A$256)=0,"",(SurveyData!$AU$255))</f>
        <v/>
      </c>
      <c r="AM262" s="171" t="str">
        <f>IF((SurveyData!$A$256)=0,"",(SurveyData!$AV$255))</f>
        <v/>
      </c>
    </row>
    <row r="263" spans="2:39">
      <c r="B263" s="176" t="str">
        <f>IF((SurveyData!$A$257)=0,"",(SurveyData!$A$256))</f>
        <v/>
      </c>
      <c r="C263" s="173" t="str">
        <f>IF((SurveyData!$A$257)=0,"",(SurveyData!$N$256))</f>
        <v/>
      </c>
      <c r="D263" s="173" t="str">
        <f>IF((SurveyData!$A$257)=0,"",(SurveyData!$O$256))</f>
        <v/>
      </c>
      <c r="E263" s="173" t="str">
        <f>IF((SurveyData!$A$257)=0,"",(SurveyData!$P$256))</f>
        <v/>
      </c>
      <c r="F263" s="173" t="str">
        <f>IF((SurveyData!$A$257)=0,"",(SurveyData!$Q$256))</f>
        <v/>
      </c>
      <c r="G263" s="173" t="str">
        <f>IF((SurveyData!$A$257)=0,"",(SurveyData!$R$256))</f>
        <v/>
      </c>
      <c r="H263" s="173" t="str">
        <f>IF((SurveyData!$A$257)=0,"",(SurveyData!$S$256))</f>
        <v/>
      </c>
      <c r="I263" s="173" t="str">
        <f>IF((SurveyData!$A$257)=0,"",(SurveyData!$T$256))</f>
        <v/>
      </c>
      <c r="J263" s="173" t="str">
        <f>IF((SurveyData!$A$257)=0,"",(SurveyData!$U$256))</f>
        <v/>
      </c>
      <c r="K263" s="173" t="str">
        <f>IF((SurveyData!$A$257)=0,"",(SurveyData!$V$256))</f>
        <v/>
      </c>
      <c r="L263" s="173" t="str">
        <f>IF((SurveyData!$A$257)=0,"",(SurveyData!$W$256))</f>
        <v/>
      </c>
      <c r="M263" s="173" t="str">
        <f>IF((SurveyData!$A$257)=0,"",(SurveyData!$X$256))</f>
        <v/>
      </c>
      <c r="N263" s="173" t="str">
        <f>IF((SurveyData!$A$257)=0,"",(SurveyData!$Y$256))</f>
        <v/>
      </c>
      <c r="O263" s="173" t="str">
        <f>IF((SurveyData!$A$257)=0,"",(SurveyData!$Z$256))</f>
        <v/>
      </c>
      <c r="P263" s="173" t="str">
        <f>IF((SurveyData!$A$257)=0,"",(SurveyData!$AA$256))</f>
        <v/>
      </c>
      <c r="Q263" s="173" t="str">
        <f>IF((SurveyData!$A$257)=0,"",(SurveyData!$AB$256))</f>
        <v/>
      </c>
      <c r="R263" s="173" t="str">
        <f>IF((SurveyData!$A$257)=0,"",(SurveyData!$AC$256))</f>
        <v/>
      </c>
      <c r="S263" s="173" t="str">
        <f>IF((SurveyData!$A$257)=0,"",(SurveyData!$AD$256))</f>
        <v/>
      </c>
      <c r="T263" s="173" t="str">
        <f>IF((SurveyData!$A$257)=0,"",(SurveyData!$AE$256))</f>
        <v/>
      </c>
      <c r="U263" s="173" t="str">
        <f>IF((SurveyData!$A$257)=0,"",(SurveyData!$AF$256))</f>
        <v/>
      </c>
      <c r="V263" s="173" t="str">
        <f>IF((SurveyData!$A$257)=0,"",(SurveyData!$AG$256))</f>
        <v/>
      </c>
      <c r="W263" s="173" t="str">
        <f>IF((SurveyData!$A$257)=0,"",(SurveyData!$AH$256))</f>
        <v/>
      </c>
      <c r="X263" s="173" t="str">
        <f>IF((SurveyData!$A$257)=0,"",(SurveyData!$AI$256))</f>
        <v/>
      </c>
      <c r="Y263" s="125" t="str">
        <f>IF(ISERROR(SUM($K$263+$M$263+$O$263+$Q$263+$S$263+$U$263+$W$263)),"",(SUM($L$263+$N$263+$P$263+$R$263+$T$263+$V$263+$X$263)/($K$263+$M$263+$O$263+$Q$263+$S$263+$U$263+$W$263)))</f>
        <v/>
      </c>
      <c r="Z263" s="173" t="str">
        <f>IF((SurveyData!$A$257)=0,"",(SurveyData!$AJ$256))</f>
        <v/>
      </c>
      <c r="AA263" s="173" t="str">
        <f>IF((SurveyData!$A$257)=0,"",(SurveyData!$AK$256))</f>
        <v/>
      </c>
      <c r="AB263" s="173" t="str">
        <f>IF((SurveyData!$A$257)=0,"",(SurveyData!$AL$256))</f>
        <v/>
      </c>
      <c r="AC263" s="173" t="str">
        <f>IF((SurveyData!$A$257)=0,"",(SurveyData!$AM$256))</f>
        <v/>
      </c>
      <c r="AD263" s="173" t="str">
        <f>IF((SurveyData!$A$257)=0,"",(SurveyData!$AN$256))</f>
        <v/>
      </c>
      <c r="AE263" s="173" t="str">
        <f>IF((SurveyData!$A$257)=0,"",(SurveyData!$AO$256))</f>
        <v/>
      </c>
      <c r="AF263" s="173" t="str">
        <f>IF((SurveyData!$A$257)=0,"",(SurveyData!$AP$256))</f>
        <v/>
      </c>
      <c r="AG263" s="173" t="str">
        <f>IF((SurveyData!$A$257)=0,"",(SurveyData!$AQ$256))</f>
        <v/>
      </c>
      <c r="AH263" s="125" t="str">
        <f>IF((SurveyData!$A$257)=0,"",($AG$263/10))</f>
        <v/>
      </c>
      <c r="AI263" s="173" t="str">
        <f>IF((SurveyData!$A$257)=0,"",(SurveyData!$AR$256))</f>
        <v/>
      </c>
      <c r="AJ263" s="173" t="str">
        <f>IF((SurveyData!$A$257)=0,"",(SurveyData!$AS$256))</f>
        <v/>
      </c>
      <c r="AK263" s="173" t="str">
        <f>IF((SurveyData!$A$257)=0,"",(SurveyData!$AT$256))</f>
        <v/>
      </c>
      <c r="AL263" s="173" t="str">
        <f>IF((SurveyData!$A$257)=0,"",(SurveyData!$AU$256))</f>
        <v/>
      </c>
      <c r="AM263" s="173" t="str">
        <f>IF((SurveyData!$A$257)=0,"",(SurveyData!$AV$256))</f>
        <v/>
      </c>
    </row>
    <row r="264" spans="2:39">
      <c r="B264" s="175" t="str">
        <f>IF((SurveyData!$A$258)=0,"",(SurveyData!$A$257))</f>
        <v/>
      </c>
      <c r="C264" s="171" t="str">
        <f>IF((SurveyData!$A$258)=0,"",(SurveyData!$N$257))</f>
        <v/>
      </c>
      <c r="D264" s="171" t="str">
        <f>IF((SurveyData!$A$258)=0,"",(SurveyData!$O$257))</f>
        <v/>
      </c>
      <c r="E264" s="171" t="str">
        <f>IF((SurveyData!$A$258)=0,"",(SurveyData!$P$257))</f>
        <v/>
      </c>
      <c r="F264" s="171" t="str">
        <f>IF((SurveyData!$A$258)=0,"",(SurveyData!$Q$257))</f>
        <v/>
      </c>
      <c r="G264" s="171" t="str">
        <f>IF((SurveyData!$A$258)=0,"",(SurveyData!$R$257))</f>
        <v/>
      </c>
      <c r="H264" s="171" t="str">
        <f>IF((SurveyData!$A$258)=0,"",(SurveyData!$S$257))</f>
        <v/>
      </c>
      <c r="I264" s="171" t="str">
        <f>IF((SurveyData!$A$258)=0,"",(SurveyData!$T$257))</f>
        <v/>
      </c>
      <c r="J264" s="171" t="str">
        <f>IF((SurveyData!$A$258)=0,"",(SurveyData!$U$257))</f>
        <v/>
      </c>
      <c r="K264" s="171" t="str">
        <f>IF((SurveyData!$A$258)=0,"",(SurveyData!$V$257))</f>
        <v/>
      </c>
      <c r="L264" s="171" t="str">
        <f>IF((SurveyData!$A$258)=0,"",(SurveyData!$W$257))</f>
        <v/>
      </c>
      <c r="M264" s="171" t="str">
        <f>IF((SurveyData!$A$258)=0,"",(SurveyData!$X$257))</f>
        <v/>
      </c>
      <c r="N264" s="171" t="str">
        <f>IF((SurveyData!$A$258)=0,"",(SurveyData!$Y$257))</f>
        <v/>
      </c>
      <c r="O264" s="171" t="str">
        <f>IF((SurveyData!$A$258)=0,"",(SurveyData!$Z$257))</f>
        <v/>
      </c>
      <c r="P264" s="171" t="str">
        <f>IF((SurveyData!$A$258)=0,"",(SurveyData!$AA$257))</f>
        <v/>
      </c>
      <c r="Q264" s="171" t="str">
        <f>IF((SurveyData!$A$258)=0,"",(SurveyData!$AB$257))</f>
        <v/>
      </c>
      <c r="R264" s="171" t="str">
        <f>IF((SurveyData!$A$258)=0,"",(SurveyData!$AC$257))</f>
        <v/>
      </c>
      <c r="S264" s="171" t="str">
        <f>IF((SurveyData!$A$258)=0,"",(SurveyData!$AD$257))</f>
        <v/>
      </c>
      <c r="T264" s="171" t="str">
        <f>IF((SurveyData!$A$258)=0,"",(SurveyData!$AE$257))</f>
        <v/>
      </c>
      <c r="U264" s="171" t="str">
        <f>IF((SurveyData!$A$258)=0,"",(SurveyData!$AF$257))</f>
        <v/>
      </c>
      <c r="V264" s="171" t="str">
        <f>IF((SurveyData!$A$258)=0,"",(SurveyData!$AG$257))</f>
        <v/>
      </c>
      <c r="W264" s="171" t="str">
        <f>IF((SurveyData!$A$258)=0,"",(SurveyData!$AH$257))</f>
        <v/>
      </c>
      <c r="X264" s="171" t="str">
        <f>IF((SurveyData!$A$258)=0,"",(SurveyData!$AI$257))</f>
        <v/>
      </c>
      <c r="Y264" s="172" t="str">
        <f>IF(ISERROR(SUM($K$264+$M$264+$O$264+$Q$264+$S$264+$U$264+$W$264)),"",(SUM($L$264+$N$264+$P$264+$R$264+$T$264+$V$264+$X$264)/($K$264+$M$264+$O$264+$Q$264+$S$264+$U$264+$W$264)))</f>
        <v/>
      </c>
      <c r="Z264" s="171" t="str">
        <f>IF((SurveyData!$A$258)=0,"",(SurveyData!$AJ$257))</f>
        <v/>
      </c>
      <c r="AA264" s="171" t="str">
        <f>IF((SurveyData!$A$258)=0,"",(SurveyData!$AK$257))</f>
        <v/>
      </c>
      <c r="AB264" s="171" t="str">
        <f>IF((SurveyData!$A$258)=0,"",(SurveyData!$AL$257))</f>
        <v/>
      </c>
      <c r="AC264" s="171" t="str">
        <f>IF((SurveyData!$A$258)=0,"",(SurveyData!$AM$257))</f>
        <v/>
      </c>
      <c r="AD264" s="171" t="str">
        <f>IF((SurveyData!$A$258)=0,"",(SurveyData!$AN$257))</f>
        <v/>
      </c>
      <c r="AE264" s="171" t="str">
        <f>IF((SurveyData!$A$258)=0,"",(SurveyData!$AO$257))</f>
        <v/>
      </c>
      <c r="AF264" s="171" t="str">
        <f>IF((SurveyData!$A$258)=0,"",(SurveyData!$AP$257))</f>
        <v/>
      </c>
      <c r="AG264" s="171" t="str">
        <f>IF((SurveyData!$A$258)=0,"",(SurveyData!$AQ$257))</f>
        <v/>
      </c>
      <c r="AH264" s="172" t="str">
        <f>IF((SurveyData!$A$258)=0,"",($AG$264/10))</f>
        <v/>
      </c>
      <c r="AI264" s="171" t="str">
        <f>IF((SurveyData!$A$258)=0,"",(SurveyData!$AR$257))</f>
        <v/>
      </c>
      <c r="AJ264" s="171" t="str">
        <f>IF((SurveyData!$A$258)=0,"",(SurveyData!$AS$257))</f>
        <v/>
      </c>
      <c r="AK264" s="171" t="str">
        <f>IF((SurveyData!$A$258)=0,"",(SurveyData!$AT$257))</f>
        <v/>
      </c>
      <c r="AL264" s="171" t="str">
        <f>IF((SurveyData!$A$258)=0,"",(SurveyData!$AU$257))</f>
        <v/>
      </c>
      <c r="AM264" s="171" t="str">
        <f>IF((SurveyData!$A$258)=0,"",(SurveyData!$AV$257))</f>
        <v/>
      </c>
    </row>
    <row r="265" spans="2:39">
      <c r="B265" s="176" t="str">
        <f>IF((SurveyData!$A$259)=0,"",(SurveyData!$A$258))</f>
        <v/>
      </c>
      <c r="C265" s="173" t="str">
        <f>IF((SurveyData!$A$259)=0,"",(SurveyData!$N$258))</f>
        <v/>
      </c>
      <c r="D265" s="173" t="str">
        <f>IF((SurveyData!$A$259)=0,"",(SurveyData!$O$258))</f>
        <v/>
      </c>
      <c r="E265" s="173" t="str">
        <f>IF((SurveyData!$A$259)=0,"",(SurveyData!$P$258))</f>
        <v/>
      </c>
      <c r="F265" s="173" t="str">
        <f>IF((SurveyData!$A$259)=0,"",(SurveyData!$Q$258))</f>
        <v/>
      </c>
      <c r="G265" s="173" t="str">
        <f>IF((SurveyData!$A$259)=0,"",(SurveyData!$R$258))</f>
        <v/>
      </c>
      <c r="H265" s="173" t="str">
        <f>IF((SurveyData!$A$259)=0,"",(SurveyData!$S$258))</f>
        <v/>
      </c>
      <c r="I265" s="173" t="str">
        <f>IF((SurveyData!$A$259)=0,"",(SurveyData!$T$258))</f>
        <v/>
      </c>
      <c r="J265" s="173" t="str">
        <f>IF((SurveyData!$A$259)=0,"",(SurveyData!$U$258))</f>
        <v/>
      </c>
      <c r="K265" s="173" t="str">
        <f>IF((SurveyData!$A$259)=0,"",(SurveyData!$V$258))</f>
        <v/>
      </c>
      <c r="L265" s="173" t="str">
        <f>IF((SurveyData!$A$259)=0,"",(SurveyData!$W$258))</f>
        <v/>
      </c>
      <c r="M265" s="173" t="str">
        <f>IF((SurveyData!$A$259)=0,"",(SurveyData!$X$258))</f>
        <v/>
      </c>
      <c r="N265" s="173" t="str">
        <f>IF((SurveyData!$A$259)=0,"",(SurveyData!$Y$258))</f>
        <v/>
      </c>
      <c r="O265" s="173" t="str">
        <f>IF((SurveyData!$A$259)=0,"",(SurveyData!$Z$258))</f>
        <v/>
      </c>
      <c r="P265" s="173" t="str">
        <f>IF((SurveyData!$A$259)=0,"",(SurveyData!$AA$258))</f>
        <v/>
      </c>
      <c r="Q265" s="173" t="str">
        <f>IF((SurveyData!$A$259)=0,"",(SurveyData!$AB$258))</f>
        <v/>
      </c>
      <c r="R265" s="173" t="str">
        <f>IF((SurveyData!$A$259)=0,"",(SurveyData!$AC$258))</f>
        <v/>
      </c>
      <c r="S265" s="173" t="str">
        <f>IF((SurveyData!$A$259)=0,"",(SurveyData!$AD$258))</f>
        <v/>
      </c>
      <c r="T265" s="173" t="str">
        <f>IF((SurveyData!$A$259)=0,"",(SurveyData!$AE$258))</f>
        <v/>
      </c>
      <c r="U265" s="173" t="str">
        <f>IF((SurveyData!$A$259)=0,"",(SurveyData!$AF$258))</f>
        <v/>
      </c>
      <c r="V265" s="173" t="str">
        <f>IF((SurveyData!$A$259)=0,"",(SurveyData!$AG$258))</f>
        <v/>
      </c>
      <c r="W265" s="173" t="str">
        <f>IF((SurveyData!$A$259)=0,"",(SurveyData!$AH$258))</f>
        <v/>
      </c>
      <c r="X265" s="173" t="str">
        <f>IF((SurveyData!$A$259)=0,"",(SurveyData!$AI$258))</f>
        <v/>
      </c>
      <c r="Y265" s="125" t="str">
        <f>IF(ISERROR(SUM($K$265+$M$265+$O$265+$Q$265+$S$265+$U$265+$W$265)),"",(SUM($L$265+$N$265+$P$265+$R$265+$T$265+$V$265+$X$265)/($K$265+$M$265+$O$265+$Q$265+$S$265+$U$265+$W$265)))</f>
        <v/>
      </c>
      <c r="Z265" s="173" t="str">
        <f>IF((SurveyData!$A$259)=0,"",(SurveyData!$AJ$258))</f>
        <v/>
      </c>
      <c r="AA265" s="173" t="str">
        <f>IF((SurveyData!$A$259)=0,"",(SurveyData!$AK$258))</f>
        <v/>
      </c>
      <c r="AB265" s="173" t="str">
        <f>IF((SurveyData!$A$259)=0,"",(SurveyData!$AL$258))</f>
        <v/>
      </c>
      <c r="AC265" s="173" t="str">
        <f>IF((SurveyData!$A$259)=0,"",(SurveyData!$AM$258))</f>
        <v/>
      </c>
      <c r="AD265" s="173" t="str">
        <f>IF((SurveyData!$A$259)=0,"",(SurveyData!$AN$258))</f>
        <v/>
      </c>
      <c r="AE265" s="173" t="str">
        <f>IF((SurveyData!$A$259)=0,"",(SurveyData!$AO$258))</f>
        <v/>
      </c>
      <c r="AF265" s="173" t="str">
        <f>IF((SurveyData!$A$259)=0,"",(SurveyData!$AP$258))</f>
        <v/>
      </c>
      <c r="AG265" s="173" t="str">
        <f>IF((SurveyData!$A$259)=0,"",(SurveyData!$AQ$258))</f>
        <v/>
      </c>
      <c r="AH265" s="125" t="str">
        <f>IF((SurveyData!$A$259)=0,"",($AG$265/10))</f>
        <v/>
      </c>
      <c r="AI265" s="173" t="str">
        <f>IF((SurveyData!$A$259)=0,"",(SurveyData!$AR$258))</f>
        <v/>
      </c>
      <c r="AJ265" s="173" t="str">
        <f>IF((SurveyData!$A$259)=0,"",(SurveyData!$AS$258))</f>
        <v/>
      </c>
      <c r="AK265" s="173" t="str">
        <f>IF((SurveyData!$A$259)=0,"",(SurveyData!$AT$258))</f>
        <v/>
      </c>
      <c r="AL265" s="173" t="str">
        <f>IF((SurveyData!$A$259)=0,"",(SurveyData!$AU$258))</f>
        <v/>
      </c>
      <c r="AM265" s="173" t="str">
        <f>IF((SurveyData!$A$259)=0,"",(SurveyData!$AV$258))</f>
        <v/>
      </c>
    </row>
    <row r="266" spans="2:39">
      <c r="B266" s="175" t="str">
        <f>IF((SurveyData!$A$260)=0,"",(SurveyData!$A$259))</f>
        <v/>
      </c>
      <c r="C266" s="171" t="str">
        <f>IF((SurveyData!$A$260)=0,"",(SurveyData!$N$259))</f>
        <v/>
      </c>
      <c r="D266" s="171" t="str">
        <f>IF((SurveyData!$A$260)=0,"",(SurveyData!$O$259))</f>
        <v/>
      </c>
      <c r="E266" s="171" t="str">
        <f>IF((SurveyData!$A$260)=0,"",(SurveyData!$P$259))</f>
        <v/>
      </c>
      <c r="F266" s="171" t="str">
        <f>IF((SurveyData!$A$260)=0,"",(SurveyData!$Q$259))</f>
        <v/>
      </c>
      <c r="G266" s="171" t="str">
        <f>IF((SurveyData!$A$260)=0,"",(SurveyData!$R$259))</f>
        <v/>
      </c>
      <c r="H266" s="171" t="str">
        <f>IF((SurveyData!$A$260)=0,"",(SurveyData!$S$259))</f>
        <v/>
      </c>
      <c r="I266" s="171" t="str">
        <f>IF((SurveyData!$A$260)=0,"",(SurveyData!$T$259))</f>
        <v/>
      </c>
      <c r="J266" s="171" t="str">
        <f>IF((SurveyData!$A$260)=0,"",(SurveyData!$U$259))</f>
        <v/>
      </c>
      <c r="K266" s="171" t="str">
        <f>IF((SurveyData!$A$260)=0,"",(SurveyData!$V$259))</f>
        <v/>
      </c>
      <c r="L266" s="171" t="str">
        <f>IF((SurveyData!$A$260)=0,"",(SurveyData!$W$259))</f>
        <v/>
      </c>
      <c r="M266" s="171" t="str">
        <f>IF((SurveyData!$A$260)=0,"",(SurveyData!$X$259))</f>
        <v/>
      </c>
      <c r="N266" s="171" t="str">
        <f>IF((SurveyData!$A$260)=0,"",(SurveyData!$Y$259))</f>
        <v/>
      </c>
      <c r="O266" s="171" t="str">
        <f>IF((SurveyData!$A$260)=0,"",(SurveyData!$Z$259))</f>
        <v/>
      </c>
      <c r="P266" s="171" t="str">
        <f>IF((SurveyData!$A$260)=0,"",(SurveyData!$AA$259))</f>
        <v/>
      </c>
      <c r="Q266" s="171" t="str">
        <f>IF((SurveyData!$A$260)=0,"",(SurveyData!$AB$259))</f>
        <v/>
      </c>
      <c r="R266" s="171" t="str">
        <f>IF((SurveyData!$A$260)=0,"",(SurveyData!$AC$259))</f>
        <v/>
      </c>
      <c r="S266" s="171" t="str">
        <f>IF((SurveyData!$A$260)=0,"",(SurveyData!$AD$259))</f>
        <v/>
      </c>
      <c r="T266" s="171" t="str">
        <f>IF((SurveyData!$A$260)=0,"",(SurveyData!$AE$259))</f>
        <v/>
      </c>
      <c r="U266" s="171" t="str">
        <f>IF((SurveyData!$A$260)=0,"",(SurveyData!$AF$259))</f>
        <v/>
      </c>
      <c r="V266" s="171" t="str">
        <f>IF((SurveyData!$A$260)=0,"",(SurveyData!$AG$259))</f>
        <v/>
      </c>
      <c r="W266" s="171" t="str">
        <f>IF((SurveyData!$A$260)=0,"",(SurveyData!$AH$259))</f>
        <v/>
      </c>
      <c r="X266" s="171" t="str">
        <f>IF((SurveyData!$A$260)=0,"",(SurveyData!$AI$259))</f>
        <v/>
      </c>
      <c r="Y266" s="172" t="str">
        <f>IF(ISERROR(SUM($K$266+$M$266+$O$266+$Q$266+$S$266+$U$266+$W$266)),"",(SUM($L$266+$N$266+$P$266+$R$266+$T$266+$V$266+$X$266)/($K$266+$M$266+$O$266+$Q$266+$S$266+$U$266+$W$266)))</f>
        <v/>
      </c>
      <c r="Z266" s="171" t="str">
        <f>IF((SurveyData!$A$260)=0,"",(SurveyData!$AJ$259))</f>
        <v/>
      </c>
      <c r="AA266" s="171" t="str">
        <f>IF((SurveyData!$A$260)=0,"",(SurveyData!$AK$259))</f>
        <v/>
      </c>
      <c r="AB266" s="171" t="str">
        <f>IF((SurveyData!$A$260)=0,"",(SurveyData!$AL$259))</f>
        <v/>
      </c>
      <c r="AC266" s="171" t="str">
        <f>IF((SurveyData!$A$260)=0,"",(SurveyData!$AM$259))</f>
        <v/>
      </c>
      <c r="AD266" s="171" t="str">
        <f>IF((SurveyData!$A$260)=0,"",(SurveyData!$AN$259))</f>
        <v/>
      </c>
      <c r="AE266" s="171" t="str">
        <f>IF((SurveyData!$A$260)=0,"",(SurveyData!$AO$259))</f>
        <v/>
      </c>
      <c r="AF266" s="171" t="str">
        <f>IF((SurveyData!$A$260)=0,"",(SurveyData!$AP$259))</f>
        <v/>
      </c>
      <c r="AG266" s="171" t="str">
        <f>IF((SurveyData!$A$260)=0,"",(SurveyData!$AQ$259))</f>
        <v/>
      </c>
      <c r="AH266" s="172" t="str">
        <f>IF((SurveyData!$A$260)=0,"",($AG$266/10))</f>
        <v/>
      </c>
      <c r="AI266" s="171" t="str">
        <f>IF((SurveyData!$A$260)=0,"",(SurveyData!$AR$259))</f>
        <v/>
      </c>
      <c r="AJ266" s="171" t="str">
        <f>IF((SurveyData!$A$260)=0,"",(SurveyData!$AS$259))</f>
        <v/>
      </c>
      <c r="AK266" s="171" t="str">
        <f>IF((SurveyData!$A$260)=0,"",(SurveyData!$AT$259))</f>
        <v/>
      </c>
      <c r="AL266" s="171" t="str">
        <f>IF((SurveyData!$A$260)=0,"",(SurveyData!$AU$259))</f>
        <v/>
      </c>
      <c r="AM266" s="171" t="str">
        <f>IF((SurveyData!$A$260)=0,"",(SurveyData!$AV$259))</f>
        <v/>
      </c>
    </row>
    <row r="267" spans="2:39">
      <c r="B267" s="176" t="str">
        <f>IF((SurveyData!$A$261)=0,"",(SurveyData!$A$260))</f>
        <v/>
      </c>
      <c r="C267" s="173" t="str">
        <f>IF((SurveyData!$A$261)=0,"",(SurveyData!$N$260))</f>
        <v/>
      </c>
      <c r="D267" s="173" t="str">
        <f>IF((SurveyData!$A$261)=0,"",(SurveyData!$O$260))</f>
        <v/>
      </c>
      <c r="E267" s="173" t="str">
        <f>IF((SurveyData!$A$261)=0,"",(SurveyData!$P$260))</f>
        <v/>
      </c>
      <c r="F267" s="173" t="str">
        <f>IF((SurveyData!$A$261)=0,"",(SurveyData!$Q$260))</f>
        <v/>
      </c>
      <c r="G267" s="173" t="str">
        <f>IF((SurveyData!$A$261)=0,"",(SurveyData!$R$260))</f>
        <v/>
      </c>
      <c r="H267" s="173" t="str">
        <f>IF((SurveyData!$A$261)=0,"",(SurveyData!$S$260))</f>
        <v/>
      </c>
      <c r="I267" s="173" t="str">
        <f>IF((SurveyData!$A$261)=0,"",(SurveyData!$T$260))</f>
        <v/>
      </c>
      <c r="J267" s="173" t="str">
        <f>IF((SurveyData!$A$261)=0,"",(SurveyData!$U$260))</f>
        <v/>
      </c>
      <c r="K267" s="173" t="str">
        <f>IF((SurveyData!$A$261)=0,"",(SurveyData!$V$260))</f>
        <v/>
      </c>
      <c r="L267" s="173" t="str">
        <f>IF((SurveyData!$A$261)=0,"",(SurveyData!$W$260))</f>
        <v/>
      </c>
      <c r="M267" s="173" t="str">
        <f>IF((SurveyData!$A$261)=0,"",(SurveyData!$X$260))</f>
        <v/>
      </c>
      <c r="N267" s="173" t="str">
        <f>IF((SurveyData!$A$261)=0,"",(SurveyData!$Y$260))</f>
        <v/>
      </c>
      <c r="O267" s="173" t="str">
        <f>IF((SurveyData!$A$261)=0,"",(SurveyData!$Z$260))</f>
        <v/>
      </c>
      <c r="P267" s="173" t="str">
        <f>IF((SurveyData!$A$261)=0,"",(SurveyData!$AA$260))</f>
        <v/>
      </c>
      <c r="Q267" s="173" t="str">
        <f>IF((SurveyData!$A$261)=0,"",(SurveyData!$AB$260))</f>
        <v/>
      </c>
      <c r="R267" s="173" t="str">
        <f>IF((SurveyData!$A$261)=0,"",(SurveyData!$AC$260))</f>
        <v/>
      </c>
      <c r="S267" s="173" t="str">
        <f>IF((SurveyData!$A$261)=0,"",(SurveyData!$AD$260))</f>
        <v/>
      </c>
      <c r="T267" s="173" t="str">
        <f>IF((SurveyData!$A$261)=0,"",(SurveyData!$AE$260))</f>
        <v/>
      </c>
      <c r="U267" s="173" t="str">
        <f>IF((SurveyData!$A$261)=0,"",(SurveyData!$AF$260))</f>
        <v/>
      </c>
      <c r="V267" s="173" t="str">
        <f>IF((SurveyData!$A$261)=0,"",(SurveyData!$AG$260))</f>
        <v/>
      </c>
      <c r="W267" s="173" t="str">
        <f>IF((SurveyData!$A$261)=0,"",(SurveyData!$AH$260))</f>
        <v/>
      </c>
      <c r="X267" s="173" t="str">
        <f>IF((SurveyData!$A$261)=0,"",(SurveyData!$AI$260))</f>
        <v/>
      </c>
      <c r="Y267" s="125" t="str">
        <f>IF(ISERROR(SUM($K$267+$M$267+$O$267+$Q$267+$S$267+$U$267+$W$267)),"",(SUM($L$267+$N$267+$P$267+$R$267+$T$267+$V$267+$X$267)/($K$267+$M$267+$O$267+$Q$267+$S$267+$U$267+$W$267)))</f>
        <v/>
      </c>
      <c r="Z267" s="173" t="str">
        <f>IF((SurveyData!$A$261)=0,"",(SurveyData!$AJ$260))</f>
        <v/>
      </c>
      <c r="AA267" s="173" t="str">
        <f>IF((SurveyData!$A$261)=0,"",(SurveyData!$AK$260))</f>
        <v/>
      </c>
      <c r="AB267" s="173" t="str">
        <f>IF((SurveyData!$A$261)=0,"",(SurveyData!$AL$260))</f>
        <v/>
      </c>
      <c r="AC267" s="173" t="str">
        <f>IF((SurveyData!$A$261)=0,"",(SurveyData!$AM$260))</f>
        <v/>
      </c>
      <c r="AD267" s="173" t="str">
        <f>IF((SurveyData!$A$261)=0,"",(SurveyData!$AN$260))</f>
        <v/>
      </c>
      <c r="AE267" s="173" t="str">
        <f>IF((SurveyData!$A$261)=0,"",(SurveyData!$AO$260))</f>
        <v/>
      </c>
      <c r="AF267" s="173" t="str">
        <f>IF((SurveyData!$A$261)=0,"",(SurveyData!$AP$260))</f>
        <v/>
      </c>
      <c r="AG267" s="173" t="str">
        <f>IF((SurveyData!$A$261)=0,"",(SurveyData!$AQ$260))</f>
        <v/>
      </c>
      <c r="AH267" s="125" t="str">
        <f>IF((SurveyData!$A$261)=0,"",($AG$267/10))</f>
        <v/>
      </c>
      <c r="AI267" s="173" t="str">
        <f>IF((SurveyData!$A$261)=0,"",(SurveyData!$AR$260))</f>
        <v/>
      </c>
      <c r="AJ267" s="173" t="str">
        <f>IF((SurveyData!$A$261)=0,"",(SurveyData!$AS$260))</f>
        <v/>
      </c>
      <c r="AK267" s="173" t="str">
        <f>IF((SurveyData!$A$261)=0,"",(SurveyData!$AT$260))</f>
        <v/>
      </c>
      <c r="AL267" s="173" t="str">
        <f>IF((SurveyData!$A$261)=0,"",(SurveyData!$AU$260))</f>
        <v/>
      </c>
      <c r="AM267" s="173" t="str">
        <f>IF((SurveyData!$A$261)=0,"",(SurveyData!$AV$260))</f>
        <v/>
      </c>
    </row>
    <row r="268" spans="2:39">
      <c r="B268" s="175" t="str">
        <f>IF((SurveyData!$A$262)=0,"",(SurveyData!$A$261))</f>
        <v/>
      </c>
      <c r="C268" s="171" t="str">
        <f>IF((SurveyData!$A$262)=0,"",(SurveyData!$N$261))</f>
        <v/>
      </c>
      <c r="D268" s="171" t="str">
        <f>IF((SurveyData!$A$262)=0,"",(SurveyData!$O$261))</f>
        <v/>
      </c>
      <c r="E268" s="171" t="str">
        <f>IF((SurveyData!$A$262)=0,"",(SurveyData!$P$261))</f>
        <v/>
      </c>
      <c r="F268" s="171" t="str">
        <f>IF((SurveyData!$A$262)=0,"",(SurveyData!$Q$261))</f>
        <v/>
      </c>
      <c r="G268" s="171" t="str">
        <f>IF((SurveyData!$A$262)=0,"",(SurveyData!$R$261))</f>
        <v/>
      </c>
      <c r="H268" s="171" t="str">
        <f>IF((SurveyData!$A$262)=0,"",(SurveyData!$S$261))</f>
        <v/>
      </c>
      <c r="I268" s="171" t="str">
        <f>IF((SurveyData!$A$262)=0,"",(SurveyData!$T$261))</f>
        <v/>
      </c>
      <c r="J268" s="171" t="str">
        <f>IF((SurveyData!$A$262)=0,"",(SurveyData!$U$261))</f>
        <v/>
      </c>
      <c r="K268" s="171" t="str">
        <f>IF((SurveyData!$A$262)=0,"",(SurveyData!$V$261))</f>
        <v/>
      </c>
      <c r="L268" s="171" t="str">
        <f>IF((SurveyData!$A$262)=0,"",(SurveyData!$W$261))</f>
        <v/>
      </c>
      <c r="M268" s="171" t="str">
        <f>IF((SurveyData!$A$262)=0,"",(SurveyData!$X$261))</f>
        <v/>
      </c>
      <c r="N268" s="171" t="str">
        <f>IF((SurveyData!$A$262)=0,"",(SurveyData!$Y$261))</f>
        <v/>
      </c>
      <c r="O268" s="171" t="str">
        <f>IF((SurveyData!$A$262)=0,"",(SurveyData!$Z$261))</f>
        <v/>
      </c>
      <c r="P268" s="171" t="str">
        <f>IF((SurveyData!$A$262)=0,"",(SurveyData!$AA$261))</f>
        <v/>
      </c>
      <c r="Q268" s="171" t="str">
        <f>IF((SurveyData!$A$262)=0,"",(SurveyData!$AB$261))</f>
        <v/>
      </c>
      <c r="R268" s="171" t="str">
        <f>IF((SurveyData!$A$262)=0,"",(SurveyData!$AC$261))</f>
        <v/>
      </c>
      <c r="S268" s="171" t="str">
        <f>IF((SurveyData!$A$262)=0,"",(SurveyData!$AD$261))</f>
        <v/>
      </c>
      <c r="T268" s="171" t="str">
        <f>IF((SurveyData!$A$262)=0,"",(SurveyData!$AE$261))</f>
        <v/>
      </c>
      <c r="U268" s="171" t="str">
        <f>IF((SurveyData!$A$262)=0,"",(SurveyData!$AF$261))</f>
        <v/>
      </c>
      <c r="V268" s="171" t="str">
        <f>IF((SurveyData!$A$262)=0,"",(SurveyData!$AG$261))</f>
        <v/>
      </c>
      <c r="W268" s="171" t="str">
        <f>IF((SurveyData!$A$262)=0,"",(SurveyData!$AH$261))</f>
        <v/>
      </c>
      <c r="X268" s="171" t="str">
        <f>IF((SurveyData!$A$262)=0,"",(SurveyData!$AI$261))</f>
        <v/>
      </c>
      <c r="Y268" s="172" t="str">
        <f>IF(ISERROR(SUM($K$268+$M$268+$O$268+$Q$268+$S$268+$U$268+$W$268)),"",(SUM($L$268+$N$268+$P$268+$R$268+$T$268+$V$268+$X$268)/($K$268+$M$268+$O$268+$Q$268+$S$268+$U$268+$W$268)))</f>
        <v/>
      </c>
      <c r="Z268" s="171" t="str">
        <f>IF((SurveyData!$A$262)=0,"",(SurveyData!$AJ$261))</f>
        <v/>
      </c>
      <c r="AA268" s="171" t="str">
        <f>IF((SurveyData!$A$262)=0,"",(SurveyData!$AK$261))</f>
        <v/>
      </c>
      <c r="AB268" s="171" t="str">
        <f>IF((SurveyData!$A$262)=0,"",(SurveyData!$AL$261))</f>
        <v/>
      </c>
      <c r="AC268" s="171" t="str">
        <f>IF((SurveyData!$A$262)=0,"",(SurveyData!$AM$261))</f>
        <v/>
      </c>
      <c r="AD268" s="171" t="str">
        <f>IF((SurveyData!$A$262)=0,"",(SurveyData!$AN$261))</f>
        <v/>
      </c>
      <c r="AE268" s="171" t="str">
        <f>IF((SurveyData!$A$262)=0,"",(SurveyData!$AO$261))</f>
        <v/>
      </c>
      <c r="AF268" s="171" t="str">
        <f>IF((SurveyData!$A$262)=0,"",(SurveyData!$AP$261))</f>
        <v/>
      </c>
      <c r="AG268" s="171" t="str">
        <f>IF((SurveyData!$A$262)=0,"",(SurveyData!$AQ$261))</f>
        <v/>
      </c>
      <c r="AH268" s="172" t="str">
        <f>IF((SurveyData!$A$262)=0,"",($AG$268/10))</f>
        <v/>
      </c>
      <c r="AI268" s="171" t="str">
        <f>IF((SurveyData!$A$262)=0,"",(SurveyData!$AR$261))</f>
        <v/>
      </c>
      <c r="AJ268" s="171" t="str">
        <f>IF((SurveyData!$A$262)=0,"",(SurveyData!$AS$261))</f>
        <v/>
      </c>
      <c r="AK268" s="171" t="str">
        <f>IF((SurveyData!$A$262)=0,"",(SurveyData!$AT$261))</f>
        <v/>
      </c>
      <c r="AL268" s="171" t="str">
        <f>IF((SurveyData!$A$262)=0,"",(SurveyData!$AU$261))</f>
        <v/>
      </c>
      <c r="AM268" s="171" t="str">
        <f>IF((SurveyData!$A$262)=0,"",(SurveyData!$AV$261))</f>
        <v/>
      </c>
    </row>
    <row r="269" spans="2:39">
      <c r="B269" s="176" t="str">
        <f>IF((SurveyData!$A$263)=0,"",(SurveyData!$A$262))</f>
        <v/>
      </c>
      <c r="C269" s="173" t="str">
        <f>IF((SurveyData!$A$263)=0,"",(SurveyData!$N$262))</f>
        <v/>
      </c>
      <c r="D269" s="173" t="str">
        <f>IF((SurveyData!$A$263)=0,"",(SurveyData!$O$262))</f>
        <v/>
      </c>
      <c r="E269" s="173" t="str">
        <f>IF((SurveyData!$A$263)=0,"",(SurveyData!$P$262))</f>
        <v/>
      </c>
      <c r="F269" s="173" t="str">
        <f>IF((SurveyData!$A$263)=0,"",(SurveyData!$Q$262))</f>
        <v/>
      </c>
      <c r="G269" s="173" t="str">
        <f>IF((SurveyData!$A$263)=0,"",(SurveyData!$R$262))</f>
        <v/>
      </c>
      <c r="H269" s="173" t="str">
        <f>IF((SurveyData!$A$263)=0,"",(SurveyData!$S$262))</f>
        <v/>
      </c>
      <c r="I269" s="173" t="str">
        <f>IF((SurveyData!$A$263)=0,"",(SurveyData!$T$262))</f>
        <v/>
      </c>
      <c r="J269" s="173" t="str">
        <f>IF((SurveyData!$A$263)=0,"",(SurveyData!$U$262))</f>
        <v/>
      </c>
      <c r="K269" s="173" t="str">
        <f>IF((SurveyData!$A$263)=0,"",(SurveyData!$V$262))</f>
        <v/>
      </c>
      <c r="L269" s="173" t="str">
        <f>IF((SurveyData!$A$263)=0,"",(SurveyData!$W$262))</f>
        <v/>
      </c>
      <c r="M269" s="173" t="str">
        <f>IF((SurveyData!$A$263)=0,"",(SurveyData!$X$262))</f>
        <v/>
      </c>
      <c r="N269" s="173" t="str">
        <f>IF((SurveyData!$A$263)=0,"",(SurveyData!$Y$262))</f>
        <v/>
      </c>
      <c r="O269" s="173" t="str">
        <f>IF((SurveyData!$A$263)=0,"",(SurveyData!$Z$262))</f>
        <v/>
      </c>
      <c r="P269" s="173" t="str">
        <f>IF((SurveyData!$A$263)=0,"",(SurveyData!$AA$262))</f>
        <v/>
      </c>
      <c r="Q269" s="173" t="str">
        <f>IF((SurveyData!$A$263)=0,"",(SurveyData!$AB$262))</f>
        <v/>
      </c>
      <c r="R269" s="173" t="str">
        <f>IF((SurveyData!$A$263)=0,"",(SurveyData!$AC$262))</f>
        <v/>
      </c>
      <c r="S269" s="173" t="str">
        <f>IF((SurveyData!$A$263)=0,"",(SurveyData!$AD$262))</f>
        <v/>
      </c>
      <c r="T269" s="173" t="str">
        <f>IF((SurveyData!$A$263)=0,"",(SurveyData!$AE$262))</f>
        <v/>
      </c>
      <c r="U269" s="173" t="str">
        <f>IF((SurveyData!$A$263)=0,"",(SurveyData!$AF$262))</f>
        <v/>
      </c>
      <c r="V269" s="173" t="str">
        <f>IF((SurveyData!$A$263)=0,"",(SurveyData!$AG$262))</f>
        <v/>
      </c>
      <c r="W269" s="173" t="str">
        <f>IF((SurveyData!$A$263)=0,"",(SurveyData!$AH$262))</f>
        <v/>
      </c>
      <c r="X269" s="173" t="str">
        <f>IF((SurveyData!$A$263)=0,"",(SurveyData!$AI$262))</f>
        <v/>
      </c>
      <c r="Y269" s="125" t="str">
        <f>IF(ISERROR(SUM($K$269+$M$269+$O$269+$Q$269+$S$269+$U$269+$W$269)),"",(SUM($L$269+$N$269+$P$269+$R$269+$T$269+$V$269+$X$269)/($K$269+$M$269+$O$269+$Q$269+$S$269+$U$269+$W$269)))</f>
        <v/>
      </c>
      <c r="Z269" s="173" t="str">
        <f>IF((SurveyData!$A$263)=0,"",(SurveyData!$AJ$262))</f>
        <v/>
      </c>
      <c r="AA269" s="173" t="str">
        <f>IF((SurveyData!$A$263)=0,"",(SurveyData!$AK$262))</f>
        <v/>
      </c>
      <c r="AB269" s="173" t="str">
        <f>IF((SurveyData!$A$263)=0,"",(SurveyData!$AL$262))</f>
        <v/>
      </c>
      <c r="AC269" s="173" t="str">
        <f>IF((SurveyData!$A$263)=0,"",(SurveyData!$AM$262))</f>
        <v/>
      </c>
      <c r="AD269" s="173" t="str">
        <f>IF((SurveyData!$A$263)=0,"",(SurveyData!$AN$262))</f>
        <v/>
      </c>
      <c r="AE269" s="173" t="str">
        <f>IF((SurveyData!$A$263)=0,"",(SurveyData!$AO$262))</f>
        <v/>
      </c>
      <c r="AF269" s="173" t="str">
        <f>IF((SurveyData!$A$263)=0,"",(SurveyData!$AP$262))</f>
        <v/>
      </c>
      <c r="AG269" s="173" t="str">
        <f>IF((SurveyData!$A$263)=0,"",(SurveyData!$AQ$262))</f>
        <v/>
      </c>
      <c r="AH269" s="125" t="str">
        <f>IF((SurveyData!$A$263)=0,"",($AG$269/10))</f>
        <v/>
      </c>
      <c r="AI269" s="173" t="str">
        <f>IF((SurveyData!$A$263)=0,"",(SurveyData!$AR$262))</f>
        <v/>
      </c>
      <c r="AJ269" s="173" t="str">
        <f>IF((SurveyData!$A$263)=0,"",(SurveyData!$AS$262))</f>
        <v/>
      </c>
      <c r="AK269" s="173" t="str">
        <f>IF((SurveyData!$A$263)=0,"",(SurveyData!$AT$262))</f>
        <v/>
      </c>
      <c r="AL269" s="173" t="str">
        <f>IF((SurveyData!$A$263)=0,"",(SurveyData!$AU$262))</f>
        <v/>
      </c>
      <c r="AM269" s="173" t="str">
        <f>IF((SurveyData!$A$263)=0,"",(SurveyData!$AV$262))</f>
        <v/>
      </c>
    </row>
    <row r="270" spans="2:39">
      <c r="B270" s="175" t="str">
        <f>IF((SurveyData!$A$264)=0,"",(SurveyData!$A$263))</f>
        <v/>
      </c>
      <c r="C270" s="171" t="str">
        <f>IF((SurveyData!$A$264)=0,"",(SurveyData!$N$263))</f>
        <v/>
      </c>
      <c r="D270" s="171" t="str">
        <f>IF((SurveyData!$A$264)=0,"",(SurveyData!$O$263))</f>
        <v/>
      </c>
      <c r="E270" s="171" t="str">
        <f>IF((SurveyData!$A$264)=0,"",(SurveyData!$P$263))</f>
        <v/>
      </c>
      <c r="F270" s="171" t="str">
        <f>IF((SurveyData!$A$264)=0,"",(SurveyData!$Q$263))</f>
        <v/>
      </c>
      <c r="G270" s="171" t="str">
        <f>IF((SurveyData!$A$264)=0,"",(SurveyData!$R$263))</f>
        <v/>
      </c>
      <c r="H270" s="171" t="str">
        <f>IF((SurveyData!$A$264)=0,"",(SurveyData!$S$263))</f>
        <v/>
      </c>
      <c r="I270" s="171" t="str">
        <f>IF((SurveyData!$A$264)=0,"",(SurveyData!$T$263))</f>
        <v/>
      </c>
      <c r="J270" s="171" t="str">
        <f>IF((SurveyData!$A$264)=0,"",(SurveyData!$U$263))</f>
        <v/>
      </c>
      <c r="K270" s="171" t="str">
        <f>IF((SurveyData!$A$264)=0,"",(SurveyData!$V$263))</f>
        <v/>
      </c>
      <c r="L270" s="171" t="str">
        <f>IF((SurveyData!$A$264)=0,"",(SurveyData!$W$263))</f>
        <v/>
      </c>
      <c r="M270" s="171" t="str">
        <f>IF((SurveyData!$A$264)=0,"",(SurveyData!$X$263))</f>
        <v/>
      </c>
      <c r="N270" s="171" t="str">
        <f>IF((SurveyData!$A$264)=0,"",(SurveyData!$Y$263))</f>
        <v/>
      </c>
      <c r="O270" s="171" t="str">
        <f>IF((SurveyData!$A$264)=0,"",(SurveyData!$Z$263))</f>
        <v/>
      </c>
      <c r="P270" s="171" t="str">
        <f>IF((SurveyData!$A$264)=0,"",(SurveyData!$AA$263))</f>
        <v/>
      </c>
      <c r="Q270" s="171" t="str">
        <f>IF((SurveyData!$A$264)=0,"",(SurveyData!$AB$263))</f>
        <v/>
      </c>
      <c r="R270" s="171" t="str">
        <f>IF((SurveyData!$A$264)=0,"",(SurveyData!$AC$263))</f>
        <v/>
      </c>
      <c r="S270" s="171" t="str">
        <f>IF((SurveyData!$A$264)=0,"",(SurveyData!$AD$263))</f>
        <v/>
      </c>
      <c r="T270" s="171" t="str">
        <f>IF((SurveyData!$A$264)=0,"",(SurveyData!$AE$263))</f>
        <v/>
      </c>
      <c r="U270" s="171" t="str">
        <f>IF((SurveyData!$A$264)=0,"",(SurveyData!$AF$263))</f>
        <v/>
      </c>
      <c r="V270" s="171" t="str">
        <f>IF((SurveyData!$A$264)=0,"",(SurveyData!$AG$263))</f>
        <v/>
      </c>
      <c r="W270" s="171" t="str">
        <f>IF((SurveyData!$A$264)=0,"",(SurveyData!$AH$263))</f>
        <v/>
      </c>
      <c r="X270" s="171" t="str">
        <f>IF((SurveyData!$A$264)=0,"",(SurveyData!$AI$263))</f>
        <v/>
      </c>
      <c r="Y270" s="172" t="str">
        <f>IF(ISERROR(SUM($K$270+$M$270+$O$270+$Q$270+$S$270+$U$270+$W$270)),"",(SUM($L$270+$N$270+$P$270+$R$270+$T$270+$V$270+$X$270)/($K$270+$M$270+$O$270+$Q$270+$S$270+$U$270+$W$270)))</f>
        <v/>
      </c>
      <c r="Z270" s="171" t="str">
        <f>IF((SurveyData!$A$264)=0,"",(SurveyData!$AJ$263))</f>
        <v/>
      </c>
      <c r="AA270" s="171" t="str">
        <f>IF((SurveyData!$A$264)=0,"",(SurveyData!$AK$263))</f>
        <v/>
      </c>
      <c r="AB270" s="171" t="str">
        <f>IF((SurveyData!$A$264)=0,"",(SurveyData!$AL$263))</f>
        <v/>
      </c>
      <c r="AC270" s="171" t="str">
        <f>IF((SurveyData!$A$264)=0,"",(SurveyData!$AM$263))</f>
        <v/>
      </c>
      <c r="AD270" s="171" t="str">
        <f>IF((SurveyData!$A$264)=0,"",(SurveyData!$AN$263))</f>
        <v/>
      </c>
      <c r="AE270" s="171" t="str">
        <f>IF((SurveyData!$A$264)=0,"",(SurveyData!$AO$263))</f>
        <v/>
      </c>
      <c r="AF270" s="171" t="str">
        <f>IF((SurveyData!$A$264)=0,"",(SurveyData!$AP$263))</f>
        <v/>
      </c>
      <c r="AG270" s="171" t="str">
        <f>IF((SurveyData!$A$264)=0,"",(SurveyData!$AQ$263))</f>
        <v/>
      </c>
      <c r="AH270" s="172" t="str">
        <f>IF((SurveyData!$A$264)=0,"",($AG$270/10))</f>
        <v/>
      </c>
      <c r="AI270" s="171" t="str">
        <f>IF((SurveyData!$A$264)=0,"",(SurveyData!$AR$263))</f>
        <v/>
      </c>
      <c r="AJ270" s="171" t="str">
        <f>IF((SurveyData!$A$264)=0,"",(SurveyData!$AS$263))</f>
        <v/>
      </c>
      <c r="AK270" s="171" t="str">
        <f>IF((SurveyData!$A$264)=0,"",(SurveyData!$AT$263))</f>
        <v/>
      </c>
      <c r="AL270" s="171" t="str">
        <f>IF((SurveyData!$A$264)=0,"",(SurveyData!$AU$263))</f>
        <v/>
      </c>
      <c r="AM270" s="171" t="str">
        <f>IF((SurveyData!$A$264)=0,"",(SurveyData!$AV$263))</f>
        <v/>
      </c>
    </row>
    <row r="271" spans="2:39">
      <c r="B271" s="176" t="str">
        <f>IF((SurveyData!$A$265)=0,"",(SurveyData!$A$264))</f>
        <v/>
      </c>
      <c r="C271" s="173" t="str">
        <f>IF((SurveyData!$A$265)=0,"",(SurveyData!$N$264))</f>
        <v/>
      </c>
      <c r="D271" s="173" t="str">
        <f>IF((SurveyData!$A$265)=0,"",(SurveyData!$O$264))</f>
        <v/>
      </c>
      <c r="E271" s="173" t="str">
        <f>IF((SurveyData!$A$265)=0,"",(SurveyData!$P$264))</f>
        <v/>
      </c>
      <c r="F271" s="173" t="str">
        <f>IF((SurveyData!$A$265)=0,"",(SurveyData!$Q$264))</f>
        <v/>
      </c>
      <c r="G271" s="173" t="str">
        <f>IF((SurveyData!$A$265)=0,"",(SurveyData!$R$264))</f>
        <v/>
      </c>
      <c r="H271" s="173" t="str">
        <f>IF((SurveyData!$A$265)=0,"",(SurveyData!$S$264))</f>
        <v/>
      </c>
      <c r="I271" s="173" t="str">
        <f>IF((SurveyData!$A$265)=0,"",(SurveyData!$T$264))</f>
        <v/>
      </c>
      <c r="J271" s="173" t="str">
        <f>IF((SurveyData!$A$265)=0,"",(SurveyData!$U$264))</f>
        <v/>
      </c>
      <c r="K271" s="173" t="str">
        <f>IF((SurveyData!$A$265)=0,"",(SurveyData!$V$264))</f>
        <v/>
      </c>
      <c r="L271" s="173" t="str">
        <f>IF((SurveyData!$A$265)=0,"",(SurveyData!$W$264))</f>
        <v/>
      </c>
      <c r="M271" s="173" t="str">
        <f>IF((SurveyData!$A$265)=0,"",(SurveyData!$X$264))</f>
        <v/>
      </c>
      <c r="N271" s="173" t="str">
        <f>IF((SurveyData!$A$265)=0,"",(SurveyData!$Y$264))</f>
        <v/>
      </c>
      <c r="O271" s="173" t="str">
        <f>IF((SurveyData!$A$265)=0,"",(SurveyData!$Z$264))</f>
        <v/>
      </c>
      <c r="P271" s="173" t="str">
        <f>IF((SurveyData!$A$265)=0,"",(SurveyData!$AA$264))</f>
        <v/>
      </c>
      <c r="Q271" s="173" t="str">
        <f>IF((SurveyData!$A$265)=0,"",(SurveyData!$AB$264))</f>
        <v/>
      </c>
      <c r="R271" s="173" t="str">
        <f>IF((SurveyData!$A$265)=0,"",(SurveyData!$AC$264))</f>
        <v/>
      </c>
      <c r="S271" s="173" t="str">
        <f>IF((SurveyData!$A$265)=0,"",(SurveyData!$AD$264))</f>
        <v/>
      </c>
      <c r="T271" s="173" t="str">
        <f>IF((SurveyData!$A$265)=0,"",(SurveyData!$AE$264))</f>
        <v/>
      </c>
      <c r="U271" s="173" t="str">
        <f>IF((SurveyData!$A$265)=0,"",(SurveyData!$AF$264))</f>
        <v/>
      </c>
      <c r="V271" s="173" t="str">
        <f>IF((SurveyData!$A$265)=0,"",(SurveyData!$AG$264))</f>
        <v/>
      </c>
      <c r="W271" s="173" t="str">
        <f>IF((SurveyData!$A$265)=0,"",(SurveyData!$AH$264))</f>
        <v/>
      </c>
      <c r="X271" s="173" t="str">
        <f>IF((SurveyData!$A$265)=0,"",(SurveyData!$AI$264))</f>
        <v/>
      </c>
      <c r="Y271" s="125" t="str">
        <f>IF(ISERROR(SUM($K$271+$M$271+$O$271+$Q$271+$S$271+$U$271+$W$271)),"",(SUM($L$271+$N$271+$P$271+$R$271+$T$271+$V$271+$X$271)/($K$271+$M$271+$O$271+$Q$271+$S$271+$U$271+$W$271)))</f>
        <v/>
      </c>
      <c r="Z271" s="173" t="str">
        <f>IF((SurveyData!$A$265)=0,"",(SurveyData!$AJ$264))</f>
        <v/>
      </c>
      <c r="AA271" s="173" t="str">
        <f>IF((SurveyData!$A$265)=0,"",(SurveyData!$AK$264))</f>
        <v/>
      </c>
      <c r="AB271" s="173" t="str">
        <f>IF((SurveyData!$A$265)=0,"",(SurveyData!$AL$264))</f>
        <v/>
      </c>
      <c r="AC271" s="173" t="str">
        <f>IF((SurveyData!$A$265)=0,"",(SurveyData!$AM$264))</f>
        <v/>
      </c>
      <c r="AD271" s="173" t="str">
        <f>IF((SurveyData!$A$265)=0,"",(SurveyData!$AN$264))</f>
        <v/>
      </c>
      <c r="AE271" s="173" t="str">
        <f>IF((SurveyData!$A$265)=0,"",(SurveyData!$AO$264))</f>
        <v/>
      </c>
      <c r="AF271" s="173" t="str">
        <f>IF((SurveyData!$A$265)=0,"",(SurveyData!$AP$264))</f>
        <v/>
      </c>
      <c r="AG271" s="173" t="str">
        <f>IF((SurveyData!$A$265)=0,"",(SurveyData!$AQ$264))</f>
        <v/>
      </c>
      <c r="AH271" s="125" t="str">
        <f>IF((SurveyData!$A$265)=0,"",($AG$271/10))</f>
        <v/>
      </c>
      <c r="AI271" s="173" t="str">
        <f>IF((SurveyData!$A$265)=0,"",(SurveyData!$AR$264))</f>
        <v/>
      </c>
      <c r="AJ271" s="173" t="str">
        <f>IF((SurveyData!$A$265)=0,"",(SurveyData!$AS$264))</f>
        <v/>
      </c>
      <c r="AK271" s="173" t="str">
        <f>IF((SurveyData!$A$265)=0,"",(SurveyData!$AT$264))</f>
        <v/>
      </c>
      <c r="AL271" s="173" t="str">
        <f>IF((SurveyData!$A$265)=0,"",(SurveyData!$AU$264))</f>
        <v/>
      </c>
      <c r="AM271" s="173" t="str">
        <f>IF((SurveyData!$A$265)=0,"",(SurveyData!$AV$264))</f>
        <v/>
      </c>
    </row>
    <row r="272" spans="2:39">
      <c r="B272" s="175" t="str">
        <f>IF((SurveyData!$A$266)=0,"",(SurveyData!$A$265))</f>
        <v/>
      </c>
      <c r="C272" s="171" t="str">
        <f>IF((SurveyData!$A$266)=0,"",(SurveyData!$N$265))</f>
        <v/>
      </c>
      <c r="D272" s="171" t="str">
        <f>IF((SurveyData!$A$266)=0,"",(SurveyData!$O$265))</f>
        <v/>
      </c>
      <c r="E272" s="171" t="str">
        <f>IF((SurveyData!$A$266)=0,"",(SurveyData!$P$265))</f>
        <v/>
      </c>
      <c r="F272" s="171" t="str">
        <f>IF((SurveyData!$A$266)=0,"",(SurveyData!$Q$265))</f>
        <v/>
      </c>
      <c r="G272" s="171" t="str">
        <f>IF((SurveyData!$A$266)=0,"",(SurveyData!$R$265))</f>
        <v/>
      </c>
      <c r="H272" s="171" t="str">
        <f>IF((SurveyData!$A$266)=0,"",(SurveyData!$S$265))</f>
        <v/>
      </c>
      <c r="I272" s="171" t="str">
        <f>IF((SurveyData!$A$266)=0,"",(SurveyData!$T$265))</f>
        <v/>
      </c>
      <c r="J272" s="171" t="str">
        <f>IF((SurveyData!$A$266)=0,"",(SurveyData!$U$265))</f>
        <v/>
      </c>
      <c r="K272" s="171" t="str">
        <f>IF((SurveyData!$A$266)=0,"",(SurveyData!$V$265))</f>
        <v/>
      </c>
      <c r="L272" s="171" t="str">
        <f>IF((SurveyData!$A$266)=0,"",(SurveyData!$W$265))</f>
        <v/>
      </c>
      <c r="M272" s="171" t="str">
        <f>IF((SurveyData!$A$266)=0,"",(SurveyData!$X$265))</f>
        <v/>
      </c>
      <c r="N272" s="171" t="str">
        <f>IF((SurveyData!$A$266)=0,"",(SurveyData!$Y$265))</f>
        <v/>
      </c>
      <c r="O272" s="171" t="str">
        <f>IF((SurveyData!$A$266)=0,"",(SurveyData!$Z$265))</f>
        <v/>
      </c>
      <c r="P272" s="171" t="str">
        <f>IF((SurveyData!$A$266)=0,"",(SurveyData!$AA$265))</f>
        <v/>
      </c>
      <c r="Q272" s="171" t="str">
        <f>IF((SurveyData!$A$266)=0,"",(SurveyData!$AB$265))</f>
        <v/>
      </c>
      <c r="R272" s="171" t="str">
        <f>IF((SurveyData!$A$266)=0,"",(SurveyData!$AC$265))</f>
        <v/>
      </c>
      <c r="S272" s="171" t="str">
        <f>IF((SurveyData!$A$266)=0,"",(SurveyData!$AD$265))</f>
        <v/>
      </c>
      <c r="T272" s="171" t="str">
        <f>IF((SurveyData!$A$266)=0,"",(SurveyData!$AE$265))</f>
        <v/>
      </c>
      <c r="U272" s="171" t="str">
        <f>IF((SurveyData!$A$266)=0,"",(SurveyData!$AF$265))</f>
        <v/>
      </c>
      <c r="V272" s="171" t="str">
        <f>IF((SurveyData!$A$266)=0,"",(SurveyData!$AG$265))</f>
        <v/>
      </c>
      <c r="W272" s="171" t="str">
        <f>IF((SurveyData!$A$266)=0,"",(SurveyData!$AH$265))</f>
        <v/>
      </c>
      <c r="X272" s="171" t="str">
        <f>IF((SurveyData!$A$266)=0,"",(SurveyData!$AI$265))</f>
        <v/>
      </c>
      <c r="Y272" s="172" t="str">
        <f>IF(ISERROR(SUM($K$272+$M$272+$O$272+$Q$272+$S$272+$U$272+$W$272)),"",(SUM($L$272+$N$272+$P$272+$R$272+$T$272+$V$272+$X$272)/($K$272+$M$272+$O$272+$Q$272+$S$272+$U$272+$W$272)))</f>
        <v/>
      </c>
      <c r="Z272" s="171" t="str">
        <f>IF((SurveyData!$A$266)=0,"",(SurveyData!$AJ$265))</f>
        <v/>
      </c>
      <c r="AA272" s="171" t="str">
        <f>IF((SurveyData!$A$266)=0,"",(SurveyData!$AK$265))</f>
        <v/>
      </c>
      <c r="AB272" s="171" t="str">
        <f>IF((SurveyData!$A$266)=0,"",(SurveyData!$AL$265))</f>
        <v/>
      </c>
      <c r="AC272" s="171" t="str">
        <f>IF((SurveyData!$A$266)=0,"",(SurveyData!$AM$265))</f>
        <v/>
      </c>
      <c r="AD272" s="171" t="str">
        <f>IF((SurveyData!$A$266)=0,"",(SurveyData!$AN$265))</f>
        <v/>
      </c>
      <c r="AE272" s="171" t="str">
        <f>IF((SurveyData!$A$266)=0,"",(SurveyData!$AO$265))</f>
        <v/>
      </c>
      <c r="AF272" s="171" t="str">
        <f>IF((SurveyData!$A$266)=0,"",(SurveyData!$AP$265))</f>
        <v/>
      </c>
      <c r="AG272" s="171" t="str">
        <f>IF((SurveyData!$A$266)=0,"",(SurveyData!$AQ$265))</f>
        <v/>
      </c>
      <c r="AH272" s="172" t="str">
        <f>IF((SurveyData!$A$266)=0,"",($AG$272/10))</f>
        <v/>
      </c>
      <c r="AI272" s="171" t="str">
        <f>IF((SurveyData!$A$266)=0,"",(SurveyData!$AR$265))</f>
        <v/>
      </c>
      <c r="AJ272" s="171" t="str">
        <f>IF((SurveyData!$A$266)=0,"",(SurveyData!$AS$265))</f>
        <v/>
      </c>
      <c r="AK272" s="171" t="str">
        <f>IF((SurveyData!$A$266)=0,"",(SurveyData!$AT$265))</f>
        <v/>
      </c>
      <c r="AL272" s="171" t="str">
        <f>IF((SurveyData!$A$266)=0,"",(SurveyData!$AU$265))</f>
        <v/>
      </c>
      <c r="AM272" s="171" t="str">
        <f>IF((SurveyData!$A$266)=0,"",(SurveyData!$AV$265))</f>
        <v/>
      </c>
    </row>
    <row r="273" spans="2:39">
      <c r="B273" s="176" t="str">
        <f>IF((SurveyData!$A$267)=0,"",(SurveyData!$A$266))</f>
        <v/>
      </c>
      <c r="C273" s="173" t="str">
        <f>IF((SurveyData!$A$267)=0,"",(SurveyData!$N$266))</f>
        <v/>
      </c>
      <c r="D273" s="173" t="str">
        <f>IF((SurveyData!$A$267)=0,"",(SurveyData!$O$266))</f>
        <v/>
      </c>
      <c r="E273" s="173" t="str">
        <f>IF((SurveyData!$A$267)=0,"",(SurveyData!$P$266))</f>
        <v/>
      </c>
      <c r="F273" s="173" t="str">
        <f>IF((SurveyData!$A$267)=0,"",(SurveyData!$Q$266))</f>
        <v/>
      </c>
      <c r="G273" s="173" t="str">
        <f>IF((SurveyData!$A$267)=0,"",(SurveyData!$R$266))</f>
        <v/>
      </c>
      <c r="H273" s="173" t="str">
        <f>IF((SurveyData!$A$267)=0,"",(SurveyData!$S$266))</f>
        <v/>
      </c>
      <c r="I273" s="173" t="str">
        <f>IF((SurveyData!$A$267)=0,"",(SurveyData!$T$266))</f>
        <v/>
      </c>
      <c r="J273" s="173" t="str">
        <f>IF((SurveyData!$A$267)=0,"",(SurveyData!$U$266))</f>
        <v/>
      </c>
      <c r="K273" s="173" t="str">
        <f>IF((SurveyData!$A$267)=0,"",(SurveyData!$V$266))</f>
        <v/>
      </c>
      <c r="L273" s="173" t="str">
        <f>IF((SurveyData!$A$267)=0,"",(SurveyData!$W$266))</f>
        <v/>
      </c>
      <c r="M273" s="173" t="str">
        <f>IF((SurveyData!$A$267)=0,"",(SurveyData!$X$266))</f>
        <v/>
      </c>
      <c r="N273" s="173" t="str">
        <f>IF((SurveyData!$A$267)=0,"",(SurveyData!$Y$266))</f>
        <v/>
      </c>
      <c r="O273" s="173" t="str">
        <f>IF((SurveyData!$A$267)=0,"",(SurveyData!$Z$266))</f>
        <v/>
      </c>
      <c r="P273" s="173" t="str">
        <f>IF((SurveyData!$A$267)=0,"",(SurveyData!$AA$266))</f>
        <v/>
      </c>
      <c r="Q273" s="173" t="str">
        <f>IF((SurveyData!$A$267)=0,"",(SurveyData!$AB$266))</f>
        <v/>
      </c>
      <c r="R273" s="173" t="str">
        <f>IF((SurveyData!$A$267)=0,"",(SurveyData!$AC$266))</f>
        <v/>
      </c>
      <c r="S273" s="173" t="str">
        <f>IF((SurveyData!$A$267)=0,"",(SurveyData!$AD$266))</f>
        <v/>
      </c>
      <c r="T273" s="173" t="str">
        <f>IF((SurveyData!$A$267)=0,"",(SurveyData!$AE$266))</f>
        <v/>
      </c>
      <c r="U273" s="173" t="str">
        <f>IF((SurveyData!$A$267)=0,"",(SurveyData!$AF$266))</f>
        <v/>
      </c>
      <c r="V273" s="173" t="str">
        <f>IF((SurveyData!$A$267)=0,"",(SurveyData!$AG$266))</f>
        <v/>
      </c>
      <c r="W273" s="173" t="str">
        <f>IF((SurveyData!$A$267)=0,"",(SurveyData!$AH$266))</f>
        <v/>
      </c>
      <c r="X273" s="173" t="str">
        <f>IF((SurveyData!$A$267)=0,"",(SurveyData!$AI$266))</f>
        <v/>
      </c>
      <c r="Y273" s="125" t="str">
        <f>IF(ISERROR(SUM($K$273+$M$273+$O$273+$Q$273+$S$273+$U$273+$W$273)),"",(SUM($L$273+$N$273+$P$273+$R$273+$T$273+$V$273+$X$273)/($K$273+$M$273+$O$273+$Q$273+$S$273+$U$273+$W$273)))</f>
        <v/>
      </c>
      <c r="Z273" s="173" t="str">
        <f>IF((SurveyData!$A$267)=0,"",(SurveyData!$AJ$266))</f>
        <v/>
      </c>
      <c r="AA273" s="173" t="str">
        <f>IF((SurveyData!$A$267)=0,"",(SurveyData!$AK$266))</f>
        <v/>
      </c>
      <c r="AB273" s="173" t="str">
        <f>IF((SurveyData!$A$267)=0,"",(SurveyData!$AL$266))</f>
        <v/>
      </c>
      <c r="AC273" s="173" t="str">
        <f>IF((SurveyData!$A$267)=0,"",(SurveyData!$AM$266))</f>
        <v/>
      </c>
      <c r="AD273" s="173" t="str">
        <f>IF((SurveyData!$A$267)=0,"",(SurveyData!$AN$266))</f>
        <v/>
      </c>
      <c r="AE273" s="173" t="str">
        <f>IF((SurveyData!$A$267)=0,"",(SurveyData!$AO$266))</f>
        <v/>
      </c>
      <c r="AF273" s="173" t="str">
        <f>IF((SurveyData!$A$267)=0,"",(SurveyData!$AP$266))</f>
        <v/>
      </c>
      <c r="AG273" s="173" t="str">
        <f>IF((SurveyData!$A$267)=0,"",(SurveyData!$AQ$266))</f>
        <v/>
      </c>
      <c r="AH273" s="125" t="str">
        <f>IF((SurveyData!$A$267)=0,"",($AG$273/10))</f>
        <v/>
      </c>
      <c r="AI273" s="173" t="str">
        <f>IF((SurveyData!$A$267)=0,"",(SurveyData!$AR$266))</f>
        <v/>
      </c>
      <c r="AJ273" s="173" t="str">
        <f>IF((SurveyData!$A$267)=0,"",(SurveyData!$AS$266))</f>
        <v/>
      </c>
      <c r="AK273" s="173" t="str">
        <f>IF((SurveyData!$A$267)=0,"",(SurveyData!$AT$266))</f>
        <v/>
      </c>
      <c r="AL273" s="173" t="str">
        <f>IF((SurveyData!$A$267)=0,"",(SurveyData!$AU$266))</f>
        <v/>
      </c>
      <c r="AM273" s="173" t="str">
        <f>IF((SurveyData!$A$267)=0,"",(SurveyData!$AV$266))</f>
        <v/>
      </c>
    </row>
    <row r="274" spans="2:39">
      <c r="B274" s="175" t="str">
        <f>IF((SurveyData!$A$268)=0,"",(SurveyData!$A$267))</f>
        <v/>
      </c>
      <c r="C274" s="171" t="str">
        <f>IF((SurveyData!$A$268)=0,"",(SurveyData!$N$267))</f>
        <v/>
      </c>
      <c r="D274" s="171" t="str">
        <f>IF((SurveyData!$A$268)=0,"",(SurveyData!$O$267))</f>
        <v/>
      </c>
      <c r="E274" s="171" t="str">
        <f>IF((SurveyData!$A$268)=0,"",(SurveyData!$P$267))</f>
        <v/>
      </c>
      <c r="F274" s="171" t="str">
        <f>IF((SurveyData!$A$268)=0,"",(SurveyData!$Q$267))</f>
        <v/>
      </c>
      <c r="G274" s="171" t="str">
        <f>IF((SurveyData!$A$268)=0,"",(SurveyData!$R$267))</f>
        <v/>
      </c>
      <c r="H274" s="171" t="str">
        <f>IF((SurveyData!$A$268)=0,"",(SurveyData!$S$267))</f>
        <v/>
      </c>
      <c r="I274" s="171" t="str">
        <f>IF((SurveyData!$A$268)=0,"",(SurveyData!$T$267))</f>
        <v/>
      </c>
      <c r="J274" s="171" t="str">
        <f>IF((SurveyData!$A$268)=0,"",(SurveyData!$U$267))</f>
        <v/>
      </c>
      <c r="K274" s="171" t="str">
        <f>IF((SurveyData!$A$268)=0,"",(SurveyData!$V$267))</f>
        <v/>
      </c>
      <c r="L274" s="171" t="str">
        <f>IF((SurveyData!$A$268)=0,"",(SurveyData!$W$267))</f>
        <v/>
      </c>
      <c r="M274" s="171" t="str">
        <f>IF((SurveyData!$A$268)=0,"",(SurveyData!$X$267))</f>
        <v/>
      </c>
      <c r="N274" s="171" t="str">
        <f>IF((SurveyData!$A$268)=0,"",(SurveyData!$Y$267))</f>
        <v/>
      </c>
      <c r="O274" s="171" t="str">
        <f>IF((SurveyData!$A$268)=0,"",(SurveyData!$Z$267))</f>
        <v/>
      </c>
      <c r="P274" s="171" t="str">
        <f>IF((SurveyData!$A$268)=0,"",(SurveyData!$AA$267))</f>
        <v/>
      </c>
      <c r="Q274" s="171" t="str">
        <f>IF((SurveyData!$A$268)=0,"",(SurveyData!$AB$267))</f>
        <v/>
      </c>
      <c r="R274" s="171" t="str">
        <f>IF((SurveyData!$A$268)=0,"",(SurveyData!$AC$267))</f>
        <v/>
      </c>
      <c r="S274" s="171" t="str">
        <f>IF((SurveyData!$A$268)=0,"",(SurveyData!$AD$267))</f>
        <v/>
      </c>
      <c r="T274" s="171" t="str">
        <f>IF((SurveyData!$A$268)=0,"",(SurveyData!$AE$267))</f>
        <v/>
      </c>
      <c r="U274" s="171" t="str">
        <f>IF((SurveyData!$A$268)=0,"",(SurveyData!$AF$267))</f>
        <v/>
      </c>
      <c r="V274" s="171" t="str">
        <f>IF((SurveyData!$A$268)=0,"",(SurveyData!$AG$267))</f>
        <v/>
      </c>
      <c r="W274" s="171" t="str">
        <f>IF((SurveyData!$A$268)=0,"",(SurveyData!$AH$267))</f>
        <v/>
      </c>
      <c r="X274" s="171" t="str">
        <f>IF((SurveyData!$A$268)=0,"",(SurveyData!$AI$267))</f>
        <v/>
      </c>
      <c r="Y274" s="172" t="str">
        <f>IF(ISERROR(SUM($K$274+$M$274+$O$274+$Q$274+$S$274+$U$274+$W$274)),"",(SUM($L$274+$N$274+$P$274+$R$274+$T$274+$V$274+$X$274)/($K$274+$M$274+$O$274+$Q$274+$S$274+$U$274+$W$274)))</f>
        <v/>
      </c>
      <c r="Z274" s="171" t="str">
        <f>IF((SurveyData!$A$268)=0,"",(SurveyData!$AJ$267))</f>
        <v/>
      </c>
      <c r="AA274" s="171" t="str">
        <f>IF((SurveyData!$A$268)=0,"",(SurveyData!$AK$267))</f>
        <v/>
      </c>
      <c r="AB274" s="171" t="str">
        <f>IF((SurveyData!$A$268)=0,"",(SurveyData!$AL$267))</f>
        <v/>
      </c>
      <c r="AC274" s="171" t="str">
        <f>IF((SurveyData!$A$268)=0,"",(SurveyData!$AM$267))</f>
        <v/>
      </c>
      <c r="AD274" s="171" t="str">
        <f>IF((SurveyData!$A$268)=0,"",(SurveyData!$AN$267))</f>
        <v/>
      </c>
      <c r="AE274" s="171" t="str">
        <f>IF((SurveyData!$A$268)=0,"",(SurveyData!$AO$267))</f>
        <v/>
      </c>
      <c r="AF274" s="171" t="str">
        <f>IF((SurveyData!$A$268)=0,"",(SurveyData!$AP$267))</f>
        <v/>
      </c>
      <c r="AG274" s="171" t="str">
        <f>IF((SurveyData!$A$268)=0,"",(SurveyData!$AQ$267))</f>
        <v/>
      </c>
      <c r="AH274" s="172" t="str">
        <f>IF((SurveyData!$A$268)=0,"",($AG$274/10))</f>
        <v/>
      </c>
      <c r="AI274" s="171" t="str">
        <f>IF((SurveyData!$A$268)=0,"",(SurveyData!$AR$267))</f>
        <v/>
      </c>
      <c r="AJ274" s="171" t="str">
        <f>IF((SurveyData!$A$268)=0,"",(SurveyData!$AS$267))</f>
        <v/>
      </c>
      <c r="AK274" s="171" t="str">
        <f>IF((SurveyData!$A$268)=0,"",(SurveyData!$AT$267))</f>
        <v/>
      </c>
      <c r="AL274" s="171" t="str">
        <f>IF((SurveyData!$A$268)=0,"",(SurveyData!$AU$267))</f>
        <v/>
      </c>
      <c r="AM274" s="171" t="str">
        <f>IF((SurveyData!$A$268)=0,"",(SurveyData!$AV$267))</f>
        <v/>
      </c>
    </row>
    <row r="275" spans="2:39">
      <c r="B275" s="176" t="str">
        <f>IF((SurveyData!$A$269)=0,"",(SurveyData!$A$268))</f>
        <v/>
      </c>
      <c r="C275" s="173" t="str">
        <f>IF((SurveyData!$A$269)=0,"",(SurveyData!$N$268))</f>
        <v/>
      </c>
      <c r="D275" s="173" t="str">
        <f>IF((SurveyData!$A$269)=0,"",(SurveyData!$O$268))</f>
        <v/>
      </c>
      <c r="E275" s="173" t="str">
        <f>IF((SurveyData!$A$269)=0,"",(SurveyData!$P$268))</f>
        <v/>
      </c>
      <c r="F275" s="173" t="str">
        <f>IF((SurveyData!$A$269)=0,"",(SurveyData!$Q$268))</f>
        <v/>
      </c>
      <c r="G275" s="173" t="str">
        <f>IF((SurveyData!$A$269)=0,"",(SurveyData!$R$268))</f>
        <v/>
      </c>
      <c r="H275" s="173" t="str">
        <f>IF((SurveyData!$A$269)=0,"",(SurveyData!$S$268))</f>
        <v/>
      </c>
      <c r="I275" s="173" t="str">
        <f>IF((SurveyData!$A$269)=0,"",(SurveyData!$T$268))</f>
        <v/>
      </c>
      <c r="J275" s="173" t="str">
        <f>IF((SurveyData!$A$269)=0,"",(SurveyData!$U$268))</f>
        <v/>
      </c>
      <c r="K275" s="173" t="str">
        <f>IF((SurveyData!$A$269)=0,"",(SurveyData!$V$268))</f>
        <v/>
      </c>
      <c r="L275" s="173" t="str">
        <f>IF((SurveyData!$A$269)=0,"",(SurveyData!$W$268))</f>
        <v/>
      </c>
      <c r="M275" s="173" t="str">
        <f>IF((SurveyData!$A$269)=0,"",(SurveyData!$X$268))</f>
        <v/>
      </c>
      <c r="N275" s="173" t="str">
        <f>IF((SurveyData!$A$269)=0,"",(SurveyData!$Y$268))</f>
        <v/>
      </c>
      <c r="O275" s="173" t="str">
        <f>IF((SurveyData!$A$269)=0,"",(SurveyData!$Z$268))</f>
        <v/>
      </c>
      <c r="P275" s="173" t="str">
        <f>IF((SurveyData!$A$269)=0,"",(SurveyData!$AA$268))</f>
        <v/>
      </c>
      <c r="Q275" s="173" t="str">
        <f>IF((SurveyData!$A$269)=0,"",(SurveyData!$AB$268))</f>
        <v/>
      </c>
      <c r="R275" s="173" t="str">
        <f>IF((SurveyData!$A$269)=0,"",(SurveyData!$AC$268))</f>
        <v/>
      </c>
      <c r="S275" s="173" t="str">
        <f>IF((SurveyData!$A$269)=0,"",(SurveyData!$AD$268))</f>
        <v/>
      </c>
      <c r="T275" s="173" t="str">
        <f>IF((SurveyData!$A$269)=0,"",(SurveyData!$AE$268))</f>
        <v/>
      </c>
      <c r="U275" s="173" t="str">
        <f>IF((SurveyData!$A$269)=0,"",(SurveyData!$AF$268))</f>
        <v/>
      </c>
      <c r="V275" s="173" t="str">
        <f>IF((SurveyData!$A$269)=0,"",(SurveyData!$AG$268))</f>
        <v/>
      </c>
      <c r="W275" s="173" t="str">
        <f>IF((SurveyData!$A$269)=0,"",(SurveyData!$AH$268))</f>
        <v/>
      </c>
      <c r="X275" s="173" t="str">
        <f>IF((SurveyData!$A$269)=0,"",(SurveyData!$AI$268))</f>
        <v/>
      </c>
      <c r="Y275" s="125" t="str">
        <f>IF(ISERROR(SUM($K$275+$M$275+$O$275+$Q$275+$S$275+$U$275+$W$275)),"",(SUM($L$275+$N$275+$P$275+$R$275+$T$275+$V$275+$X$275)/($K$275+$M$275+$O$275+$Q$275+$S$275+$U$275+$W$275)))</f>
        <v/>
      </c>
      <c r="Z275" s="173" t="str">
        <f>IF((SurveyData!$A$269)=0,"",(SurveyData!$AJ$268))</f>
        <v/>
      </c>
      <c r="AA275" s="173" t="str">
        <f>IF((SurveyData!$A$269)=0,"",(SurveyData!$AK$268))</f>
        <v/>
      </c>
      <c r="AB275" s="173" t="str">
        <f>IF((SurveyData!$A$269)=0,"",(SurveyData!$AL$268))</f>
        <v/>
      </c>
      <c r="AC275" s="173" t="str">
        <f>IF((SurveyData!$A$269)=0,"",(SurveyData!$AM$268))</f>
        <v/>
      </c>
      <c r="AD275" s="173" t="str">
        <f>IF((SurveyData!$A$269)=0,"",(SurveyData!$AN$268))</f>
        <v/>
      </c>
      <c r="AE275" s="173" t="str">
        <f>IF((SurveyData!$A$269)=0,"",(SurveyData!$AO$268))</f>
        <v/>
      </c>
      <c r="AF275" s="173" t="str">
        <f>IF((SurveyData!$A$269)=0,"",(SurveyData!$AP$268))</f>
        <v/>
      </c>
      <c r="AG275" s="173" t="str">
        <f>IF((SurveyData!$A$269)=0,"",(SurveyData!$AQ$268))</f>
        <v/>
      </c>
      <c r="AH275" s="125" t="str">
        <f>IF((SurveyData!$A$269)=0,"",($AG$275/10))</f>
        <v/>
      </c>
      <c r="AI275" s="173" t="str">
        <f>IF((SurveyData!$A$269)=0,"",(SurveyData!$AR$268))</f>
        <v/>
      </c>
      <c r="AJ275" s="173" t="str">
        <f>IF((SurveyData!$A$269)=0,"",(SurveyData!$AS$268))</f>
        <v/>
      </c>
      <c r="AK275" s="173" t="str">
        <f>IF((SurveyData!$A$269)=0,"",(SurveyData!$AT$268))</f>
        <v/>
      </c>
      <c r="AL275" s="173" t="str">
        <f>IF((SurveyData!$A$269)=0,"",(SurveyData!$AU$268))</f>
        <v/>
      </c>
      <c r="AM275" s="173" t="str">
        <f>IF((SurveyData!$A$269)=0,"",(SurveyData!$AV$268))</f>
        <v/>
      </c>
    </row>
    <row r="276" spans="2:39">
      <c r="B276" s="175" t="str">
        <f>IF((SurveyData!$A$270)=0,"",(SurveyData!$A$269))</f>
        <v/>
      </c>
      <c r="C276" s="171" t="str">
        <f>IF((SurveyData!$A$270)=0,"",(SurveyData!$N$269))</f>
        <v/>
      </c>
      <c r="D276" s="171" t="str">
        <f>IF((SurveyData!$A$270)=0,"",(SurveyData!$O$269))</f>
        <v/>
      </c>
      <c r="E276" s="171" t="str">
        <f>IF((SurveyData!$A$270)=0,"",(SurveyData!$P$269))</f>
        <v/>
      </c>
      <c r="F276" s="171" t="str">
        <f>IF((SurveyData!$A$270)=0,"",(SurveyData!$Q$269))</f>
        <v/>
      </c>
      <c r="G276" s="171" t="str">
        <f>IF((SurveyData!$A$270)=0,"",(SurveyData!$R$269))</f>
        <v/>
      </c>
      <c r="H276" s="171" t="str">
        <f>IF((SurveyData!$A$270)=0,"",(SurveyData!$S$269))</f>
        <v/>
      </c>
      <c r="I276" s="171" t="str">
        <f>IF((SurveyData!$A$270)=0,"",(SurveyData!$T$269))</f>
        <v/>
      </c>
      <c r="J276" s="171" t="str">
        <f>IF((SurveyData!$A$270)=0,"",(SurveyData!$U$269))</f>
        <v/>
      </c>
      <c r="K276" s="171" t="str">
        <f>IF((SurveyData!$A$270)=0,"",(SurveyData!$V$269))</f>
        <v/>
      </c>
      <c r="L276" s="171" t="str">
        <f>IF((SurveyData!$A$270)=0,"",(SurveyData!$W$269))</f>
        <v/>
      </c>
      <c r="M276" s="171" t="str">
        <f>IF((SurveyData!$A$270)=0,"",(SurveyData!$X$269))</f>
        <v/>
      </c>
      <c r="N276" s="171" t="str">
        <f>IF((SurveyData!$A$270)=0,"",(SurveyData!$Y$269))</f>
        <v/>
      </c>
      <c r="O276" s="171" t="str">
        <f>IF((SurveyData!$A$270)=0,"",(SurveyData!$Z$269))</f>
        <v/>
      </c>
      <c r="P276" s="171" t="str">
        <f>IF((SurveyData!$A$270)=0,"",(SurveyData!$AA$269))</f>
        <v/>
      </c>
      <c r="Q276" s="171" t="str">
        <f>IF((SurveyData!$A$270)=0,"",(SurveyData!$AB$269))</f>
        <v/>
      </c>
      <c r="R276" s="171" t="str">
        <f>IF((SurveyData!$A$270)=0,"",(SurveyData!$AC$269))</f>
        <v/>
      </c>
      <c r="S276" s="171" t="str">
        <f>IF((SurveyData!$A$270)=0,"",(SurveyData!$AD$269))</f>
        <v/>
      </c>
      <c r="T276" s="171" t="str">
        <f>IF((SurveyData!$A$270)=0,"",(SurveyData!$AE$269))</f>
        <v/>
      </c>
      <c r="U276" s="171" t="str">
        <f>IF((SurveyData!$A$270)=0,"",(SurveyData!$AF$269))</f>
        <v/>
      </c>
      <c r="V276" s="171" t="str">
        <f>IF((SurveyData!$A$270)=0,"",(SurveyData!$AG$269))</f>
        <v/>
      </c>
      <c r="W276" s="171" t="str">
        <f>IF((SurveyData!$A$270)=0,"",(SurveyData!$AH$269))</f>
        <v/>
      </c>
      <c r="X276" s="171" t="str">
        <f>IF((SurveyData!$A$270)=0,"",(SurveyData!$AI$269))</f>
        <v/>
      </c>
      <c r="Y276" s="172" t="str">
        <f>IF(ISERROR(SUM($K$276+$M$276+$O$276+$Q$276+$S$276+$U$276+$W$276)),"",(SUM($L$276+$N$276+$P$276+$R$276+$T$276+$V$276+$X$276)/($K$276+$M$276+$O$276+$Q$276+$S$276+$U$276+$W$276)))</f>
        <v/>
      </c>
      <c r="Z276" s="171" t="str">
        <f>IF((SurveyData!$A$270)=0,"",(SurveyData!$AJ$269))</f>
        <v/>
      </c>
      <c r="AA276" s="171" t="str">
        <f>IF((SurveyData!$A$270)=0,"",(SurveyData!$AK$269))</f>
        <v/>
      </c>
      <c r="AB276" s="171" t="str">
        <f>IF((SurveyData!$A$270)=0,"",(SurveyData!$AL$269))</f>
        <v/>
      </c>
      <c r="AC276" s="171" t="str">
        <f>IF((SurveyData!$A$270)=0,"",(SurveyData!$AM$269))</f>
        <v/>
      </c>
      <c r="AD276" s="171" t="str">
        <f>IF((SurveyData!$A$270)=0,"",(SurveyData!$AN$269))</f>
        <v/>
      </c>
      <c r="AE276" s="171" t="str">
        <f>IF((SurveyData!$A$270)=0,"",(SurveyData!$AO$269))</f>
        <v/>
      </c>
      <c r="AF276" s="171" t="str">
        <f>IF((SurveyData!$A$270)=0,"",(SurveyData!$AP$269))</f>
        <v/>
      </c>
      <c r="AG276" s="171" t="str">
        <f>IF((SurveyData!$A$270)=0,"",(SurveyData!$AQ$269))</f>
        <v/>
      </c>
      <c r="AH276" s="172" t="str">
        <f>IF((SurveyData!$A$270)=0,"",($AG$276/10))</f>
        <v/>
      </c>
      <c r="AI276" s="171" t="str">
        <f>IF((SurveyData!$A$270)=0,"",(SurveyData!$AR$269))</f>
        <v/>
      </c>
      <c r="AJ276" s="171" t="str">
        <f>IF((SurveyData!$A$270)=0,"",(SurveyData!$AS$269))</f>
        <v/>
      </c>
      <c r="AK276" s="171" t="str">
        <f>IF((SurveyData!$A$270)=0,"",(SurveyData!$AT$269))</f>
        <v/>
      </c>
      <c r="AL276" s="171" t="str">
        <f>IF((SurveyData!$A$270)=0,"",(SurveyData!$AU$269))</f>
        <v/>
      </c>
      <c r="AM276" s="171" t="str">
        <f>IF((SurveyData!$A$270)=0,"",(SurveyData!$AV$269))</f>
        <v/>
      </c>
    </row>
    <row r="277" spans="2:39">
      <c r="B277" s="176" t="str">
        <f>IF((SurveyData!$A$271)=0,"",(SurveyData!$A$270))</f>
        <v/>
      </c>
      <c r="C277" s="173" t="str">
        <f>IF((SurveyData!$A$271)=0,"",(SurveyData!$N$270))</f>
        <v/>
      </c>
      <c r="D277" s="173" t="str">
        <f>IF((SurveyData!$A$271)=0,"",(SurveyData!$O$270))</f>
        <v/>
      </c>
      <c r="E277" s="173" t="str">
        <f>IF((SurveyData!$A$271)=0,"",(SurveyData!$P$270))</f>
        <v/>
      </c>
      <c r="F277" s="173" t="str">
        <f>IF((SurveyData!$A$271)=0,"",(SurveyData!$Q$270))</f>
        <v/>
      </c>
      <c r="G277" s="173" t="str">
        <f>IF((SurveyData!$A$271)=0,"",(SurveyData!$R$270))</f>
        <v/>
      </c>
      <c r="H277" s="173" t="str">
        <f>IF((SurveyData!$A$271)=0,"",(SurveyData!$S$270))</f>
        <v/>
      </c>
      <c r="I277" s="173" t="str">
        <f>IF((SurveyData!$A$271)=0,"",(SurveyData!$T$270))</f>
        <v/>
      </c>
      <c r="J277" s="173" t="str">
        <f>IF((SurveyData!$A$271)=0,"",(SurveyData!$U$270))</f>
        <v/>
      </c>
      <c r="K277" s="173" t="str">
        <f>IF((SurveyData!$A$271)=0,"",(SurveyData!$V$270))</f>
        <v/>
      </c>
      <c r="L277" s="173" t="str">
        <f>IF((SurveyData!$A$271)=0,"",(SurveyData!$W$270))</f>
        <v/>
      </c>
      <c r="M277" s="173" t="str">
        <f>IF((SurveyData!$A$271)=0,"",(SurveyData!$X$270))</f>
        <v/>
      </c>
      <c r="N277" s="173" t="str">
        <f>IF((SurveyData!$A$271)=0,"",(SurveyData!$Y$270))</f>
        <v/>
      </c>
      <c r="O277" s="173" t="str">
        <f>IF((SurveyData!$A$271)=0,"",(SurveyData!$Z$270))</f>
        <v/>
      </c>
      <c r="P277" s="173" t="str">
        <f>IF((SurveyData!$A$271)=0,"",(SurveyData!$AA$270))</f>
        <v/>
      </c>
      <c r="Q277" s="173" t="str">
        <f>IF((SurveyData!$A$271)=0,"",(SurveyData!$AB$270))</f>
        <v/>
      </c>
      <c r="R277" s="173" t="str">
        <f>IF((SurveyData!$A$271)=0,"",(SurveyData!$AC$270))</f>
        <v/>
      </c>
      <c r="S277" s="173" t="str">
        <f>IF((SurveyData!$A$271)=0,"",(SurveyData!$AD$270))</f>
        <v/>
      </c>
      <c r="T277" s="173" t="str">
        <f>IF((SurveyData!$A$271)=0,"",(SurveyData!$AE$270))</f>
        <v/>
      </c>
      <c r="U277" s="173" t="str">
        <f>IF((SurveyData!$A$271)=0,"",(SurveyData!$AF$270))</f>
        <v/>
      </c>
      <c r="V277" s="173" t="str">
        <f>IF((SurveyData!$A$271)=0,"",(SurveyData!$AG$270))</f>
        <v/>
      </c>
      <c r="W277" s="173" t="str">
        <f>IF((SurveyData!$A$271)=0,"",(SurveyData!$AH$270))</f>
        <v/>
      </c>
      <c r="X277" s="173" t="str">
        <f>IF((SurveyData!$A$271)=0,"",(SurveyData!$AI$270))</f>
        <v/>
      </c>
      <c r="Y277" s="125" t="str">
        <f>IF(ISERROR(SUM($K$277+$M$277+$O$277+$Q$277+$S$277+$U$277+$W$277)),"",(SUM($L$277+$N$277+$P$277+$R$277+$T$277+$V$277+$X$277)/($K$277+$M$277+$O$277+$Q$277+$S$277+$U$277+$W$277)))</f>
        <v/>
      </c>
      <c r="Z277" s="173" t="str">
        <f>IF((SurveyData!$A$271)=0,"",(SurveyData!$AJ$270))</f>
        <v/>
      </c>
      <c r="AA277" s="173" t="str">
        <f>IF((SurveyData!$A$271)=0,"",(SurveyData!$AK$270))</f>
        <v/>
      </c>
      <c r="AB277" s="173" t="str">
        <f>IF((SurveyData!$A$271)=0,"",(SurveyData!$AL$270))</f>
        <v/>
      </c>
      <c r="AC277" s="173" t="str">
        <f>IF((SurveyData!$A$271)=0,"",(SurveyData!$AM$270))</f>
        <v/>
      </c>
      <c r="AD277" s="173" t="str">
        <f>IF((SurveyData!$A$271)=0,"",(SurveyData!$AN$270))</f>
        <v/>
      </c>
      <c r="AE277" s="173" t="str">
        <f>IF((SurveyData!$A$271)=0,"",(SurveyData!$AO$270))</f>
        <v/>
      </c>
      <c r="AF277" s="173" t="str">
        <f>IF((SurveyData!$A$271)=0,"",(SurveyData!$AP$270))</f>
        <v/>
      </c>
      <c r="AG277" s="173" t="str">
        <f>IF((SurveyData!$A$271)=0,"",(SurveyData!$AQ$270))</f>
        <v/>
      </c>
      <c r="AH277" s="125" t="str">
        <f>IF((SurveyData!$A$271)=0,"",($AG$277/10))</f>
        <v/>
      </c>
      <c r="AI277" s="173" t="str">
        <f>IF((SurveyData!$A$271)=0,"",(SurveyData!$AR$270))</f>
        <v/>
      </c>
      <c r="AJ277" s="173" t="str">
        <f>IF((SurveyData!$A$271)=0,"",(SurveyData!$AS$270))</f>
        <v/>
      </c>
      <c r="AK277" s="173" t="str">
        <f>IF((SurveyData!$A$271)=0,"",(SurveyData!$AT$270))</f>
        <v/>
      </c>
      <c r="AL277" s="173" t="str">
        <f>IF((SurveyData!$A$271)=0,"",(SurveyData!$AU$270))</f>
        <v/>
      </c>
      <c r="AM277" s="173" t="str">
        <f>IF((SurveyData!$A$271)=0,"",(SurveyData!$AV$270))</f>
        <v/>
      </c>
    </row>
    <row r="278" spans="2:39">
      <c r="B278" s="175" t="str">
        <f>IF((SurveyData!$A$272)=0,"",(SurveyData!$A$271))</f>
        <v/>
      </c>
      <c r="C278" s="171" t="str">
        <f>IF((SurveyData!$A$272)=0,"",(SurveyData!$N$271))</f>
        <v/>
      </c>
      <c r="D278" s="171" t="str">
        <f>IF((SurveyData!$A$272)=0,"",(SurveyData!$O$271))</f>
        <v/>
      </c>
      <c r="E278" s="171" t="str">
        <f>IF((SurveyData!$A$272)=0,"",(SurveyData!$P$271))</f>
        <v/>
      </c>
      <c r="F278" s="171" t="str">
        <f>IF((SurveyData!$A$272)=0,"",(SurveyData!$Q$271))</f>
        <v/>
      </c>
      <c r="G278" s="171" t="str">
        <f>IF((SurveyData!$A$272)=0,"",(SurveyData!$R$271))</f>
        <v/>
      </c>
      <c r="H278" s="171" t="str">
        <f>IF((SurveyData!$A$272)=0,"",(SurveyData!$S$271))</f>
        <v/>
      </c>
      <c r="I278" s="171" t="str">
        <f>IF((SurveyData!$A$272)=0,"",(SurveyData!$T$271))</f>
        <v/>
      </c>
      <c r="J278" s="171" t="str">
        <f>IF((SurveyData!$A$272)=0,"",(SurveyData!$U$271))</f>
        <v/>
      </c>
      <c r="K278" s="171" t="str">
        <f>IF((SurveyData!$A$272)=0,"",(SurveyData!$V$271))</f>
        <v/>
      </c>
      <c r="L278" s="171" t="str">
        <f>IF((SurveyData!$A$272)=0,"",(SurveyData!$W$271))</f>
        <v/>
      </c>
      <c r="M278" s="171" t="str">
        <f>IF((SurveyData!$A$272)=0,"",(SurveyData!$X$271))</f>
        <v/>
      </c>
      <c r="N278" s="171" t="str">
        <f>IF((SurveyData!$A$272)=0,"",(SurveyData!$Y$271))</f>
        <v/>
      </c>
      <c r="O278" s="171" t="str">
        <f>IF((SurveyData!$A$272)=0,"",(SurveyData!$Z$271))</f>
        <v/>
      </c>
      <c r="P278" s="171" t="str">
        <f>IF((SurveyData!$A$272)=0,"",(SurveyData!$AA$271))</f>
        <v/>
      </c>
      <c r="Q278" s="171" t="str">
        <f>IF((SurveyData!$A$272)=0,"",(SurveyData!$AB$271))</f>
        <v/>
      </c>
      <c r="R278" s="171" t="str">
        <f>IF((SurveyData!$A$272)=0,"",(SurveyData!$AC$271))</f>
        <v/>
      </c>
      <c r="S278" s="171" t="str">
        <f>IF((SurveyData!$A$272)=0,"",(SurveyData!$AD$271))</f>
        <v/>
      </c>
      <c r="T278" s="171" t="str">
        <f>IF((SurveyData!$A$272)=0,"",(SurveyData!$AE$271))</f>
        <v/>
      </c>
      <c r="U278" s="171" t="str">
        <f>IF((SurveyData!$A$272)=0,"",(SurveyData!$AF$271))</f>
        <v/>
      </c>
      <c r="V278" s="171" t="str">
        <f>IF((SurveyData!$A$272)=0,"",(SurveyData!$AG$271))</f>
        <v/>
      </c>
      <c r="W278" s="171" t="str">
        <f>IF((SurveyData!$A$272)=0,"",(SurveyData!$AH$271))</f>
        <v/>
      </c>
      <c r="X278" s="171" t="str">
        <f>IF((SurveyData!$A$272)=0,"",(SurveyData!$AI$271))</f>
        <v/>
      </c>
      <c r="Y278" s="172" t="str">
        <f>IF(ISERROR(SUM($K$278+$M$278+$O$278+$Q$278+$S$278+$U$278+$W$278)),"",(SUM($L$278+$N$278+$P$278+$R$278+$T$278+$V$278+$X$278)/($K$278+$M$278+$O$278+$Q$278+$S$278+$U$278+$W$278)))</f>
        <v/>
      </c>
      <c r="Z278" s="171" t="str">
        <f>IF((SurveyData!$A$272)=0,"",(SurveyData!$AJ$271))</f>
        <v/>
      </c>
      <c r="AA278" s="171" t="str">
        <f>IF((SurveyData!$A$272)=0,"",(SurveyData!$AK$271))</f>
        <v/>
      </c>
      <c r="AB278" s="171" t="str">
        <f>IF((SurveyData!$A$272)=0,"",(SurveyData!$AL$271))</f>
        <v/>
      </c>
      <c r="AC278" s="171" t="str">
        <f>IF((SurveyData!$A$272)=0,"",(SurveyData!$AM$271))</f>
        <v/>
      </c>
      <c r="AD278" s="171" t="str">
        <f>IF((SurveyData!$A$272)=0,"",(SurveyData!$AN$271))</f>
        <v/>
      </c>
      <c r="AE278" s="171" t="str">
        <f>IF((SurveyData!$A$272)=0,"",(SurveyData!$AO$271))</f>
        <v/>
      </c>
      <c r="AF278" s="171" t="str">
        <f>IF((SurveyData!$A$272)=0,"",(SurveyData!$AP$271))</f>
        <v/>
      </c>
      <c r="AG278" s="171" t="str">
        <f>IF((SurveyData!$A$272)=0,"",(SurveyData!$AQ$271))</f>
        <v/>
      </c>
      <c r="AH278" s="172" t="str">
        <f>IF((SurveyData!$A$272)=0,"",($AG$278/10))</f>
        <v/>
      </c>
      <c r="AI278" s="171" t="str">
        <f>IF((SurveyData!$A$272)=0,"",(SurveyData!$AR$271))</f>
        <v/>
      </c>
      <c r="AJ278" s="171" t="str">
        <f>IF((SurveyData!$A$272)=0,"",(SurveyData!$AS$271))</f>
        <v/>
      </c>
      <c r="AK278" s="171" t="str">
        <f>IF((SurveyData!$A$272)=0,"",(SurveyData!$AT$271))</f>
        <v/>
      </c>
      <c r="AL278" s="171" t="str">
        <f>IF((SurveyData!$A$272)=0,"",(SurveyData!$AU$271))</f>
        <v/>
      </c>
      <c r="AM278" s="171" t="str">
        <f>IF((SurveyData!$A$272)=0,"",(SurveyData!$AV$271))</f>
        <v/>
      </c>
    </row>
    <row r="279" spans="2:39">
      <c r="B279" s="176" t="str">
        <f>IF((SurveyData!$A$273)=0,"",(SurveyData!$A$272))</f>
        <v/>
      </c>
      <c r="C279" s="173" t="str">
        <f>IF((SurveyData!$A$273)=0,"",(SurveyData!$N$272))</f>
        <v/>
      </c>
      <c r="D279" s="173" t="str">
        <f>IF((SurveyData!$A$273)=0,"",(SurveyData!$O$272))</f>
        <v/>
      </c>
      <c r="E279" s="173" t="str">
        <f>IF((SurveyData!$A$273)=0,"",(SurveyData!$P$272))</f>
        <v/>
      </c>
      <c r="F279" s="173" t="str">
        <f>IF((SurveyData!$A$273)=0,"",(SurveyData!$Q$272))</f>
        <v/>
      </c>
      <c r="G279" s="173" t="str">
        <f>IF((SurveyData!$A$273)=0,"",(SurveyData!$R$272))</f>
        <v/>
      </c>
      <c r="H279" s="173" t="str">
        <f>IF((SurveyData!$A$273)=0,"",(SurveyData!$S$272))</f>
        <v/>
      </c>
      <c r="I279" s="173" t="str">
        <f>IF((SurveyData!$A$273)=0,"",(SurveyData!$T$272))</f>
        <v/>
      </c>
      <c r="J279" s="173" t="str">
        <f>IF((SurveyData!$A$273)=0,"",(SurveyData!$U$272))</f>
        <v/>
      </c>
      <c r="K279" s="173" t="str">
        <f>IF((SurveyData!$A$273)=0,"",(SurveyData!$V$272))</f>
        <v/>
      </c>
      <c r="L279" s="173" t="str">
        <f>IF((SurveyData!$A$273)=0,"",(SurveyData!$W$272))</f>
        <v/>
      </c>
      <c r="M279" s="173" t="str">
        <f>IF((SurveyData!$A$273)=0,"",(SurveyData!$X$272))</f>
        <v/>
      </c>
      <c r="N279" s="173" t="str">
        <f>IF((SurveyData!$A$273)=0,"",(SurveyData!$Y$272))</f>
        <v/>
      </c>
      <c r="O279" s="173" t="str">
        <f>IF((SurveyData!$A$273)=0,"",(SurveyData!$Z$272))</f>
        <v/>
      </c>
      <c r="P279" s="173" t="str">
        <f>IF((SurveyData!$A$273)=0,"",(SurveyData!$AA$272))</f>
        <v/>
      </c>
      <c r="Q279" s="173" t="str">
        <f>IF((SurveyData!$A$273)=0,"",(SurveyData!$AB$272))</f>
        <v/>
      </c>
      <c r="R279" s="173" t="str">
        <f>IF((SurveyData!$A$273)=0,"",(SurveyData!$AC$272))</f>
        <v/>
      </c>
      <c r="S279" s="173" t="str">
        <f>IF((SurveyData!$A$273)=0,"",(SurveyData!$AD$272))</f>
        <v/>
      </c>
      <c r="T279" s="173" t="str">
        <f>IF((SurveyData!$A$273)=0,"",(SurveyData!$AE$272))</f>
        <v/>
      </c>
      <c r="U279" s="173" t="str">
        <f>IF((SurveyData!$A$273)=0,"",(SurveyData!$AF$272))</f>
        <v/>
      </c>
      <c r="V279" s="173" t="str">
        <f>IF((SurveyData!$A$273)=0,"",(SurveyData!$AG$272))</f>
        <v/>
      </c>
      <c r="W279" s="173" t="str">
        <f>IF((SurveyData!$A$273)=0,"",(SurveyData!$AH$272))</f>
        <v/>
      </c>
      <c r="X279" s="173" t="str">
        <f>IF((SurveyData!$A$273)=0,"",(SurveyData!$AI$272))</f>
        <v/>
      </c>
      <c r="Y279" s="125" t="str">
        <f>IF(ISERROR(SUM($K$279+$M$279+$O$279+$Q$279+$S$279+$U$279+$W$279)),"",(SUM($L$279+$N$279+$P$279+$R$279+$T$279+$V$279+$X$279)/($K$279+$M$279+$O$279+$Q$279+$S$279+$U$279+$W$279)))</f>
        <v/>
      </c>
      <c r="Z279" s="173" t="str">
        <f>IF((SurveyData!$A$273)=0,"",(SurveyData!$AJ$272))</f>
        <v/>
      </c>
      <c r="AA279" s="173" t="str">
        <f>IF((SurveyData!$A$273)=0,"",(SurveyData!$AK$272))</f>
        <v/>
      </c>
      <c r="AB279" s="173" t="str">
        <f>IF((SurveyData!$A$273)=0,"",(SurveyData!$AL$272))</f>
        <v/>
      </c>
      <c r="AC279" s="173" t="str">
        <f>IF((SurveyData!$A$273)=0,"",(SurveyData!$AM$272))</f>
        <v/>
      </c>
      <c r="AD279" s="173" t="str">
        <f>IF((SurveyData!$A$273)=0,"",(SurveyData!$AN$272))</f>
        <v/>
      </c>
      <c r="AE279" s="173" t="str">
        <f>IF((SurveyData!$A$273)=0,"",(SurveyData!$AO$272))</f>
        <v/>
      </c>
      <c r="AF279" s="173" t="str">
        <f>IF((SurveyData!$A$273)=0,"",(SurveyData!$AP$272))</f>
        <v/>
      </c>
      <c r="AG279" s="173" t="str">
        <f>IF((SurveyData!$A$273)=0,"",(SurveyData!$AQ$272))</f>
        <v/>
      </c>
      <c r="AH279" s="125" t="str">
        <f>IF((SurveyData!$A$273)=0,"",($AG$279/10))</f>
        <v/>
      </c>
      <c r="AI279" s="173" t="str">
        <f>IF((SurveyData!$A$273)=0,"",(SurveyData!$AR$272))</f>
        <v/>
      </c>
      <c r="AJ279" s="173" t="str">
        <f>IF((SurveyData!$A$273)=0,"",(SurveyData!$AS$272))</f>
        <v/>
      </c>
      <c r="AK279" s="173" t="str">
        <f>IF((SurveyData!$A$273)=0,"",(SurveyData!$AT$272))</f>
        <v/>
      </c>
      <c r="AL279" s="173" t="str">
        <f>IF((SurveyData!$A$273)=0,"",(SurveyData!$AU$272))</f>
        <v/>
      </c>
      <c r="AM279" s="173" t="str">
        <f>IF((SurveyData!$A$273)=0,"",(SurveyData!$AV$272))</f>
        <v/>
      </c>
    </row>
    <row r="280" spans="2:39">
      <c r="B280" s="175" t="str">
        <f>IF((SurveyData!$A$274)=0,"",(SurveyData!$A$273))</f>
        <v/>
      </c>
      <c r="C280" s="171" t="str">
        <f>IF((SurveyData!$A$274)=0,"",(SurveyData!$N$273))</f>
        <v/>
      </c>
      <c r="D280" s="171" t="str">
        <f>IF((SurveyData!$A$274)=0,"",(SurveyData!$O$273))</f>
        <v/>
      </c>
      <c r="E280" s="171" t="str">
        <f>IF((SurveyData!$A$274)=0,"",(SurveyData!$P$273))</f>
        <v/>
      </c>
      <c r="F280" s="171" t="str">
        <f>IF((SurveyData!$A$274)=0,"",(SurveyData!$Q$273))</f>
        <v/>
      </c>
      <c r="G280" s="171" t="str">
        <f>IF((SurveyData!$A$274)=0,"",(SurveyData!$R$273))</f>
        <v/>
      </c>
      <c r="H280" s="171" t="str">
        <f>IF((SurveyData!$A$274)=0,"",(SurveyData!$S$273))</f>
        <v/>
      </c>
      <c r="I280" s="171" t="str">
        <f>IF((SurveyData!$A$274)=0,"",(SurveyData!$T$273))</f>
        <v/>
      </c>
      <c r="J280" s="171" t="str">
        <f>IF((SurveyData!$A$274)=0,"",(SurveyData!$U$273))</f>
        <v/>
      </c>
      <c r="K280" s="171" t="str">
        <f>IF((SurveyData!$A$274)=0,"",(SurveyData!$V$273))</f>
        <v/>
      </c>
      <c r="L280" s="171" t="str">
        <f>IF((SurveyData!$A$274)=0,"",(SurveyData!$W$273))</f>
        <v/>
      </c>
      <c r="M280" s="171" t="str">
        <f>IF((SurveyData!$A$274)=0,"",(SurveyData!$X$273))</f>
        <v/>
      </c>
      <c r="N280" s="171" t="str">
        <f>IF((SurveyData!$A$274)=0,"",(SurveyData!$Y$273))</f>
        <v/>
      </c>
      <c r="O280" s="171" t="str">
        <f>IF((SurveyData!$A$274)=0,"",(SurveyData!$Z$273))</f>
        <v/>
      </c>
      <c r="P280" s="171" t="str">
        <f>IF((SurveyData!$A$274)=0,"",(SurveyData!$AA$273))</f>
        <v/>
      </c>
      <c r="Q280" s="171" t="str">
        <f>IF((SurveyData!$A$274)=0,"",(SurveyData!$AB$273))</f>
        <v/>
      </c>
      <c r="R280" s="171" t="str">
        <f>IF((SurveyData!$A$274)=0,"",(SurveyData!$AC$273))</f>
        <v/>
      </c>
      <c r="S280" s="171" t="str">
        <f>IF((SurveyData!$A$274)=0,"",(SurveyData!$AD$273))</f>
        <v/>
      </c>
      <c r="T280" s="171" t="str">
        <f>IF((SurveyData!$A$274)=0,"",(SurveyData!$AE$273))</f>
        <v/>
      </c>
      <c r="U280" s="171" t="str">
        <f>IF((SurveyData!$A$274)=0,"",(SurveyData!$AF$273))</f>
        <v/>
      </c>
      <c r="V280" s="171" t="str">
        <f>IF((SurveyData!$A$274)=0,"",(SurveyData!$AG$273))</f>
        <v/>
      </c>
      <c r="W280" s="171" t="str">
        <f>IF((SurveyData!$A$274)=0,"",(SurveyData!$AH$273))</f>
        <v/>
      </c>
      <c r="X280" s="171" t="str">
        <f>IF((SurveyData!$A$274)=0,"",(SurveyData!$AI$273))</f>
        <v/>
      </c>
      <c r="Y280" s="172" t="str">
        <f>IF(ISERROR(SUM($K$280+$M$280+$O$280+$Q$280+$S$280+$U$280+$W$280)),"",(SUM($L$280+$N$280+$P$280+$R$280+$T$280+$V$280+$X$280)/($K$280+$M$280+$O$280+$Q$280+$S$280+$U$280+$W$280)))</f>
        <v/>
      </c>
      <c r="Z280" s="171" t="str">
        <f>IF((SurveyData!$A$274)=0,"",(SurveyData!$AJ$273))</f>
        <v/>
      </c>
      <c r="AA280" s="171" t="str">
        <f>IF((SurveyData!$A$274)=0,"",(SurveyData!$AK$273))</f>
        <v/>
      </c>
      <c r="AB280" s="171" t="str">
        <f>IF((SurveyData!$A$274)=0,"",(SurveyData!$AL$273))</f>
        <v/>
      </c>
      <c r="AC280" s="171" t="str">
        <f>IF((SurveyData!$A$274)=0,"",(SurveyData!$AM$273))</f>
        <v/>
      </c>
      <c r="AD280" s="171" t="str">
        <f>IF((SurveyData!$A$274)=0,"",(SurveyData!$AN$273))</f>
        <v/>
      </c>
      <c r="AE280" s="171" t="str">
        <f>IF((SurveyData!$A$274)=0,"",(SurveyData!$AO$273))</f>
        <v/>
      </c>
      <c r="AF280" s="171" t="str">
        <f>IF((SurveyData!$A$274)=0,"",(SurveyData!$AP$273))</f>
        <v/>
      </c>
      <c r="AG280" s="171" t="str">
        <f>IF((SurveyData!$A$274)=0,"",(SurveyData!$AQ$273))</f>
        <v/>
      </c>
      <c r="AH280" s="172" t="str">
        <f>IF((SurveyData!$A$274)=0,"",($AG$280/10))</f>
        <v/>
      </c>
      <c r="AI280" s="171" t="str">
        <f>IF((SurveyData!$A$274)=0,"",(SurveyData!$AR$273))</f>
        <v/>
      </c>
      <c r="AJ280" s="171" t="str">
        <f>IF((SurveyData!$A$274)=0,"",(SurveyData!$AS$273))</f>
        <v/>
      </c>
      <c r="AK280" s="171" t="str">
        <f>IF((SurveyData!$A$274)=0,"",(SurveyData!$AT$273))</f>
        <v/>
      </c>
      <c r="AL280" s="171" t="str">
        <f>IF((SurveyData!$A$274)=0,"",(SurveyData!$AU$273))</f>
        <v/>
      </c>
      <c r="AM280" s="171" t="str">
        <f>IF((SurveyData!$A$274)=0,"",(SurveyData!$AV$273))</f>
        <v/>
      </c>
    </row>
    <row r="281" spans="2:39">
      <c r="B281" s="176" t="str">
        <f>IF((SurveyData!$A$275)=0,"",(SurveyData!$A$274))</f>
        <v/>
      </c>
      <c r="C281" s="173" t="str">
        <f>IF((SurveyData!$A$275)=0,"",(SurveyData!$N$274))</f>
        <v/>
      </c>
      <c r="D281" s="173" t="str">
        <f>IF((SurveyData!$A$275)=0,"",(SurveyData!$O$274))</f>
        <v/>
      </c>
      <c r="E281" s="173" t="str">
        <f>IF((SurveyData!$A$275)=0,"",(SurveyData!$P$274))</f>
        <v/>
      </c>
      <c r="F281" s="173" t="str">
        <f>IF((SurveyData!$A$275)=0,"",(SurveyData!$Q$274))</f>
        <v/>
      </c>
      <c r="G281" s="173" t="str">
        <f>IF((SurveyData!$A$275)=0,"",(SurveyData!$R$274))</f>
        <v/>
      </c>
      <c r="H281" s="173" t="str">
        <f>IF((SurveyData!$A$275)=0,"",(SurveyData!$S$274))</f>
        <v/>
      </c>
      <c r="I281" s="173" t="str">
        <f>IF((SurveyData!$A$275)=0,"",(SurveyData!$T$274))</f>
        <v/>
      </c>
      <c r="J281" s="173" t="str">
        <f>IF((SurveyData!$A$275)=0,"",(SurveyData!$U$274))</f>
        <v/>
      </c>
      <c r="K281" s="173" t="str">
        <f>IF((SurveyData!$A$275)=0,"",(SurveyData!$V$274))</f>
        <v/>
      </c>
      <c r="L281" s="173" t="str">
        <f>IF((SurveyData!$A$275)=0,"",(SurveyData!$W$274))</f>
        <v/>
      </c>
      <c r="M281" s="173" t="str">
        <f>IF((SurveyData!$A$275)=0,"",(SurveyData!$X$274))</f>
        <v/>
      </c>
      <c r="N281" s="173" t="str">
        <f>IF((SurveyData!$A$275)=0,"",(SurveyData!$Y$274))</f>
        <v/>
      </c>
      <c r="O281" s="173" t="str">
        <f>IF((SurveyData!$A$275)=0,"",(SurveyData!$Z$274))</f>
        <v/>
      </c>
      <c r="P281" s="173" t="str">
        <f>IF((SurveyData!$A$275)=0,"",(SurveyData!$AA$274))</f>
        <v/>
      </c>
      <c r="Q281" s="173" t="str">
        <f>IF((SurveyData!$A$275)=0,"",(SurveyData!$AB$274))</f>
        <v/>
      </c>
      <c r="R281" s="173" t="str">
        <f>IF((SurveyData!$A$275)=0,"",(SurveyData!$AC$274))</f>
        <v/>
      </c>
      <c r="S281" s="173" t="str">
        <f>IF((SurveyData!$A$275)=0,"",(SurveyData!$AD$274))</f>
        <v/>
      </c>
      <c r="T281" s="173" t="str">
        <f>IF((SurveyData!$A$275)=0,"",(SurveyData!$AE$274))</f>
        <v/>
      </c>
      <c r="U281" s="173" t="str">
        <f>IF((SurveyData!$A$275)=0,"",(SurveyData!$AF$274))</f>
        <v/>
      </c>
      <c r="V281" s="173" t="str">
        <f>IF((SurveyData!$A$275)=0,"",(SurveyData!$AG$274))</f>
        <v/>
      </c>
      <c r="W281" s="173" t="str">
        <f>IF((SurveyData!$A$275)=0,"",(SurveyData!$AH$274))</f>
        <v/>
      </c>
      <c r="X281" s="173" t="str">
        <f>IF((SurveyData!$A$275)=0,"",(SurveyData!$AI$274))</f>
        <v/>
      </c>
      <c r="Y281" s="125" t="str">
        <f>IF(ISERROR(SUM($K$281+$M$281+$O$281+$Q$281+$S$281+$U$281+$W$281)),"",(SUM($L$281+$N$281+$P$281+$R$281+$T$281+$V$281+$X$281)/($K$281+$M$281+$O$281+$Q$281+$S$281+$U$281+$W$281)))</f>
        <v/>
      </c>
      <c r="Z281" s="173" t="str">
        <f>IF((SurveyData!$A$275)=0,"",(SurveyData!$AJ$274))</f>
        <v/>
      </c>
      <c r="AA281" s="173" t="str">
        <f>IF((SurveyData!$A$275)=0,"",(SurveyData!$AK$274))</f>
        <v/>
      </c>
      <c r="AB281" s="173" t="str">
        <f>IF((SurveyData!$A$275)=0,"",(SurveyData!$AL$274))</f>
        <v/>
      </c>
      <c r="AC281" s="173" t="str">
        <f>IF((SurveyData!$A$275)=0,"",(SurveyData!$AM$274))</f>
        <v/>
      </c>
      <c r="AD281" s="173" t="str">
        <f>IF((SurveyData!$A$275)=0,"",(SurveyData!$AN$274))</f>
        <v/>
      </c>
      <c r="AE281" s="173" t="str">
        <f>IF((SurveyData!$A$275)=0,"",(SurveyData!$AO$274))</f>
        <v/>
      </c>
      <c r="AF281" s="173" t="str">
        <f>IF((SurveyData!$A$275)=0,"",(SurveyData!$AP$274))</f>
        <v/>
      </c>
      <c r="AG281" s="173" t="str">
        <f>IF((SurveyData!$A$275)=0,"",(SurveyData!$AQ$274))</f>
        <v/>
      </c>
      <c r="AH281" s="125" t="str">
        <f>IF((SurveyData!$A$275)=0,"",($AG$281/10))</f>
        <v/>
      </c>
      <c r="AI281" s="173" t="str">
        <f>IF((SurveyData!$A$275)=0,"",(SurveyData!$AR$274))</f>
        <v/>
      </c>
      <c r="AJ281" s="173" t="str">
        <f>IF((SurveyData!$A$275)=0,"",(SurveyData!$AS$274))</f>
        <v/>
      </c>
      <c r="AK281" s="173" t="str">
        <f>IF((SurveyData!$A$275)=0,"",(SurveyData!$AT$274))</f>
        <v/>
      </c>
      <c r="AL281" s="173" t="str">
        <f>IF((SurveyData!$A$275)=0,"",(SurveyData!$AU$274))</f>
        <v/>
      </c>
      <c r="AM281" s="173" t="str">
        <f>IF((SurveyData!$A$275)=0,"",(SurveyData!$AV$274))</f>
        <v/>
      </c>
    </row>
    <row r="282" spans="2:39">
      <c r="B282" s="175" t="str">
        <f>IF((SurveyData!$A$276)=0,"",(SurveyData!$A$275))</f>
        <v/>
      </c>
      <c r="C282" s="171" t="str">
        <f>IF((SurveyData!$A$276)=0,"",(SurveyData!$N$275))</f>
        <v/>
      </c>
      <c r="D282" s="171" t="str">
        <f>IF((SurveyData!$A$276)=0,"",(SurveyData!$O$275))</f>
        <v/>
      </c>
      <c r="E282" s="171" t="str">
        <f>IF((SurveyData!$A$276)=0,"",(SurveyData!$P$275))</f>
        <v/>
      </c>
      <c r="F282" s="171" t="str">
        <f>IF((SurveyData!$A$276)=0,"",(SurveyData!$Q$275))</f>
        <v/>
      </c>
      <c r="G282" s="171" t="str">
        <f>IF((SurveyData!$A$276)=0,"",(SurveyData!$R$275))</f>
        <v/>
      </c>
      <c r="H282" s="171" t="str">
        <f>IF((SurveyData!$A$276)=0,"",(SurveyData!$S$275))</f>
        <v/>
      </c>
      <c r="I282" s="171" t="str">
        <f>IF((SurveyData!$A$276)=0,"",(SurveyData!$T$275))</f>
        <v/>
      </c>
      <c r="J282" s="171" t="str">
        <f>IF((SurveyData!$A$276)=0,"",(SurveyData!$U$275))</f>
        <v/>
      </c>
      <c r="K282" s="171" t="str">
        <f>IF((SurveyData!$A$276)=0,"",(SurveyData!$V$275))</f>
        <v/>
      </c>
      <c r="L282" s="171" t="str">
        <f>IF((SurveyData!$A$276)=0,"",(SurveyData!$W$275))</f>
        <v/>
      </c>
      <c r="M282" s="171" t="str">
        <f>IF((SurveyData!$A$276)=0,"",(SurveyData!$X$275))</f>
        <v/>
      </c>
      <c r="N282" s="171" t="str">
        <f>IF((SurveyData!$A$276)=0,"",(SurveyData!$Y$275))</f>
        <v/>
      </c>
      <c r="O282" s="171" t="str">
        <f>IF((SurveyData!$A$276)=0,"",(SurveyData!$Z$275))</f>
        <v/>
      </c>
      <c r="P282" s="171" t="str">
        <f>IF((SurveyData!$A$276)=0,"",(SurveyData!$AA$275))</f>
        <v/>
      </c>
      <c r="Q282" s="171" t="str">
        <f>IF((SurveyData!$A$276)=0,"",(SurveyData!$AB$275))</f>
        <v/>
      </c>
      <c r="R282" s="171" t="str">
        <f>IF((SurveyData!$A$276)=0,"",(SurveyData!$AC$275))</f>
        <v/>
      </c>
      <c r="S282" s="171" t="str">
        <f>IF((SurveyData!$A$276)=0,"",(SurveyData!$AD$275))</f>
        <v/>
      </c>
      <c r="T282" s="171" t="str">
        <f>IF((SurveyData!$A$276)=0,"",(SurveyData!$AE$275))</f>
        <v/>
      </c>
      <c r="U282" s="171" t="str">
        <f>IF((SurveyData!$A$276)=0,"",(SurveyData!$AF$275))</f>
        <v/>
      </c>
      <c r="V282" s="171" t="str">
        <f>IF((SurveyData!$A$276)=0,"",(SurveyData!$AG$275))</f>
        <v/>
      </c>
      <c r="W282" s="171" t="str">
        <f>IF((SurveyData!$A$276)=0,"",(SurveyData!$AH$275))</f>
        <v/>
      </c>
      <c r="X282" s="171" t="str">
        <f>IF((SurveyData!$A$276)=0,"",(SurveyData!$AI$275))</f>
        <v/>
      </c>
      <c r="Y282" s="172" t="str">
        <f>IF(ISERROR(SUM($K$282+$M$282+$O$282+$Q$282+$S$282+$U$282+$W$282)),"",(SUM($L$282+$N$282+$P$282+$R$282+$T$282+$V$282+$X$282)/($K$282+$M$282+$O$282+$Q$282+$S$282+$U$282+$W$282)))</f>
        <v/>
      </c>
      <c r="Z282" s="171" t="str">
        <f>IF((SurveyData!$A$276)=0,"",(SurveyData!$AJ$275))</f>
        <v/>
      </c>
      <c r="AA282" s="171" t="str">
        <f>IF((SurveyData!$A$276)=0,"",(SurveyData!$AK$275))</f>
        <v/>
      </c>
      <c r="AB282" s="171" t="str">
        <f>IF((SurveyData!$A$276)=0,"",(SurveyData!$AL$275))</f>
        <v/>
      </c>
      <c r="AC282" s="171" t="str">
        <f>IF((SurveyData!$A$276)=0,"",(SurveyData!$AM$275))</f>
        <v/>
      </c>
      <c r="AD282" s="171" t="str">
        <f>IF((SurveyData!$A$276)=0,"",(SurveyData!$AN$275))</f>
        <v/>
      </c>
      <c r="AE282" s="171" t="str">
        <f>IF((SurveyData!$A$276)=0,"",(SurveyData!$AO$275))</f>
        <v/>
      </c>
      <c r="AF282" s="171" t="str">
        <f>IF((SurveyData!$A$276)=0,"",(SurveyData!$AP$275))</f>
        <v/>
      </c>
      <c r="AG282" s="171" t="str">
        <f>IF((SurveyData!$A$276)=0,"",(SurveyData!$AQ$275))</f>
        <v/>
      </c>
      <c r="AH282" s="172" t="str">
        <f>IF((SurveyData!$A$276)=0,"",($AG$282/10))</f>
        <v/>
      </c>
      <c r="AI282" s="171" t="str">
        <f>IF((SurveyData!$A$276)=0,"",(SurveyData!$AR$275))</f>
        <v/>
      </c>
      <c r="AJ282" s="171" t="str">
        <f>IF((SurveyData!$A$276)=0,"",(SurveyData!$AS$275))</f>
        <v/>
      </c>
      <c r="AK282" s="171" t="str">
        <f>IF((SurveyData!$A$276)=0,"",(SurveyData!$AT$275))</f>
        <v/>
      </c>
      <c r="AL282" s="171" t="str">
        <f>IF((SurveyData!$A$276)=0,"",(SurveyData!$AU$275))</f>
        <v/>
      </c>
      <c r="AM282" s="171" t="str">
        <f>IF((SurveyData!$A$276)=0,"",(SurveyData!$AV$275))</f>
        <v/>
      </c>
    </row>
    <row r="283" spans="2:39">
      <c r="B283" s="176" t="str">
        <f>IF((SurveyData!$A$277)=0,"",(SurveyData!$A$276))</f>
        <v/>
      </c>
      <c r="C283" s="173" t="str">
        <f>IF((SurveyData!$A$277)=0,"",(SurveyData!$N$276))</f>
        <v/>
      </c>
      <c r="D283" s="173" t="str">
        <f>IF((SurveyData!$A$277)=0,"",(SurveyData!$O$276))</f>
        <v/>
      </c>
      <c r="E283" s="173" t="str">
        <f>IF((SurveyData!$A$277)=0,"",(SurveyData!$P$276))</f>
        <v/>
      </c>
      <c r="F283" s="173" t="str">
        <f>IF((SurveyData!$A$277)=0,"",(SurveyData!$Q$276))</f>
        <v/>
      </c>
      <c r="G283" s="173" t="str">
        <f>IF((SurveyData!$A$277)=0,"",(SurveyData!$R$276))</f>
        <v/>
      </c>
      <c r="H283" s="173" t="str">
        <f>IF((SurveyData!$A$277)=0,"",(SurveyData!$S$276))</f>
        <v/>
      </c>
      <c r="I283" s="173" t="str">
        <f>IF((SurveyData!$A$277)=0,"",(SurveyData!$T$276))</f>
        <v/>
      </c>
      <c r="J283" s="173" t="str">
        <f>IF((SurveyData!$A$277)=0,"",(SurveyData!$U$276))</f>
        <v/>
      </c>
      <c r="K283" s="173" t="str">
        <f>IF((SurveyData!$A$277)=0,"",(SurveyData!$V$276))</f>
        <v/>
      </c>
      <c r="L283" s="173" t="str">
        <f>IF((SurveyData!$A$277)=0,"",(SurveyData!$W$276))</f>
        <v/>
      </c>
      <c r="M283" s="173" t="str">
        <f>IF((SurveyData!$A$277)=0,"",(SurveyData!$X$276))</f>
        <v/>
      </c>
      <c r="N283" s="173" t="str">
        <f>IF((SurveyData!$A$277)=0,"",(SurveyData!$Y$276))</f>
        <v/>
      </c>
      <c r="O283" s="173" t="str">
        <f>IF((SurveyData!$A$277)=0,"",(SurveyData!$Z$276))</f>
        <v/>
      </c>
      <c r="P283" s="173" t="str">
        <f>IF((SurveyData!$A$277)=0,"",(SurveyData!$AA$276))</f>
        <v/>
      </c>
      <c r="Q283" s="173" t="str">
        <f>IF((SurveyData!$A$277)=0,"",(SurveyData!$AB$276))</f>
        <v/>
      </c>
      <c r="R283" s="173" t="str">
        <f>IF((SurveyData!$A$277)=0,"",(SurveyData!$AC$276))</f>
        <v/>
      </c>
      <c r="S283" s="173" t="str">
        <f>IF((SurveyData!$A$277)=0,"",(SurveyData!$AD$276))</f>
        <v/>
      </c>
      <c r="T283" s="173" t="str">
        <f>IF((SurveyData!$A$277)=0,"",(SurveyData!$AE$276))</f>
        <v/>
      </c>
      <c r="U283" s="173" t="str">
        <f>IF((SurveyData!$A$277)=0,"",(SurveyData!$AF$276))</f>
        <v/>
      </c>
      <c r="V283" s="173" t="str">
        <f>IF((SurveyData!$A$277)=0,"",(SurveyData!$AG$276))</f>
        <v/>
      </c>
      <c r="W283" s="173" t="str">
        <f>IF((SurveyData!$A$277)=0,"",(SurveyData!$AH$276))</f>
        <v/>
      </c>
      <c r="X283" s="173" t="str">
        <f>IF((SurveyData!$A$277)=0,"",(SurveyData!$AI$276))</f>
        <v/>
      </c>
      <c r="Y283" s="125" t="str">
        <f>IF(ISERROR(SUM($K$283+$M$283+$O$283+$Q$283+$S$283+$U$283+$W$283)),"",(SUM($L$283+$N$283+$P$283+$R$283+$T$283+$V$283+$X$283)/($K$283+$M$283+$O$283+$Q$283+$S$283+$U$283+$W$283)))</f>
        <v/>
      </c>
      <c r="Z283" s="173" t="str">
        <f>IF((SurveyData!$A$277)=0,"",(SurveyData!$AJ$276))</f>
        <v/>
      </c>
      <c r="AA283" s="173" t="str">
        <f>IF((SurveyData!$A$277)=0,"",(SurveyData!$AK$276))</f>
        <v/>
      </c>
      <c r="AB283" s="173" t="str">
        <f>IF((SurveyData!$A$277)=0,"",(SurveyData!$AL$276))</f>
        <v/>
      </c>
      <c r="AC283" s="173" t="str">
        <f>IF((SurveyData!$A$277)=0,"",(SurveyData!$AM$276))</f>
        <v/>
      </c>
      <c r="AD283" s="173" t="str">
        <f>IF((SurveyData!$A$277)=0,"",(SurveyData!$AN$276))</f>
        <v/>
      </c>
      <c r="AE283" s="173" t="str">
        <f>IF((SurveyData!$A$277)=0,"",(SurveyData!$AO$276))</f>
        <v/>
      </c>
      <c r="AF283" s="173" t="str">
        <f>IF((SurveyData!$A$277)=0,"",(SurveyData!$AP$276))</f>
        <v/>
      </c>
      <c r="AG283" s="173" t="str">
        <f>IF((SurveyData!$A$277)=0,"",(SurveyData!$AQ$276))</f>
        <v/>
      </c>
      <c r="AH283" s="125" t="str">
        <f>IF((SurveyData!$A$277)=0,"",($AG$283/10))</f>
        <v/>
      </c>
      <c r="AI283" s="173" t="str">
        <f>IF((SurveyData!$A$277)=0,"",(SurveyData!$AR$276))</f>
        <v/>
      </c>
      <c r="AJ283" s="173" t="str">
        <f>IF((SurveyData!$A$277)=0,"",(SurveyData!$AS$276))</f>
        <v/>
      </c>
      <c r="AK283" s="173" t="str">
        <f>IF((SurveyData!$A$277)=0,"",(SurveyData!$AT$276))</f>
        <v/>
      </c>
      <c r="AL283" s="173" t="str">
        <f>IF((SurveyData!$A$277)=0,"",(SurveyData!$AU$276))</f>
        <v/>
      </c>
      <c r="AM283" s="173" t="str">
        <f>IF((SurveyData!$A$277)=0,"",(SurveyData!$AV$276))</f>
        <v/>
      </c>
    </row>
    <row r="284" spans="2:39">
      <c r="B284" s="175" t="str">
        <f>IF((SurveyData!$A$278)=0,"",(SurveyData!$A$277))</f>
        <v/>
      </c>
      <c r="C284" s="171" t="str">
        <f>IF((SurveyData!$A$278)=0,"",(SurveyData!$N$277))</f>
        <v/>
      </c>
      <c r="D284" s="171" t="str">
        <f>IF((SurveyData!$A$278)=0,"",(SurveyData!$O$277))</f>
        <v/>
      </c>
      <c r="E284" s="171" t="str">
        <f>IF((SurveyData!$A$278)=0,"",(SurveyData!$P$277))</f>
        <v/>
      </c>
      <c r="F284" s="171" t="str">
        <f>IF((SurveyData!$A$278)=0,"",(SurveyData!$Q$277))</f>
        <v/>
      </c>
      <c r="G284" s="171" t="str">
        <f>IF((SurveyData!$A$278)=0,"",(SurveyData!$R$277))</f>
        <v/>
      </c>
      <c r="H284" s="171" t="str">
        <f>IF((SurveyData!$A$278)=0,"",(SurveyData!$S$277))</f>
        <v/>
      </c>
      <c r="I284" s="171" t="str">
        <f>IF((SurveyData!$A$278)=0,"",(SurveyData!$T$277))</f>
        <v/>
      </c>
      <c r="J284" s="171" t="str">
        <f>IF((SurveyData!$A$278)=0,"",(SurveyData!$U$277))</f>
        <v/>
      </c>
      <c r="K284" s="171" t="str">
        <f>IF((SurveyData!$A$278)=0,"",(SurveyData!$V$277))</f>
        <v/>
      </c>
      <c r="L284" s="171" t="str">
        <f>IF((SurveyData!$A$278)=0,"",(SurveyData!$W$277))</f>
        <v/>
      </c>
      <c r="M284" s="171" t="str">
        <f>IF((SurveyData!$A$278)=0,"",(SurveyData!$X$277))</f>
        <v/>
      </c>
      <c r="N284" s="171" t="str">
        <f>IF((SurveyData!$A$278)=0,"",(SurveyData!$Y$277))</f>
        <v/>
      </c>
      <c r="O284" s="171" t="str">
        <f>IF((SurveyData!$A$278)=0,"",(SurveyData!$Z$277))</f>
        <v/>
      </c>
      <c r="P284" s="171" t="str">
        <f>IF((SurveyData!$A$278)=0,"",(SurveyData!$AA$277))</f>
        <v/>
      </c>
      <c r="Q284" s="171" t="str">
        <f>IF((SurveyData!$A$278)=0,"",(SurveyData!$AB$277))</f>
        <v/>
      </c>
      <c r="R284" s="171" t="str">
        <f>IF((SurveyData!$A$278)=0,"",(SurveyData!$AC$277))</f>
        <v/>
      </c>
      <c r="S284" s="171" t="str">
        <f>IF((SurveyData!$A$278)=0,"",(SurveyData!$AD$277))</f>
        <v/>
      </c>
      <c r="T284" s="171" t="str">
        <f>IF((SurveyData!$A$278)=0,"",(SurveyData!$AE$277))</f>
        <v/>
      </c>
      <c r="U284" s="171" t="str">
        <f>IF((SurveyData!$A$278)=0,"",(SurveyData!$AF$277))</f>
        <v/>
      </c>
      <c r="V284" s="171" t="str">
        <f>IF((SurveyData!$A$278)=0,"",(SurveyData!$AG$277))</f>
        <v/>
      </c>
      <c r="W284" s="171" t="str">
        <f>IF((SurveyData!$A$278)=0,"",(SurveyData!$AH$277))</f>
        <v/>
      </c>
      <c r="X284" s="171" t="str">
        <f>IF((SurveyData!$A$278)=0,"",(SurveyData!$AI$277))</f>
        <v/>
      </c>
      <c r="Y284" s="172" t="str">
        <f>IF(ISERROR(SUM($K$284+$M$284+$O$284+$Q$284+$S$284+$U$284+$W$284)),"",(SUM($L$284+$N$284+$P$284+$R$284+$T$284+$V$284+$X$284)/($K$284+$M$284+$O$284+$Q$284+$S$284+$U$284+$W$284)))</f>
        <v/>
      </c>
      <c r="Z284" s="171" t="str">
        <f>IF((SurveyData!$A$278)=0,"",(SurveyData!$AJ$277))</f>
        <v/>
      </c>
      <c r="AA284" s="171" t="str">
        <f>IF((SurveyData!$A$278)=0,"",(SurveyData!$AK$277))</f>
        <v/>
      </c>
      <c r="AB284" s="171" t="str">
        <f>IF((SurveyData!$A$278)=0,"",(SurveyData!$AL$277))</f>
        <v/>
      </c>
      <c r="AC284" s="171" t="str">
        <f>IF((SurveyData!$A$278)=0,"",(SurveyData!$AM$277))</f>
        <v/>
      </c>
      <c r="AD284" s="171" t="str">
        <f>IF((SurveyData!$A$278)=0,"",(SurveyData!$AN$277))</f>
        <v/>
      </c>
      <c r="AE284" s="171" t="str">
        <f>IF((SurveyData!$A$278)=0,"",(SurveyData!$AO$277))</f>
        <v/>
      </c>
      <c r="AF284" s="171" t="str">
        <f>IF((SurveyData!$A$278)=0,"",(SurveyData!$AP$277))</f>
        <v/>
      </c>
      <c r="AG284" s="171" t="str">
        <f>IF((SurveyData!$A$278)=0,"",(SurveyData!$AQ$277))</f>
        <v/>
      </c>
      <c r="AH284" s="172" t="str">
        <f>IF((SurveyData!$A$278)=0,"",($AG$284/10))</f>
        <v/>
      </c>
      <c r="AI284" s="171" t="str">
        <f>IF((SurveyData!$A$278)=0,"",(SurveyData!$AR$277))</f>
        <v/>
      </c>
      <c r="AJ284" s="171" t="str">
        <f>IF((SurveyData!$A$278)=0,"",(SurveyData!$AS$277))</f>
        <v/>
      </c>
      <c r="AK284" s="171" t="str">
        <f>IF((SurveyData!$A$278)=0,"",(SurveyData!$AT$277))</f>
        <v/>
      </c>
      <c r="AL284" s="171" t="str">
        <f>IF((SurveyData!$A$278)=0,"",(SurveyData!$AU$277))</f>
        <v/>
      </c>
      <c r="AM284" s="171" t="str">
        <f>IF((SurveyData!$A$278)=0,"",(SurveyData!$AV$277))</f>
        <v/>
      </c>
    </row>
    <row r="285" spans="2:39">
      <c r="B285" s="176" t="str">
        <f>IF((SurveyData!$A$279)=0,"",(SurveyData!$A$278))</f>
        <v/>
      </c>
      <c r="C285" s="173" t="str">
        <f>IF((SurveyData!$A$279)=0,"",(SurveyData!$N$278))</f>
        <v/>
      </c>
      <c r="D285" s="173" t="str">
        <f>IF((SurveyData!$A$279)=0,"",(SurveyData!$O$278))</f>
        <v/>
      </c>
      <c r="E285" s="173" t="str">
        <f>IF((SurveyData!$A$279)=0,"",(SurveyData!$P$278))</f>
        <v/>
      </c>
      <c r="F285" s="173" t="str">
        <f>IF((SurveyData!$A$279)=0,"",(SurveyData!$Q$278))</f>
        <v/>
      </c>
      <c r="G285" s="173" t="str">
        <f>IF((SurveyData!$A$279)=0,"",(SurveyData!$R$278))</f>
        <v/>
      </c>
      <c r="H285" s="173" t="str">
        <f>IF((SurveyData!$A$279)=0,"",(SurveyData!$S$278))</f>
        <v/>
      </c>
      <c r="I285" s="173" t="str">
        <f>IF((SurveyData!$A$279)=0,"",(SurveyData!$T$278))</f>
        <v/>
      </c>
      <c r="J285" s="173" t="str">
        <f>IF((SurveyData!$A$279)=0,"",(SurveyData!$U$278))</f>
        <v/>
      </c>
      <c r="K285" s="173" t="str">
        <f>IF((SurveyData!$A$279)=0,"",(SurveyData!$V$278))</f>
        <v/>
      </c>
      <c r="L285" s="173" t="str">
        <f>IF((SurveyData!$A$279)=0,"",(SurveyData!$W$278))</f>
        <v/>
      </c>
      <c r="M285" s="173" t="str">
        <f>IF((SurveyData!$A$279)=0,"",(SurveyData!$X$278))</f>
        <v/>
      </c>
      <c r="N285" s="173" t="str">
        <f>IF((SurveyData!$A$279)=0,"",(SurveyData!$Y$278))</f>
        <v/>
      </c>
      <c r="O285" s="173" t="str">
        <f>IF((SurveyData!$A$279)=0,"",(SurveyData!$Z$278))</f>
        <v/>
      </c>
      <c r="P285" s="173" t="str">
        <f>IF((SurveyData!$A$279)=0,"",(SurveyData!$AA$278))</f>
        <v/>
      </c>
      <c r="Q285" s="173" t="str">
        <f>IF((SurveyData!$A$279)=0,"",(SurveyData!$AB$278))</f>
        <v/>
      </c>
      <c r="R285" s="173" t="str">
        <f>IF((SurveyData!$A$279)=0,"",(SurveyData!$AC$278))</f>
        <v/>
      </c>
      <c r="S285" s="173" t="str">
        <f>IF((SurveyData!$A$279)=0,"",(SurveyData!$AD$278))</f>
        <v/>
      </c>
      <c r="T285" s="173" t="str">
        <f>IF((SurveyData!$A$279)=0,"",(SurveyData!$AE$278))</f>
        <v/>
      </c>
      <c r="U285" s="173" t="str">
        <f>IF((SurveyData!$A$279)=0,"",(SurveyData!$AF$278))</f>
        <v/>
      </c>
      <c r="V285" s="173" t="str">
        <f>IF((SurveyData!$A$279)=0,"",(SurveyData!$AG$278))</f>
        <v/>
      </c>
      <c r="W285" s="173" t="str">
        <f>IF((SurveyData!$A$279)=0,"",(SurveyData!$AH$278))</f>
        <v/>
      </c>
      <c r="X285" s="173" t="str">
        <f>IF((SurveyData!$A$279)=0,"",(SurveyData!$AI$278))</f>
        <v/>
      </c>
      <c r="Y285" s="125" t="str">
        <f>IF(ISERROR(SUM($K$285+$M$285+$O$285+$Q$285+$S$285+$U$285+$W$285)),"",(SUM($L$285+$N$285+$P$285+$R$285+$T$285+$V$285+$X$285)/($K$285+$M$285+$O$285+$Q$285+$S$285+$U$285+$W$285)))</f>
        <v/>
      </c>
      <c r="Z285" s="173" t="str">
        <f>IF((SurveyData!$A$279)=0,"",(SurveyData!$AJ$278))</f>
        <v/>
      </c>
      <c r="AA285" s="173" t="str">
        <f>IF((SurveyData!$A$279)=0,"",(SurveyData!$AK$278))</f>
        <v/>
      </c>
      <c r="AB285" s="173" t="str">
        <f>IF((SurveyData!$A$279)=0,"",(SurveyData!$AL$278))</f>
        <v/>
      </c>
      <c r="AC285" s="173" t="str">
        <f>IF((SurveyData!$A$279)=0,"",(SurveyData!$AM$278))</f>
        <v/>
      </c>
      <c r="AD285" s="173" t="str">
        <f>IF((SurveyData!$A$279)=0,"",(SurveyData!$AN$278))</f>
        <v/>
      </c>
      <c r="AE285" s="173" t="str">
        <f>IF((SurveyData!$A$279)=0,"",(SurveyData!$AO$278))</f>
        <v/>
      </c>
      <c r="AF285" s="173" t="str">
        <f>IF((SurveyData!$A$279)=0,"",(SurveyData!$AP$278))</f>
        <v/>
      </c>
      <c r="AG285" s="173" t="str">
        <f>IF((SurveyData!$A$279)=0,"",(SurveyData!$AQ$278))</f>
        <v/>
      </c>
      <c r="AH285" s="125" t="str">
        <f>IF((SurveyData!$A$279)=0,"",($AG$285/10))</f>
        <v/>
      </c>
      <c r="AI285" s="173" t="str">
        <f>IF((SurveyData!$A$279)=0,"",(SurveyData!$AR$278))</f>
        <v/>
      </c>
      <c r="AJ285" s="173" t="str">
        <f>IF((SurveyData!$A$279)=0,"",(SurveyData!$AS$278))</f>
        <v/>
      </c>
      <c r="AK285" s="173" t="str">
        <f>IF((SurveyData!$A$279)=0,"",(SurveyData!$AT$278))</f>
        <v/>
      </c>
      <c r="AL285" s="173" t="str">
        <f>IF((SurveyData!$A$279)=0,"",(SurveyData!$AU$278))</f>
        <v/>
      </c>
      <c r="AM285" s="173" t="str">
        <f>IF((SurveyData!$A$279)=0,"",(SurveyData!$AV$278))</f>
        <v/>
      </c>
    </row>
    <row r="286" spans="2:39">
      <c r="B286" s="175" t="str">
        <f>IF((SurveyData!$A$280)=0,"",(SurveyData!$A$279))</f>
        <v/>
      </c>
      <c r="C286" s="171" t="str">
        <f>IF((SurveyData!$A$280)=0,"",(SurveyData!$N$279))</f>
        <v/>
      </c>
      <c r="D286" s="171" t="str">
        <f>IF((SurveyData!$A$280)=0,"",(SurveyData!$O$279))</f>
        <v/>
      </c>
      <c r="E286" s="171" t="str">
        <f>IF((SurveyData!$A$280)=0,"",(SurveyData!$P$279))</f>
        <v/>
      </c>
      <c r="F286" s="171" t="str">
        <f>IF((SurveyData!$A$280)=0,"",(SurveyData!$Q$279))</f>
        <v/>
      </c>
      <c r="G286" s="171" t="str">
        <f>IF((SurveyData!$A$280)=0,"",(SurveyData!$R$279))</f>
        <v/>
      </c>
      <c r="H286" s="171" t="str">
        <f>IF((SurveyData!$A$280)=0,"",(SurveyData!$S$279))</f>
        <v/>
      </c>
      <c r="I286" s="171" t="str">
        <f>IF((SurveyData!$A$280)=0,"",(SurveyData!$T$279))</f>
        <v/>
      </c>
      <c r="J286" s="171" t="str">
        <f>IF((SurveyData!$A$280)=0,"",(SurveyData!$U$279))</f>
        <v/>
      </c>
      <c r="K286" s="171" t="str">
        <f>IF((SurveyData!$A$280)=0,"",(SurveyData!$V$279))</f>
        <v/>
      </c>
      <c r="L286" s="171" t="str">
        <f>IF((SurveyData!$A$280)=0,"",(SurveyData!$W$279))</f>
        <v/>
      </c>
      <c r="M286" s="171" t="str">
        <f>IF((SurveyData!$A$280)=0,"",(SurveyData!$X$279))</f>
        <v/>
      </c>
      <c r="N286" s="171" t="str">
        <f>IF((SurveyData!$A$280)=0,"",(SurveyData!$Y$279))</f>
        <v/>
      </c>
      <c r="O286" s="171" t="str">
        <f>IF((SurveyData!$A$280)=0,"",(SurveyData!$Z$279))</f>
        <v/>
      </c>
      <c r="P286" s="171" t="str">
        <f>IF((SurveyData!$A$280)=0,"",(SurveyData!$AA$279))</f>
        <v/>
      </c>
      <c r="Q286" s="171" t="str">
        <f>IF((SurveyData!$A$280)=0,"",(SurveyData!$AB$279))</f>
        <v/>
      </c>
      <c r="R286" s="171" t="str">
        <f>IF((SurveyData!$A$280)=0,"",(SurveyData!$AC$279))</f>
        <v/>
      </c>
      <c r="S286" s="171" t="str">
        <f>IF((SurveyData!$A$280)=0,"",(SurveyData!$AD$279))</f>
        <v/>
      </c>
      <c r="T286" s="171" t="str">
        <f>IF((SurveyData!$A$280)=0,"",(SurveyData!$AE$279))</f>
        <v/>
      </c>
      <c r="U286" s="171" t="str">
        <f>IF((SurveyData!$A$280)=0,"",(SurveyData!$AF$279))</f>
        <v/>
      </c>
      <c r="V286" s="171" t="str">
        <f>IF((SurveyData!$A$280)=0,"",(SurveyData!$AG$279))</f>
        <v/>
      </c>
      <c r="W286" s="171" t="str">
        <f>IF((SurveyData!$A$280)=0,"",(SurveyData!$AH$279))</f>
        <v/>
      </c>
      <c r="X286" s="171" t="str">
        <f>IF((SurveyData!$A$280)=0,"",(SurveyData!$AI$279))</f>
        <v/>
      </c>
      <c r="Y286" s="172" t="str">
        <f>IF(ISERROR(SUM($K$286+$M$286+$O$286+$Q$286+$S$286+$U$286+$W$286)),"",(SUM($L$286+$N$286+$P$286+$R$286+$T$286+$V$286+$X$286)/($K$286+$M$286+$O$286+$Q$286+$S$286+$U$286+$W$286)))</f>
        <v/>
      </c>
      <c r="Z286" s="171" t="str">
        <f>IF((SurveyData!$A$280)=0,"",(SurveyData!$AJ$279))</f>
        <v/>
      </c>
      <c r="AA286" s="171" t="str">
        <f>IF((SurveyData!$A$280)=0,"",(SurveyData!$AK$279))</f>
        <v/>
      </c>
      <c r="AB286" s="171" t="str">
        <f>IF((SurveyData!$A$280)=0,"",(SurveyData!$AL$279))</f>
        <v/>
      </c>
      <c r="AC286" s="171" t="str">
        <f>IF((SurveyData!$A$280)=0,"",(SurveyData!$AM$279))</f>
        <v/>
      </c>
      <c r="AD286" s="171" t="str">
        <f>IF((SurveyData!$A$280)=0,"",(SurveyData!$AN$279))</f>
        <v/>
      </c>
      <c r="AE286" s="171" t="str">
        <f>IF((SurveyData!$A$280)=0,"",(SurveyData!$AO$279))</f>
        <v/>
      </c>
      <c r="AF286" s="171" t="str">
        <f>IF((SurveyData!$A$280)=0,"",(SurveyData!$AP$279))</f>
        <v/>
      </c>
      <c r="AG286" s="171" t="str">
        <f>IF((SurveyData!$A$280)=0,"",(SurveyData!$AQ$279))</f>
        <v/>
      </c>
      <c r="AH286" s="172" t="str">
        <f>IF((SurveyData!$A$280)=0,"",($AG$286/10))</f>
        <v/>
      </c>
      <c r="AI286" s="171" t="str">
        <f>IF((SurveyData!$A$280)=0,"",(SurveyData!$AR$279))</f>
        <v/>
      </c>
      <c r="AJ286" s="171" t="str">
        <f>IF((SurveyData!$A$280)=0,"",(SurveyData!$AS$279))</f>
        <v/>
      </c>
      <c r="AK286" s="171" t="str">
        <f>IF((SurveyData!$A$280)=0,"",(SurveyData!$AT$279))</f>
        <v/>
      </c>
      <c r="AL286" s="171" t="str">
        <f>IF((SurveyData!$A$280)=0,"",(SurveyData!$AU$279))</f>
        <v/>
      </c>
      <c r="AM286" s="171" t="str">
        <f>IF((SurveyData!$A$280)=0,"",(SurveyData!$AV$279))</f>
        <v/>
      </c>
    </row>
    <row r="287" spans="2:39">
      <c r="B287" s="176" t="str">
        <f>IF((SurveyData!$A$281)=0,"",(SurveyData!$A$280))</f>
        <v/>
      </c>
      <c r="C287" s="173" t="str">
        <f>IF((SurveyData!$A$281)=0,"",(SurveyData!$N$280))</f>
        <v/>
      </c>
      <c r="D287" s="173" t="str">
        <f>IF((SurveyData!$A$281)=0,"",(SurveyData!$O$280))</f>
        <v/>
      </c>
      <c r="E287" s="173" t="str">
        <f>IF((SurveyData!$A$281)=0,"",(SurveyData!$P$280))</f>
        <v/>
      </c>
      <c r="F287" s="173" t="str">
        <f>IF((SurveyData!$A$281)=0,"",(SurveyData!$Q$280))</f>
        <v/>
      </c>
      <c r="G287" s="173" t="str">
        <f>IF((SurveyData!$A$281)=0,"",(SurveyData!$R$280))</f>
        <v/>
      </c>
      <c r="H287" s="173" t="str">
        <f>IF((SurveyData!$A$281)=0,"",(SurveyData!$S$280))</f>
        <v/>
      </c>
      <c r="I287" s="173" t="str">
        <f>IF((SurveyData!$A$281)=0,"",(SurveyData!$T$280))</f>
        <v/>
      </c>
      <c r="J287" s="173" t="str">
        <f>IF((SurveyData!$A$281)=0,"",(SurveyData!$U$280))</f>
        <v/>
      </c>
      <c r="K287" s="173" t="str">
        <f>IF((SurveyData!$A$281)=0,"",(SurveyData!$V$280))</f>
        <v/>
      </c>
      <c r="L287" s="173" t="str">
        <f>IF((SurveyData!$A$281)=0,"",(SurveyData!$W$280))</f>
        <v/>
      </c>
      <c r="M287" s="173" t="str">
        <f>IF((SurveyData!$A$281)=0,"",(SurveyData!$X$280))</f>
        <v/>
      </c>
      <c r="N287" s="173" t="str">
        <f>IF((SurveyData!$A$281)=0,"",(SurveyData!$Y$280))</f>
        <v/>
      </c>
      <c r="O287" s="173" t="str">
        <f>IF((SurveyData!$A$281)=0,"",(SurveyData!$Z$280))</f>
        <v/>
      </c>
      <c r="P287" s="173" t="str">
        <f>IF((SurveyData!$A$281)=0,"",(SurveyData!$AA$280))</f>
        <v/>
      </c>
      <c r="Q287" s="173" t="str">
        <f>IF((SurveyData!$A$281)=0,"",(SurveyData!$AB$280))</f>
        <v/>
      </c>
      <c r="R287" s="173" t="str">
        <f>IF((SurveyData!$A$281)=0,"",(SurveyData!$AC$280))</f>
        <v/>
      </c>
      <c r="S287" s="173" t="str">
        <f>IF((SurveyData!$A$281)=0,"",(SurveyData!$AD$280))</f>
        <v/>
      </c>
      <c r="T287" s="173" t="str">
        <f>IF((SurveyData!$A$281)=0,"",(SurveyData!$AE$280))</f>
        <v/>
      </c>
      <c r="U287" s="173" t="str">
        <f>IF((SurveyData!$A$281)=0,"",(SurveyData!$AF$280))</f>
        <v/>
      </c>
      <c r="V287" s="173" t="str">
        <f>IF((SurveyData!$A$281)=0,"",(SurveyData!$AG$280))</f>
        <v/>
      </c>
      <c r="W287" s="173" t="str">
        <f>IF((SurveyData!$A$281)=0,"",(SurveyData!$AH$280))</f>
        <v/>
      </c>
      <c r="X287" s="173" t="str">
        <f>IF((SurveyData!$A$281)=0,"",(SurveyData!$AI$280))</f>
        <v/>
      </c>
      <c r="Y287" s="125" t="str">
        <f>IF(ISERROR(SUM($K$287+$M$287+$O$287+$Q$287+$S$287+$U$287+$W$287)),"",(SUM($L$287+$N$287+$P$287+$R$287+$T$287+$V$287+$X$287)/($K$287+$M$287+$O$287+$Q$287+$S$287+$U$287+$W$287)))</f>
        <v/>
      </c>
      <c r="Z287" s="173" t="str">
        <f>IF((SurveyData!$A$281)=0,"",(SurveyData!$AJ$280))</f>
        <v/>
      </c>
      <c r="AA287" s="173" t="str">
        <f>IF((SurveyData!$A$281)=0,"",(SurveyData!$AK$280))</f>
        <v/>
      </c>
      <c r="AB287" s="173" t="str">
        <f>IF((SurveyData!$A$281)=0,"",(SurveyData!$AL$280))</f>
        <v/>
      </c>
      <c r="AC287" s="173" t="str">
        <f>IF((SurveyData!$A$281)=0,"",(SurveyData!$AM$280))</f>
        <v/>
      </c>
      <c r="AD287" s="173" t="str">
        <f>IF((SurveyData!$A$281)=0,"",(SurveyData!$AN$280))</f>
        <v/>
      </c>
      <c r="AE287" s="173" t="str">
        <f>IF((SurveyData!$A$281)=0,"",(SurveyData!$AO$280))</f>
        <v/>
      </c>
      <c r="AF287" s="173" t="str">
        <f>IF((SurveyData!$A$281)=0,"",(SurveyData!$AP$280))</f>
        <v/>
      </c>
      <c r="AG287" s="173" t="str">
        <f>IF((SurveyData!$A$281)=0,"",(SurveyData!$AQ$280))</f>
        <v/>
      </c>
      <c r="AH287" s="125" t="str">
        <f>IF((SurveyData!$A$281)=0,"",($AG$287/10))</f>
        <v/>
      </c>
      <c r="AI287" s="173" t="str">
        <f>IF((SurveyData!$A$281)=0,"",(SurveyData!$AR$280))</f>
        <v/>
      </c>
      <c r="AJ287" s="173" t="str">
        <f>IF((SurveyData!$A$281)=0,"",(SurveyData!$AS$280))</f>
        <v/>
      </c>
      <c r="AK287" s="173" t="str">
        <f>IF((SurveyData!$A$281)=0,"",(SurveyData!$AT$280))</f>
        <v/>
      </c>
      <c r="AL287" s="173" t="str">
        <f>IF((SurveyData!$A$281)=0,"",(SurveyData!$AU$280))</f>
        <v/>
      </c>
      <c r="AM287" s="173" t="str">
        <f>IF((SurveyData!$A$281)=0,"",(SurveyData!$AV$280))</f>
        <v/>
      </c>
    </row>
    <row r="288" spans="2:39">
      <c r="B288" s="175" t="str">
        <f>IF((SurveyData!$A$282)=0,"",(SurveyData!$A$281))</f>
        <v/>
      </c>
      <c r="C288" s="171" t="str">
        <f>IF((SurveyData!$A$282)=0,"",(SurveyData!$N$281))</f>
        <v/>
      </c>
      <c r="D288" s="171" t="str">
        <f>IF((SurveyData!$A$282)=0,"",(SurveyData!$O$281))</f>
        <v/>
      </c>
      <c r="E288" s="171" t="str">
        <f>IF((SurveyData!$A$282)=0,"",(SurveyData!$P$281))</f>
        <v/>
      </c>
      <c r="F288" s="171" t="str">
        <f>IF((SurveyData!$A$282)=0,"",(SurveyData!$Q$281))</f>
        <v/>
      </c>
      <c r="G288" s="171" t="str">
        <f>IF((SurveyData!$A$282)=0,"",(SurveyData!$R$281))</f>
        <v/>
      </c>
      <c r="H288" s="171" t="str">
        <f>IF((SurveyData!$A$282)=0,"",(SurveyData!$S$281))</f>
        <v/>
      </c>
      <c r="I288" s="171" t="str">
        <f>IF((SurveyData!$A$282)=0,"",(SurveyData!$T$281))</f>
        <v/>
      </c>
      <c r="J288" s="171" t="str">
        <f>IF((SurveyData!$A$282)=0,"",(SurveyData!$U$281))</f>
        <v/>
      </c>
      <c r="K288" s="171" t="str">
        <f>IF((SurveyData!$A$282)=0,"",(SurveyData!$V$281))</f>
        <v/>
      </c>
      <c r="L288" s="171" t="str">
        <f>IF((SurveyData!$A$282)=0,"",(SurveyData!$W$281))</f>
        <v/>
      </c>
      <c r="M288" s="171" t="str">
        <f>IF((SurveyData!$A$282)=0,"",(SurveyData!$X$281))</f>
        <v/>
      </c>
      <c r="N288" s="171" t="str">
        <f>IF((SurveyData!$A$282)=0,"",(SurveyData!$Y$281))</f>
        <v/>
      </c>
      <c r="O288" s="171" t="str">
        <f>IF((SurveyData!$A$282)=0,"",(SurveyData!$Z$281))</f>
        <v/>
      </c>
      <c r="P288" s="171" t="str">
        <f>IF((SurveyData!$A$282)=0,"",(SurveyData!$AA$281))</f>
        <v/>
      </c>
      <c r="Q288" s="171" t="str">
        <f>IF((SurveyData!$A$282)=0,"",(SurveyData!$AB$281))</f>
        <v/>
      </c>
      <c r="R288" s="171" t="str">
        <f>IF((SurveyData!$A$282)=0,"",(SurveyData!$AC$281))</f>
        <v/>
      </c>
      <c r="S288" s="171" t="str">
        <f>IF((SurveyData!$A$282)=0,"",(SurveyData!$AD$281))</f>
        <v/>
      </c>
      <c r="T288" s="171" t="str">
        <f>IF((SurveyData!$A$282)=0,"",(SurveyData!$AE$281))</f>
        <v/>
      </c>
      <c r="U288" s="171" t="str">
        <f>IF((SurveyData!$A$282)=0,"",(SurveyData!$AF$281))</f>
        <v/>
      </c>
      <c r="V288" s="171" t="str">
        <f>IF((SurveyData!$A$282)=0,"",(SurveyData!$AG$281))</f>
        <v/>
      </c>
      <c r="W288" s="171" t="str">
        <f>IF((SurveyData!$A$282)=0,"",(SurveyData!$AH$281))</f>
        <v/>
      </c>
      <c r="X288" s="171" t="str">
        <f>IF((SurveyData!$A$282)=0,"",(SurveyData!$AI$281))</f>
        <v/>
      </c>
      <c r="Y288" s="172" t="str">
        <f>IF(ISERROR(SUM($K$288+$M$288+$O$288+$Q$288+$S$288+$U$288+$W$288)),"",(SUM($L$288+$N$288+$P$288+$R$288+$T$288+$V$288+$X$288)/($K$288+$M$288+$O$288+$Q$288+$S$288+$U$288+$W$288)))</f>
        <v/>
      </c>
      <c r="Z288" s="171" t="str">
        <f>IF((SurveyData!$A$282)=0,"",(SurveyData!$AJ$281))</f>
        <v/>
      </c>
      <c r="AA288" s="171" t="str">
        <f>IF((SurveyData!$A$282)=0,"",(SurveyData!$AK$281))</f>
        <v/>
      </c>
      <c r="AB288" s="171" t="str">
        <f>IF((SurveyData!$A$282)=0,"",(SurveyData!$AL$281))</f>
        <v/>
      </c>
      <c r="AC288" s="171" t="str">
        <f>IF((SurveyData!$A$282)=0,"",(SurveyData!$AM$281))</f>
        <v/>
      </c>
      <c r="AD288" s="171" t="str">
        <f>IF((SurveyData!$A$282)=0,"",(SurveyData!$AN$281))</f>
        <v/>
      </c>
      <c r="AE288" s="171" t="str">
        <f>IF((SurveyData!$A$282)=0,"",(SurveyData!$AO$281))</f>
        <v/>
      </c>
      <c r="AF288" s="171" t="str">
        <f>IF((SurveyData!$A$282)=0,"",(SurveyData!$AP$281))</f>
        <v/>
      </c>
      <c r="AG288" s="171" t="str">
        <f>IF((SurveyData!$A$282)=0,"",(SurveyData!$AQ$281))</f>
        <v/>
      </c>
      <c r="AH288" s="172" t="str">
        <f>IF((SurveyData!$A$282)=0,"",($AG$288/10))</f>
        <v/>
      </c>
      <c r="AI288" s="171" t="str">
        <f>IF((SurveyData!$A$282)=0,"",(SurveyData!$AR$281))</f>
        <v/>
      </c>
      <c r="AJ288" s="171" t="str">
        <f>IF((SurveyData!$A$282)=0,"",(SurveyData!$AS$281))</f>
        <v/>
      </c>
      <c r="AK288" s="171" t="str">
        <f>IF((SurveyData!$A$282)=0,"",(SurveyData!$AT$281))</f>
        <v/>
      </c>
      <c r="AL288" s="171" t="str">
        <f>IF((SurveyData!$A$282)=0,"",(SurveyData!$AU$281))</f>
        <v/>
      </c>
      <c r="AM288" s="171" t="str">
        <f>IF((SurveyData!$A$282)=0,"",(SurveyData!$AV$281))</f>
        <v/>
      </c>
    </row>
    <row r="289" spans="2:39">
      <c r="B289" s="176" t="str">
        <f>IF((SurveyData!$A$283)=0,"",(SurveyData!$A$282))</f>
        <v/>
      </c>
      <c r="C289" s="173" t="str">
        <f>IF((SurveyData!$A$283)=0,"",(SurveyData!$N$282))</f>
        <v/>
      </c>
      <c r="D289" s="173" t="str">
        <f>IF((SurveyData!$A$283)=0,"",(SurveyData!$O$282))</f>
        <v/>
      </c>
      <c r="E289" s="173" t="str">
        <f>IF((SurveyData!$A$283)=0,"",(SurveyData!$P$282))</f>
        <v/>
      </c>
      <c r="F289" s="173" t="str">
        <f>IF((SurveyData!$A$283)=0,"",(SurveyData!$Q$282))</f>
        <v/>
      </c>
      <c r="G289" s="173" t="str">
        <f>IF((SurveyData!$A$283)=0,"",(SurveyData!$R$282))</f>
        <v/>
      </c>
      <c r="H289" s="173" t="str">
        <f>IF((SurveyData!$A$283)=0,"",(SurveyData!$S$282))</f>
        <v/>
      </c>
      <c r="I289" s="173" t="str">
        <f>IF((SurveyData!$A$283)=0,"",(SurveyData!$T$282))</f>
        <v/>
      </c>
      <c r="J289" s="173" t="str">
        <f>IF((SurveyData!$A$283)=0,"",(SurveyData!$U$282))</f>
        <v/>
      </c>
      <c r="K289" s="173" t="str">
        <f>IF((SurveyData!$A$283)=0,"",(SurveyData!$V$282))</f>
        <v/>
      </c>
      <c r="L289" s="173" t="str">
        <f>IF((SurveyData!$A$283)=0,"",(SurveyData!$W$282))</f>
        <v/>
      </c>
      <c r="M289" s="173" t="str">
        <f>IF((SurveyData!$A$283)=0,"",(SurveyData!$X$282))</f>
        <v/>
      </c>
      <c r="N289" s="173" t="str">
        <f>IF((SurveyData!$A$283)=0,"",(SurveyData!$Y$282))</f>
        <v/>
      </c>
      <c r="O289" s="173" t="str">
        <f>IF((SurveyData!$A$283)=0,"",(SurveyData!$Z$282))</f>
        <v/>
      </c>
      <c r="P289" s="173" t="str">
        <f>IF((SurveyData!$A$283)=0,"",(SurveyData!$AA$282))</f>
        <v/>
      </c>
      <c r="Q289" s="173" t="str">
        <f>IF((SurveyData!$A$283)=0,"",(SurveyData!$AB$282))</f>
        <v/>
      </c>
      <c r="R289" s="173" t="str">
        <f>IF((SurveyData!$A$283)=0,"",(SurveyData!$AC$282))</f>
        <v/>
      </c>
      <c r="S289" s="173" t="str">
        <f>IF((SurveyData!$A$283)=0,"",(SurveyData!$AD$282))</f>
        <v/>
      </c>
      <c r="T289" s="173" t="str">
        <f>IF((SurveyData!$A$283)=0,"",(SurveyData!$AE$282))</f>
        <v/>
      </c>
      <c r="U289" s="173" t="str">
        <f>IF((SurveyData!$A$283)=0,"",(SurveyData!$AF$282))</f>
        <v/>
      </c>
      <c r="V289" s="173" t="str">
        <f>IF((SurveyData!$A$283)=0,"",(SurveyData!$AG$282))</f>
        <v/>
      </c>
      <c r="W289" s="173" t="str">
        <f>IF((SurveyData!$A$283)=0,"",(SurveyData!$AH$282))</f>
        <v/>
      </c>
      <c r="X289" s="173" t="str">
        <f>IF((SurveyData!$A$283)=0,"",(SurveyData!$AI$282))</f>
        <v/>
      </c>
      <c r="Y289" s="125" t="str">
        <f>IF(ISERROR(SUM($K$289+$M$289+$O$289+$Q$289+$S$289+$U$289+$W$289)),"",(SUM($L$289+$N$289+$P$289+$R$289+$T$289+$V$289+$X$289)/($K$289+$M$289+$O$289+$Q$289+$S$289+$U$289+$W$289)))</f>
        <v/>
      </c>
      <c r="Z289" s="173" t="str">
        <f>IF((SurveyData!$A$283)=0,"",(SurveyData!$AJ$282))</f>
        <v/>
      </c>
      <c r="AA289" s="173" t="str">
        <f>IF((SurveyData!$A$283)=0,"",(SurveyData!$AK$282))</f>
        <v/>
      </c>
      <c r="AB289" s="173" t="str">
        <f>IF((SurveyData!$A$283)=0,"",(SurveyData!$AL$282))</f>
        <v/>
      </c>
      <c r="AC289" s="173" t="str">
        <f>IF((SurveyData!$A$283)=0,"",(SurveyData!$AM$282))</f>
        <v/>
      </c>
      <c r="AD289" s="173" t="str">
        <f>IF((SurveyData!$A$283)=0,"",(SurveyData!$AN$282))</f>
        <v/>
      </c>
      <c r="AE289" s="173" t="str">
        <f>IF((SurveyData!$A$283)=0,"",(SurveyData!$AO$282))</f>
        <v/>
      </c>
      <c r="AF289" s="173" t="str">
        <f>IF((SurveyData!$A$283)=0,"",(SurveyData!$AP$282))</f>
        <v/>
      </c>
      <c r="AG289" s="173" t="str">
        <f>IF((SurveyData!$A$283)=0,"",(SurveyData!$AQ$282))</f>
        <v/>
      </c>
      <c r="AH289" s="125" t="str">
        <f>IF((SurveyData!$A$283)=0,"",($AG$289/10))</f>
        <v/>
      </c>
      <c r="AI289" s="173" t="str">
        <f>IF((SurveyData!$A$283)=0,"",(SurveyData!$AR$282))</f>
        <v/>
      </c>
      <c r="AJ289" s="173" t="str">
        <f>IF((SurveyData!$A$283)=0,"",(SurveyData!$AS$282))</f>
        <v/>
      </c>
      <c r="AK289" s="173" t="str">
        <f>IF((SurveyData!$A$283)=0,"",(SurveyData!$AT$282))</f>
        <v/>
      </c>
      <c r="AL289" s="173" t="str">
        <f>IF((SurveyData!$A$283)=0,"",(SurveyData!$AU$282))</f>
        <v/>
      </c>
      <c r="AM289" s="173" t="str">
        <f>IF((SurveyData!$A$283)=0,"",(SurveyData!$AV$282))</f>
        <v/>
      </c>
    </row>
    <row r="290" spans="2:39">
      <c r="B290" s="175" t="str">
        <f>IF((SurveyData!$A$284)=0,"",(SurveyData!$A$283))</f>
        <v/>
      </c>
      <c r="C290" s="171" t="str">
        <f>IF((SurveyData!$A$284)=0,"",(SurveyData!$N$283))</f>
        <v/>
      </c>
      <c r="D290" s="171" t="str">
        <f>IF((SurveyData!$A$284)=0,"",(SurveyData!$O$283))</f>
        <v/>
      </c>
      <c r="E290" s="171" t="str">
        <f>IF((SurveyData!$A$284)=0,"",(SurveyData!$P$283))</f>
        <v/>
      </c>
      <c r="F290" s="171" t="str">
        <f>IF((SurveyData!$A$284)=0,"",(SurveyData!$Q$283))</f>
        <v/>
      </c>
      <c r="G290" s="171" t="str">
        <f>IF((SurveyData!$A$284)=0,"",(SurveyData!$R$283))</f>
        <v/>
      </c>
      <c r="H290" s="171" t="str">
        <f>IF((SurveyData!$A$284)=0,"",(SurveyData!$S$283))</f>
        <v/>
      </c>
      <c r="I290" s="171" t="str">
        <f>IF((SurveyData!$A$284)=0,"",(SurveyData!$T$283))</f>
        <v/>
      </c>
      <c r="J290" s="171" t="str">
        <f>IF((SurveyData!$A$284)=0,"",(SurveyData!$U$283))</f>
        <v/>
      </c>
      <c r="K290" s="171" t="str">
        <f>IF((SurveyData!$A$284)=0,"",(SurveyData!$V$283))</f>
        <v/>
      </c>
      <c r="L290" s="171" t="str">
        <f>IF((SurveyData!$A$284)=0,"",(SurveyData!$W$283))</f>
        <v/>
      </c>
      <c r="M290" s="171" t="str">
        <f>IF((SurveyData!$A$284)=0,"",(SurveyData!$X$283))</f>
        <v/>
      </c>
      <c r="N290" s="171" t="str">
        <f>IF((SurveyData!$A$284)=0,"",(SurveyData!$Y$283))</f>
        <v/>
      </c>
      <c r="O290" s="171" t="str">
        <f>IF((SurveyData!$A$284)=0,"",(SurveyData!$Z$283))</f>
        <v/>
      </c>
      <c r="P290" s="171" t="str">
        <f>IF((SurveyData!$A$284)=0,"",(SurveyData!$AA$283))</f>
        <v/>
      </c>
      <c r="Q290" s="171" t="str">
        <f>IF((SurveyData!$A$284)=0,"",(SurveyData!$AB$283))</f>
        <v/>
      </c>
      <c r="R290" s="171" t="str">
        <f>IF((SurveyData!$A$284)=0,"",(SurveyData!$AC$283))</f>
        <v/>
      </c>
      <c r="S290" s="171" t="str">
        <f>IF((SurveyData!$A$284)=0,"",(SurveyData!$AD$283))</f>
        <v/>
      </c>
      <c r="T290" s="171" t="str">
        <f>IF((SurveyData!$A$284)=0,"",(SurveyData!$AE$283))</f>
        <v/>
      </c>
      <c r="U290" s="171" t="str">
        <f>IF((SurveyData!$A$284)=0,"",(SurveyData!$AF$283))</f>
        <v/>
      </c>
      <c r="V290" s="171" t="str">
        <f>IF((SurveyData!$A$284)=0,"",(SurveyData!$AG$283))</f>
        <v/>
      </c>
      <c r="W290" s="171" t="str">
        <f>IF((SurveyData!$A$284)=0,"",(SurveyData!$AH$283))</f>
        <v/>
      </c>
      <c r="X290" s="171" t="str">
        <f>IF((SurveyData!$A$284)=0,"",(SurveyData!$AI$283))</f>
        <v/>
      </c>
      <c r="Y290" s="172" t="str">
        <f>IF(ISERROR(SUM($K$290+$M$290+$O$290+$Q$290+$S$290+$U$290+$W$290)),"",(SUM($L$290+$N$290+$P$290+$R$290+$T$290+$V$290+$X$290)/($K$290+$M$290+$O$290+$Q$290+$S$290+$U$290+$W$290)))</f>
        <v/>
      </c>
      <c r="Z290" s="171" t="str">
        <f>IF((SurveyData!$A$284)=0,"",(SurveyData!$AJ$283))</f>
        <v/>
      </c>
      <c r="AA290" s="171" t="str">
        <f>IF((SurveyData!$A$284)=0,"",(SurveyData!$AK$283))</f>
        <v/>
      </c>
      <c r="AB290" s="171" t="str">
        <f>IF((SurveyData!$A$284)=0,"",(SurveyData!$AL$283))</f>
        <v/>
      </c>
      <c r="AC290" s="171" t="str">
        <f>IF((SurveyData!$A$284)=0,"",(SurveyData!$AM$283))</f>
        <v/>
      </c>
      <c r="AD290" s="171" t="str">
        <f>IF((SurveyData!$A$284)=0,"",(SurveyData!$AN$283))</f>
        <v/>
      </c>
      <c r="AE290" s="171" t="str">
        <f>IF((SurveyData!$A$284)=0,"",(SurveyData!$AO$283))</f>
        <v/>
      </c>
      <c r="AF290" s="171" t="str">
        <f>IF((SurveyData!$A$284)=0,"",(SurveyData!$AP$283))</f>
        <v/>
      </c>
      <c r="AG290" s="171" t="str">
        <f>IF((SurveyData!$A$284)=0,"",(SurveyData!$AQ$283))</f>
        <v/>
      </c>
      <c r="AH290" s="172" t="str">
        <f>IF((SurveyData!$A$284)=0,"",($AG$290/10))</f>
        <v/>
      </c>
      <c r="AI290" s="171" t="str">
        <f>IF((SurveyData!$A$284)=0,"",(SurveyData!$AR$283))</f>
        <v/>
      </c>
      <c r="AJ290" s="171" t="str">
        <f>IF((SurveyData!$A$284)=0,"",(SurveyData!$AS$283))</f>
        <v/>
      </c>
      <c r="AK290" s="171" t="str">
        <f>IF((SurveyData!$A$284)=0,"",(SurveyData!$AT$283))</f>
        <v/>
      </c>
      <c r="AL290" s="171" t="str">
        <f>IF((SurveyData!$A$284)=0,"",(SurveyData!$AU$283))</f>
        <v/>
      </c>
      <c r="AM290" s="171" t="str">
        <f>IF((SurveyData!$A$284)=0,"",(SurveyData!$AV$283))</f>
        <v/>
      </c>
    </row>
    <row r="291" spans="2:39">
      <c r="B291" s="176" t="str">
        <f>IF((SurveyData!$A$285)=0,"",(SurveyData!$A$284))</f>
        <v/>
      </c>
      <c r="C291" s="173" t="str">
        <f>IF((SurveyData!$A$285)=0,"",(SurveyData!$N$284))</f>
        <v/>
      </c>
      <c r="D291" s="173" t="str">
        <f>IF((SurveyData!$A$285)=0,"",(SurveyData!$O$284))</f>
        <v/>
      </c>
      <c r="E291" s="173" t="str">
        <f>IF((SurveyData!$A$285)=0,"",(SurveyData!$P$284))</f>
        <v/>
      </c>
      <c r="F291" s="173" t="str">
        <f>IF((SurveyData!$A$285)=0,"",(SurveyData!$Q$284))</f>
        <v/>
      </c>
      <c r="G291" s="173" t="str">
        <f>IF((SurveyData!$A$285)=0,"",(SurveyData!$R$284))</f>
        <v/>
      </c>
      <c r="H291" s="173" t="str">
        <f>IF((SurveyData!$A$285)=0,"",(SurveyData!$S$284))</f>
        <v/>
      </c>
      <c r="I291" s="173" t="str">
        <f>IF((SurveyData!$A$285)=0,"",(SurveyData!$T$284))</f>
        <v/>
      </c>
      <c r="J291" s="173" t="str">
        <f>IF((SurveyData!$A$285)=0,"",(SurveyData!$U$284))</f>
        <v/>
      </c>
      <c r="K291" s="173" t="str">
        <f>IF((SurveyData!$A$285)=0,"",(SurveyData!$V$284))</f>
        <v/>
      </c>
      <c r="L291" s="173" t="str">
        <f>IF((SurveyData!$A$285)=0,"",(SurveyData!$W$284))</f>
        <v/>
      </c>
      <c r="M291" s="173" t="str">
        <f>IF((SurveyData!$A$285)=0,"",(SurveyData!$X$284))</f>
        <v/>
      </c>
      <c r="N291" s="173" t="str">
        <f>IF((SurveyData!$A$285)=0,"",(SurveyData!$Y$284))</f>
        <v/>
      </c>
      <c r="O291" s="173" t="str">
        <f>IF((SurveyData!$A$285)=0,"",(SurveyData!$Z$284))</f>
        <v/>
      </c>
      <c r="P291" s="173" t="str">
        <f>IF((SurveyData!$A$285)=0,"",(SurveyData!$AA$284))</f>
        <v/>
      </c>
      <c r="Q291" s="173" t="str">
        <f>IF((SurveyData!$A$285)=0,"",(SurveyData!$AB$284))</f>
        <v/>
      </c>
      <c r="R291" s="173" t="str">
        <f>IF((SurveyData!$A$285)=0,"",(SurveyData!$AC$284))</f>
        <v/>
      </c>
      <c r="S291" s="173" t="str">
        <f>IF((SurveyData!$A$285)=0,"",(SurveyData!$AD$284))</f>
        <v/>
      </c>
      <c r="T291" s="173" t="str">
        <f>IF((SurveyData!$A$285)=0,"",(SurveyData!$AE$284))</f>
        <v/>
      </c>
      <c r="U291" s="173" t="str">
        <f>IF((SurveyData!$A$285)=0,"",(SurveyData!$AF$284))</f>
        <v/>
      </c>
      <c r="V291" s="173" t="str">
        <f>IF((SurveyData!$A$285)=0,"",(SurveyData!$AG$284))</f>
        <v/>
      </c>
      <c r="W291" s="173" t="str">
        <f>IF((SurveyData!$A$285)=0,"",(SurveyData!$AH$284))</f>
        <v/>
      </c>
      <c r="X291" s="173" t="str">
        <f>IF((SurveyData!$A$285)=0,"",(SurveyData!$AI$284))</f>
        <v/>
      </c>
      <c r="Y291" s="125" t="str">
        <f>IF(ISERROR(SUM($K$291+$M$291+$O$291+$Q$291+$S$291+$U$291+$W$291)),"",(SUM($L$291+$N$291+$P$291+$R$291+$T$291+$V$291+$X$291)/($K$291+$M$291+$O$291+$Q$291+$S$291+$U$291+$W$291)))</f>
        <v/>
      </c>
      <c r="Z291" s="173" t="str">
        <f>IF((SurveyData!$A$285)=0,"",(SurveyData!$AJ$284))</f>
        <v/>
      </c>
      <c r="AA291" s="173" t="str">
        <f>IF((SurveyData!$A$285)=0,"",(SurveyData!$AK$284))</f>
        <v/>
      </c>
      <c r="AB291" s="173" t="str">
        <f>IF((SurveyData!$A$285)=0,"",(SurveyData!$AL$284))</f>
        <v/>
      </c>
      <c r="AC291" s="173" t="str">
        <f>IF((SurveyData!$A$285)=0,"",(SurveyData!$AM$284))</f>
        <v/>
      </c>
      <c r="AD291" s="173" t="str">
        <f>IF((SurveyData!$A$285)=0,"",(SurveyData!$AN$284))</f>
        <v/>
      </c>
      <c r="AE291" s="173" t="str">
        <f>IF((SurveyData!$A$285)=0,"",(SurveyData!$AO$284))</f>
        <v/>
      </c>
      <c r="AF291" s="173" t="str">
        <f>IF((SurveyData!$A$285)=0,"",(SurveyData!$AP$284))</f>
        <v/>
      </c>
      <c r="AG291" s="173" t="str">
        <f>IF((SurveyData!$A$285)=0,"",(SurveyData!$AQ$284))</f>
        <v/>
      </c>
      <c r="AH291" s="125" t="str">
        <f>IF((SurveyData!$A$285)=0,"",($AG$291/10))</f>
        <v/>
      </c>
      <c r="AI291" s="173" t="str">
        <f>IF((SurveyData!$A$285)=0,"",(SurveyData!$AR$284))</f>
        <v/>
      </c>
      <c r="AJ291" s="173" t="str">
        <f>IF((SurveyData!$A$285)=0,"",(SurveyData!$AS$284))</f>
        <v/>
      </c>
      <c r="AK291" s="173" t="str">
        <f>IF((SurveyData!$A$285)=0,"",(SurveyData!$AT$284))</f>
        <v/>
      </c>
      <c r="AL291" s="173" t="str">
        <f>IF((SurveyData!$A$285)=0,"",(SurveyData!$AU$284))</f>
        <v/>
      </c>
      <c r="AM291" s="173" t="str">
        <f>IF((SurveyData!$A$285)=0,"",(SurveyData!$AV$284))</f>
        <v/>
      </c>
    </row>
    <row r="292" spans="2:39">
      <c r="B292" s="175" t="str">
        <f>IF((SurveyData!$A$286)=0,"",(SurveyData!$A$285))</f>
        <v/>
      </c>
      <c r="C292" s="171" t="str">
        <f>IF((SurveyData!$A$286)=0,"",(SurveyData!$N$285))</f>
        <v/>
      </c>
      <c r="D292" s="171" t="str">
        <f>IF((SurveyData!$A$286)=0,"",(SurveyData!$O$285))</f>
        <v/>
      </c>
      <c r="E292" s="171" t="str">
        <f>IF((SurveyData!$A$286)=0,"",(SurveyData!$P$285))</f>
        <v/>
      </c>
      <c r="F292" s="171" t="str">
        <f>IF((SurveyData!$A$286)=0,"",(SurveyData!$Q$285))</f>
        <v/>
      </c>
      <c r="G292" s="171" t="str">
        <f>IF((SurveyData!$A$286)=0,"",(SurveyData!$R$285))</f>
        <v/>
      </c>
      <c r="H292" s="171" t="str">
        <f>IF((SurveyData!$A$286)=0,"",(SurveyData!$S$285))</f>
        <v/>
      </c>
      <c r="I292" s="171" t="str">
        <f>IF((SurveyData!$A$286)=0,"",(SurveyData!$T$285))</f>
        <v/>
      </c>
      <c r="J292" s="171" t="str">
        <f>IF((SurveyData!$A$286)=0,"",(SurveyData!$U$285))</f>
        <v/>
      </c>
      <c r="K292" s="171" t="str">
        <f>IF((SurveyData!$A$286)=0,"",(SurveyData!$V$285))</f>
        <v/>
      </c>
      <c r="L292" s="171" t="str">
        <f>IF((SurveyData!$A$286)=0,"",(SurveyData!$W$285))</f>
        <v/>
      </c>
      <c r="M292" s="171" t="str">
        <f>IF((SurveyData!$A$286)=0,"",(SurveyData!$X$285))</f>
        <v/>
      </c>
      <c r="N292" s="171" t="str">
        <f>IF((SurveyData!$A$286)=0,"",(SurveyData!$Y$285))</f>
        <v/>
      </c>
      <c r="O292" s="171" t="str">
        <f>IF((SurveyData!$A$286)=0,"",(SurveyData!$Z$285))</f>
        <v/>
      </c>
      <c r="P292" s="171" t="str">
        <f>IF((SurveyData!$A$286)=0,"",(SurveyData!$AA$285))</f>
        <v/>
      </c>
      <c r="Q292" s="171" t="str">
        <f>IF((SurveyData!$A$286)=0,"",(SurveyData!$AB$285))</f>
        <v/>
      </c>
      <c r="R292" s="171" t="str">
        <f>IF((SurveyData!$A$286)=0,"",(SurveyData!$AC$285))</f>
        <v/>
      </c>
      <c r="S292" s="171" t="str">
        <f>IF((SurveyData!$A$286)=0,"",(SurveyData!$AD$285))</f>
        <v/>
      </c>
      <c r="T292" s="171" t="str">
        <f>IF((SurveyData!$A$286)=0,"",(SurveyData!$AE$285))</f>
        <v/>
      </c>
      <c r="U292" s="171" t="str">
        <f>IF((SurveyData!$A$286)=0,"",(SurveyData!$AF$285))</f>
        <v/>
      </c>
      <c r="V292" s="171" t="str">
        <f>IF((SurveyData!$A$286)=0,"",(SurveyData!$AG$285))</f>
        <v/>
      </c>
      <c r="W292" s="171" t="str">
        <f>IF((SurveyData!$A$286)=0,"",(SurveyData!$AH$285))</f>
        <v/>
      </c>
      <c r="X292" s="171" t="str">
        <f>IF((SurveyData!$A$286)=0,"",(SurveyData!$AI$285))</f>
        <v/>
      </c>
      <c r="Y292" s="172" t="str">
        <f>IF(ISERROR(SUM($K$292+$M$292+$O$292+$Q$292+$S$292+$U$292+$W$292)),"",(SUM($L$292+$N$292+$P$292+$R$292+$T$292+$V$292+$X$292)/($K$292+$M$292+$O$292+$Q$292+$S$292+$U$292+$W$292)))</f>
        <v/>
      </c>
      <c r="Z292" s="171" t="str">
        <f>IF((SurveyData!$A$286)=0,"",(SurveyData!$AJ$285))</f>
        <v/>
      </c>
      <c r="AA292" s="171" t="str">
        <f>IF((SurveyData!$A$286)=0,"",(SurveyData!$AK$285))</f>
        <v/>
      </c>
      <c r="AB292" s="171" t="str">
        <f>IF((SurveyData!$A$286)=0,"",(SurveyData!$AL$285))</f>
        <v/>
      </c>
      <c r="AC292" s="171" t="str">
        <f>IF((SurveyData!$A$286)=0,"",(SurveyData!$AM$285))</f>
        <v/>
      </c>
      <c r="AD292" s="171" t="str">
        <f>IF((SurveyData!$A$286)=0,"",(SurveyData!$AN$285))</f>
        <v/>
      </c>
      <c r="AE292" s="171" t="str">
        <f>IF((SurveyData!$A$286)=0,"",(SurveyData!$AO$285))</f>
        <v/>
      </c>
      <c r="AF292" s="171" t="str">
        <f>IF((SurveyData!$A$286)=0,"",(SurveyData!$AP$285))</f>
        <v/>
      </c>
      <c r="AG292" s="171" t="str">
        <f>IF((SurveyData!$A$286)=0,"",(SurveyData!$AQ$285))</f>
        <v/>
      </c>
      <c r="AH292" s="172" t="str">
        <f>IF((SurveyData!$A$286)=0,"",($AG$292/10))</f>
        <v/>
      </c>
      <c r="AI292" s="171" t="str">
        <f>IF((SurveyData!$A$286)=0,"",(SurveyData!$AR$285))</f>
        <v/>
      </c>
      <c r="AJ292" s="171" t="str">
        <f>IF((SurveyData!$A$286)=0,"",(SurveyData!$AS$285))</f>
        <v/>
      </c>
      <c r="AK292" s="171" t="str">
        <f>IF((SurveyData!$A$286)=0,"",(SurveyData!$AT$285))</f>
        <v/>
      </c>
      <c r="AL292" s="171" t="str">
        <f>IF((SurveyData!$A$286)=0,"",(SurveyData!$AU$285))</f>
        <v/>
      </c>
      <c r="AM292" s="171" t="str">
        <f>IF((SurveyData!$A$286)=0,"",(SurveyData!$AV$285))</f>
        <v/>
      </c>
    </row>
    <row r="293" spans="2:39">
      <c r="B293" s="176" t="str">
        <f>IF((SurveyData!$A$287)=0,"",(SurveyData!$A$286))</f>
        <v/>
      </c>
      <c r="C293" s="173" t="str">
        <f>IF((SurveyData!$A$287)=0,"",(SurveyData!$N$286))</f>
        <v/>
      </c>
      <c r="D293" s="173" t="str">
        <f>IF((SurveyData!$A$287)=0,"",(SurveyData!$O$286))</f>
        <v/>
      </c>
      <c r="E293" s="173" t="str">
        <f>IF((SurveyData!$A$287)=0,"",(SurveyData!$P$286))</f>
        <v/>
      </c>
      <c r="F293" s="173" t="str">
        <f>IF((SurveyData!$A$287)=0,"",(SurveyData!$Q$286))</f>
        <v/>
      </c>
      <c r="G293" s="173" t="str">
        <f>IF((SurveyData!$A$287)=0,"",(SurveyData!$R$286))</f>
        <v/>
      </c>
      <c r="H293" s="173" t="str">
        <f>IF((SurveyData!$A$287)=0,"",(SurveyData!$S$286))</f>
        <v/>
      </c>
      <c r="I293" s="173" t="str">
        <f>IF((SurveyData!$A$287)=0,"",(SurveyData!$T$286))</f>
        <v/>
      </c>
      <c r="J293" s="173" t="str">
        <f>IF((SurveyData!$A$287)=0,"",(SurveyData!$U$286))</f>
        <v/>
      </c>
      <c r="K293" s="173" t="str">
        <f>IF((SurveyData!$A$287)=0,"",(SurveyData!$V$286))</f>
        <v/>
      </c>
      <c r="L293" s="173" t="str">
        <f>IF((SurveyData!$A$287)=0,"",(SurveyData!$W$286))</f>
        <v/>
      </c>
      <c r="M293" s="173" t="str">
        <f>IF((SurveyData!$A$287)=0,"",(SurveyData!$X$286))</f>
        <v/>
      </c>
      <c r="N293" s="173" t="str">
        <f>IF((SurveyData!$A$287)=0,"",(SurveyData!$Y$286))</f>
        <v/>
      </c>
      <c r="O293" s="173" t="str">
        <f>IF((SurveyData!$A$287)=0,"",(SurveyData!$Z$286))</f>
        <v/>
      </c>
      <c r="P293" s="173" t="str">
        <f>IF((SurveyData!$A$287)=0,"",(SurveyData!$AA$286))</f>
        <v/>
      </c>
      <c r="Q293" s="173" t="str">
        <f>IF((SurveyData!$A$287)=0,"",(SurveyData!$AB$286))</f>
        <v/>
      </c>
      <c r="R293" s="173" t="str">
        <f>IF((SurveyData!$A$287)=0,"",(SurveyData!$AC$286))</f>
        <v/>
      </c>
      <c r="S293" s="173" t="str">
        <f>IF((SurveyData!$A$287)=0,"",(SurveyData!$AD$286))</f>
        <v/>
      </c>
      <c r="T293" s="173" t="str">
        <f>IF((SurveyData!$A$287)=0,"",(SurveyData!$AE$286))</f>
        <v/>
      </c>
      <c r="U293" s="173" t="str">
        <f>IF((SurveyData!$A$287)=0,"",(SurveyData!$AF$286))</f>
        <v/>
      </c>
      <c r="V293" s="173" t="str">
        <f>IF((SurveyData!$A$287)=0,"",(SurveyData!$AG$286))</f>
        <v/>
      </c>
      <c r="W293" s="173" t="str">
        <f>IF((SurveyData!$A$287)=0,"",(SurveyData!$AH$286))</f>
        <v/>
      </c>
      <c r="X293" s="173" t="str">
        <f>IF((SurveyData!$A$287)=0,"",(SurveyData!$AI$286))</f>
        <v/>
      </c>
      <c r="Y293" s="125" t="str">
        <f>IF(ISERROR(SUM($K$293+$M$293+$O$293+$Q$293+$S$293+$U$293+$W$293)),"",(SUM($L$293+$N$293+$P$293+$R$293+$T$293+$V$293+$X$293)/($K$293+$M$293+$O$293+$Q$293+$S$293+$U$293+$W$293)))</f>
        <v/>
      </c>
      <c r="Z293" s="173" t="str">
        <f>IF((SurveyData!$A$287)=0,"",(SurveyData!$AJ$286))</f>
        <v/>
      </c>
      <c r="AA293" s="173" t="str">
        <f>IF((SurveyData!$A$287)=0,"",(SurveyData!$AK$286))</f>
        <v/>
      </c>
      <c r="AB293" s="173" t="str">
        <f>IF((SurveyData!$A$287)=0,"",(SurveyData!$AL$286))</f>
        <v/>
      </c>
      <c r="AC293" s="173" t="str">
        <f>IF((SurveyData!$A$287)=0,"",(SurveyData!$AM$286))</f>
        <v/>
      </c>
      <c r="AD293" s="173" t="str">
        <f>IF((SurveyData!$A$287)=0,"",(SurveyData!$AN$286))</f>
        <v/>
      </c>
      <c r="AE293" s="173" t="str">
        <f>IF((SurveyData!$A$287)=0,"",(SurveyData!$AO$286))</f>
        <v/>
      </c>
      <c r="AF293" s="173" t="str">
        <f>IF((SurveyData!$A$287)=0,"",(SurveyData!$AP$286))</f>
        <v/>
      </c>
      <c r="AG293" s="173" t="str">
        <f>IF((SurveyData!$A$287)=0,"",(SurveyData!$AQ$286))</f>
        <v/>
      </c>
      <c r="AH293" s="125" t="str">
        <f>IF((SurveyData!$A$287)=0,"",($AG$293/10))</f>
        <v/>
      </c>
      <c r="AI293" s="173" t="str">
        <f>IF((SurveyData!$A$287)=0,"",(SurveyData!$AR$286))</f>
        <v/>
      </c>
      <c r="AJ293" s="173" t="str">
        <f>IF((SurveyData!$A$287)=0,"",(SurveyData!$AS$286))</f>
        <v/>
      </c>
      <c r="AK293" s="173" t="str">
        <f>IF((SurveyData!$A$287)=0,"",(SurveyData!$AT$286))</f>
        <v/>
      </c>
      <c r="AL293" s="173" t="str">
        <f>IF((SurveyData!$A$287)=0,"",(SurveyData!$AU$286))</f>
        <v/>
      </c>
      <c r="AM293" s="173" t="str">
        <f>IF((SurveyData!$A$287)=0,"",(SurveyData!$AV$286))</f>
        <v/>
      </c>
    </row>
    <row r="294" spans="2:39">
      <c r="B294" s="175" t="str">
        <f>IF((SurveyData!$A$288)=0,"",(SurveyData!$A$287))</f>
        <v/>
      </c>
      <c r="C294" s="171" t="str">
        <f>IF((SurveyData!$A$288)=0,"",(SurveyData!$N$287))</f>
        <v/>
      </c>
      <c r="D294" s="171" t="str">
        <f>IF((SurveyData!$A$288)=0,"",(SurveyData!$O$287))</f>
        <v/>
      </c>
      <c r="E294" s="171" t="str">
        <f>IF((SurveyData!$A$288)=0,"",(SurveyData!$P$287))</f>
        <v/>
      </c>
      <c r="F294" s="171" t="str">
        <f>IF((SurveyData!$A$288)=0,"",(SurveyData!$Q$287))</f>
        <v/>
      </c>
      <c r="G294" s="171" t="str">
        <f>IF((SurveyData!$A$288)=0,"",(SurveyData!$R$287))</f>
        <v/>
      </c>
      <c r="H294" s="171" t="str">
        <f>IF((SurveyData!$A$288)=0,"",(SurveyData!$S$287))</f>
        <v/>
      </c>
      <c r="I294" s="171" t="str">
        <f>IF((SurveyData!$A$288)=0,"",(SurveyData!$T$287))</f>
        <v/>
      </c>
      <c r="J294" s="171" t="str">
        <f>IF((SurveyData!$A$288)=0,"",(SurveyData!$U$287))</f>
        <v/>
      </c>
      <c r="K294" s="171" t="str">
        <f>IF((SurveyData!$A$288)=0,"",(SurveyData!$V$287))</f>
        <v/>
      </c>
      <c r="L294" s="171" t="str">
        <f>IF((SurveyData!$A$288)=0,"",(SurveyData!$W$287))</f>
        <v/>
      </c>
      <c r="M294" s="171" t="str">
        <f>IF((SurveyData!$A$288)=0,"",(SurveyData!$X$287))</f>
        <v/>
      </c>
      <c r="N294" s="171" t="str">
        <f>IF((SurveyData!$A$288)=0,"",(SurveyData!$Y$287))</f>
        <v/>
      </c>
      <c r="O294" s="171" t="str">
        <f>IF((SurveyData!$A$288)=0,"",(SurveyData!$Z$287))</f>
        <v/>
      </c>
      <c r="P294" s="171" t="str">
        <f>IF((SurveyData!$A$288)=0,"",(SurveyData!$AA$287))</f>
        <v/>
      </c>
      <c r="Q294" s="171" t="str">
        <f>IF((SurveyData!$A$288)=0,"",(SurveyData!$AB$287))</f>
        <v/>
      </c>
      <c r="R294" s="171" t="str">
        <f>IF((SurveyData!$A$288)=0,"",(SurveyData!$AC$287))</f>
        <v/>
      </c>
      <c r="S294" s="171" t="str">
        <f>IF((SurveyData!$A$288)=0,"",(SurveyData!$AD$287))</f>
        <v/>
      </c>
      <c r="T294" s="171" t="str">
        <f>IF((SurveyData!$A$288)=0,"",(SurveyData!$AE$287))</f>
        <v/>
      </c>
      <c r="U294" s="171" t="str">
        <f>IF((SurveyData!$A$288)=0,"",(SurveyData!$AF$287))</f>
        <v/>
      </c>
      <c r="V294" s="171" t="str">
        <f>IF((SurveyData!$A$288)=0,"",(SurveyData!$AG$287))</f>
        <v/>
      </c>
      <c r="W294" s="171" t="str">
        <f>IF((SurveyData!$A$288)=0,"",(SurveyData!$AH$287))</f>
        <v/>
      </c>
      <c r="X294" s="171" t="str">
        <f>IF((SurveyData!$A$288)=0,"",(SurveyData!$AI$287))</f>
        <v/>
      </c>
      <c r="Y294" s="172" t="str">
        <f>IF(ISERROR(SUM($K$294+$M$294+$O$294+$Q$294+$S$294+$U$294+$W$294)),"",(SUM($L$294+$N$294+$P$294+$R$294+$T$294+$V$294+$X$294)/($K$294+$M$294+$O$294+$Q$294+$S$294+$U$294+$W$294)))</f>
        <v/>
      </c>
      <c r="Z294" s="171" t="str">
        <f>IF((SurveyData!$A$288)=0,"",(SurveyData!$AJ$287))</f>
        <v/>
      </c>
      <c r="AA294" s="171" t="str">
        <f>IF((SurveyData!$A$288)=0,"",(SurveyData!$AK$287))</f>
        <v/>
      </c>
      <c r="AB294" s="171" t="str">
        <f>IF((SurveyData!$A$288)=0,"",(SurveyData!$AL$287))</f>
        <v/>
      </c>
      <c r="AC294" s="171" t="str">
        <f>IF((SurveyData!$A$288)=0,"",(SurveyData!$AM$287))</f>
        <v/>
      </c>
      <c r="AD294" s="171" t="str">
        <f>IF((SurveyData!$A$288)=0,"",(SurveyData!$AN$287))</f>
        <v/>
      </c>
      <c r="AE294" s="171" t="str">
        <f>IF((SurveyData!$A$288)=0,"",(SurveyData!$AO$287))</f>
        <v/>
      </c>
      <c r="AF294" s="171" t="str">
        <f>IF((SurveyData!$A$288)=0,"",(SurveyData!$AP$287))</f>
        <v/>
      </c>
      <c r="AG294" s="171" t="str">
        <f>IF((SurveyData!$A$288)=0,"",(SurveyData!$AQ$287))</f>
        <v/>
      </c>
      <c r="AH294" s="172" t="str">
        <f>IF((SurveyData!$A$288)=0,"",($AG$294/10))</f>
        <v/>
      </c>
      <c r="AI294" s="171" t="str">
        <f>IF((SurveyData!$A$288)=0,"",(SurveyData!$AR$287))</f>
        <v/>
      </c>
      <c r="AJ294" s="171" t="str">
        <f>IF((SurveyData!$A$288)=0,"",(SurveyData!$AS$287))</f>
        <v/>
      </c>
      <c r="AK294" s="171" t="str">
        <f>IF((SurveyData!$A$288)=0,"",(SurveyData!$AT$287))</f>
        <v/>
      </c>
      <c r="AL294" s="171" t="str">
        <f>IF((SurveyData!$A$288)=0,"",(SurveyData!$AU$287))</f>
        <v/>
      </c>
      <c r="AM294" s="171" t="str">
        <f>IF((SurveyData!$A$288)=0,"",(SurveyData!$AV$287))</f>
        <v/>
      </c>
    </row>
    <row r="295" spans="2:39">
      <c r="B295" s="176" t="str">
        <f>IF((SurveyData!$A$289)=0,"",(SurveyData!$A$288))</f>
        <v/>
      </c>
      <c r="C295" s="173" t="str">
        <f>IF((SurveyData!$A$289)=0,"",(SurveyData!$N$288))</f>
        <v/>
      </c>
      <c r="D295" s="173" t="str">
        <f>IF((SurveyData!$A$289)=0,"",(SurveyData!$O$288))</f>
        <v/>
      </c>
      <c r="E295" s="173" t="str">
        <f>IF((SurveyData!$A$289)=0,"",(SurveyData!$P$288))</f>
        <v/>
      </c>
      <c r="F295" s="173" t="str">
        <f>IF((SurveyData!$A$289)=0,"",(SurveyData!$Q$288))</f>
        <v/>
      </c>
      <c r="G295" s="173" t="str">
        <f>IF((SurveyData!$A$289)=0,"",(SurveyData!$R$288))</f>
        <v/>
      </c>
      <c r="H295" s="173" t="str">
        <f>IF((SurveyData!$A$289)=0,"",(SurveyData!$S$288))</f>
        <v/>
      </c>
      <c r="I295" s="173" t="str">
        <f>IF((SurveyData!$A$289)=0,"",(SurveyData!$T$288))</f>
        <v/>
      </c>
      <c r="J295" s="173" t="str">
        <f>IF((SurveyData!$A$289)=0,"",(SurveyData!$U$288))</f>
        <v/>
      </c>
      <c r="K295" s="173" t="str">
        <f>IF((SurveyData!$A$289)=0,"",(SurveyData!$V$288))</f>
        <v/>
      </c>
      <c r="L295" s="173" t="str">
        <f>IF((SurveyData!$A$289)=0,"",(SurveyData!$W$288))</f>
        <v/>
      </c>
      <c r="M295" s="173" t="str">
        <f>IF((SurveyData!$A$289)=0,"",(SurveyData!$X$288))</f>
        <v/>
      </c>
      <c r="N295" s="173" t="str">
        <f>IF((SurveyData!$A$289)=0,"",(SurveyData!$Y$288))</f>
        <v/>
      </c>
      <c r="O295" s="173" t="str">
        <f>IF((SurveyData!$A$289)=0,"",(SurveyData!$Z$288))</f>
        <v/>
      </c>
      <c r="P295" s="173" t="str">
        <f>IF((SurveyData!$A$289)=0,"",(SurveyData!$AA$288))</f>
        <v/>
      </c>
      <c r="Q295" s="173" t="str">
        <f>IF((SurveyData!$A$289)=0,"",(SurveyData!$AB$288))</f>
        <v/>
      </c>
      <c r="R295" s="173" t="str">
        <f>IF((SurveyData!$A$289)=0,"",(SurveyData!$AC$288))</f>
        <v/>
      </c>
      <c r="S295" s="173" t="str">
        <f>IF((SurveyData!$A$289)=0,"",(SurveyData!$AD$288))</f>
        <v/>
      </c>
      <c r="T295" s="173" t="str">
        <f>IF((SurveyData!$A$289)=0,"",(SurveyData!$AE$288))</f>
        <v/>
      </c>
      <c r="U295" s="173" t="str">
        <f>IF((SurveyData!$A$289)=0,"",(SurveyData!$AF$288))</f>
        <v/>
      </c>
      <c r="V295" s="173" t="str">
        <f>IF((SurveyData!$A$289)=0,"",(SurveyData!$AG$288))</f>
        <v/>
      </c>
      <c r="W295" s="173" t="str">
        <f>IF((SurveyData!$A$289)=0,"",(SurveyData!$AH$288))</f>
        <v/>
      </c>
      <c r="X295" s="173" t="str">
        <f>IF((SurveyData!$A$289)=0,"",(SurveyData!$AI$288))</f>
        <v/>
      </c>
      <c r="Y295" s="125" t="str">
        <f>IF(ISERROR(SUM($K$295+$M$295+$O$295+$Q$295+$S$295+$U$295+$W$295)),"",(SUM($L$295+$N$295+$P$295+$R$295+$T$295+$V$295+$X$295)/($K$295+$M$295+$O$295+$Q$295+$S$295+$U$295+$W$295)))</f>
        <v/>
      </c>
      <c r="Z295" s="173" t="str">
        <f>IF((SurveyData!$A$289)=0,"",(SurveyData!$AJ$288))</f>
        <v/>
      </c>
      <c r="AA295" s="173" t="str">
        <f>IF((SurveyData!$A$289)=0,"",(SurveyData!$AK$288))</f>
        <v/>
      </c>
      <c r="AB295" s="173" t="str">
        <f>IF((SurveyData!$A$289)=0,"",(SurveyData!$AL$288))</f>
        <v/>
      </c>
      <c r="AC295" s="173" t="str">
        <f>IF((SurveyData!$A$289)=0,"",(SurveyData!$AM$288))</f>
        <v/>
      </c>
      <c r="AD295" s="173" t="str">
        <f>IF((SurveyData!$A$289)=0,"",(SurveyData!$AN$288))</f>
        <v/>
      </c>
      <c r="AE295" s="173" t="str">
        <f>IF((SurveyData!$A$289)=0,"",(SurveyData!$AO$288))</f>
        <v/>
      </c>
      <c r="AF295" s="173" t="str">
        <f>IF((SurveyData!$A$289)=0,"",(SurveyData!$AP$288))</f>
        <v/>
      </c>
      <c r="AG295" s="173" t="str">
        <f>IF((SurveyData!$A$289)=0,"",(SurveyData!$AQ$288))</f>
        <v/>
      </c>
      <c r="AH295" s="125" t="str">
        <f>IF((SurveyData!$A$289)=0,"",($AG$295/10))</f>
        <v/>
      </c>
      <c r="AI295" s="173" t="str">
        <f>IF((SurveyData!$A$289)=0,"",(SurveyData!$AR$288))</f>
        <v/>
      </c>
      <c r="AJ295" s="173" t="str">
        <f>IF((SurveyData!$A$289)=0,"",(SurveyData!$AS$288))</f>
        <v/>
      </c>
      <c r="AK295" s="173" t="str">
        <f>IF((SurveyData!$A$289)=0,"",(SurveyData!$AT$288))</f>
        <v/>
      </c>
      <c r="AL295" s="173" t="str">
        <f>IF((SurveyData!$A$289)=0,"",(SurveyData!$AU$288))</f>
        <v/>
      </c>
      <c r="AM295" s="173" t="str">
        <f>IF((SurveyData!$A$289)=0,"",(SurveyData!$AV$288))</f>
        <v/>
      </c>
    </row>
    <row r="296" spans="2:39">
      <c r="B296" s="175" t="str">
        <f>IF((SurveyData!$A$290)=0,"",(SurveyData!$A$289))</f>
        <v/>
      </c>
      <c r="C296" s="171" t="str">
        <f>IF((SurveyData!$A$290)=0,"",(SurveyData!$N$289))</f>
        <v/>
      </c>
      <c r="D296" s="171" t="str">
        <f>IF((SurveyData!$A$290)=0,"",(SurveyData!$O$289))</f>
        <v/>
      </c>
      <c r="E296" s="171" t="str">
        <f>IF((SurveyData!$A$290)=0,"",(SurveyData!$P$289))</f>
        <v/>
      </c>
      <c r="F296" s="171" t="str">
        <f>IF((SurveyData!$A$290)=0,"",(SurveyData!$Q$289))</f>
        <v/>
      </c>
      <c r="G296" s="171" t="str">
        <f>IF((SurveyData!$A$290)=0,"",(SurveyData!$R$289))</f>
        <v/>
      </c>
      <c r="H296" s="171" t="str">
        <f>IF((SurveyData!$A$290)=0,"",(SurveyData!$S$289))</f>
        <v/>
      </c>
      <c r="I296" s="171" t="str">
        <f>IF((SurveyData!$A$290)=0,"",(SurveyData!$T$289))</f>
        <v/>
      </c>
      <c r="J296" s="171" t="str">
        <f>IF((SurveyData!$A$290)=0,"",(SurveyData!$U$289))</f>
        <v/>
      </c>
      <c r="K296" s="171" t="str">
        <f>IF((SurveyData!$A$290)=0,"",(SurveyData!$V$289))</f>
        <v/>
      </c>
      <c r="L296" s="171" t="str">
        <f>IF((SurveyData!$A$290)=0,"",(SurveyData!$W$289))</f>
        <v/>
      </c>
      <c r="M296" s="171" t="str">
        <f>IF((SurveyData!$A$290)=0,"",(SurveyData!$X$289))</f>
        <v/>
      </c>
      <c r="N296" s="171" t="str">
        <f>IF((SurveyData!$A$290)=0,"",(SurveyData!$Y$289))</f>
        <v/>
      </c>
      <c r="O296" s="171" t="str">
        <f>IF((SurveyData!$A$290)=0,"",(SurveyData!$Z$289))</f>
        <v/>
      </c>
      <c r="P296" s="171" t="str">
        <f>IF((SurveyData!$A$290)=0,"",(SurveyData!$AA$289))</f>
        <v/>
      </c>
      <c r="Q296" s="171" t="str">
        <f>IF((SurveyData!$A$290)=0,"",(SurveyData!$AB$289))</f>
        <v/>
      </c>
      <c r="R296" s="171" t="str">
        <f>IF((SurveyData!$A$290)=0,"",(SurveyData!$AC$289))</f>
        <v/>
      </c>
      <c r="S296" s="171" t="str">
        <f>IF((SurveyData!$A$290)=0,"",(SurveyData!$AD$289))</f>
        <v/>
      </c>
      <c r="T296" s="171" t="str">
        <f>IF((SurveyData!$A$290)=0,"",(SurveyData!$AE$289))</f>
        <v/>
      </c>
      <c r="U296" s="171" t="str">
        <f>IF((SurveyData!$A$290)=0,"",(SurveyData!$AF$289))</f>
        <v/>
      </c>
      <c r="V296" s="171" t="str">
        <f>IF((SurveyData!$A$290)=0,"",(SurveyData!$AG$289))</f>
        <v/>
      </c>
      <c r="W296" s="171" t="str">
        <f>IF((SurveyData!$A$290)=0,"",(SurveyData!$AH$289))</f>
        <v/>
      </c>
      <c r="X296" s="171" t="str">
        <f>IF((SurveyData!$A$290)=0,"",(SurveyData!$AI$289))</f>
        <v/>
      </c>
      <c r="Y296" s="172" t="str">
        <f>IF(ISERROR(SUM($K$296+$M$296+$O$296+$Q$296+$S$296+$U$296+$W$296)),"",(SUM($L$296+$N$296+$P$296+$R$296+$T$296+$V$296+$X$296)/($K$296+$M$296+$O$296+$Q$296+$S$296+$U$296+$W$296)))</f>
        <v/>
      </c>
      <c r="Z296" s="171" t="str">
        <f>IF((SurveyData!$A$290)=0,"",(SurveyData!$AJ$289))</f>
        <v/>
      </c>
      <c r="AA296" s="171" t="str">
        <f>IF((SurveyData!$A$290)=0,"",(SurveyData!$AK$289))</f>
        <v/>
      </c>
      <c r="AB296" s="171" t="str">
        <f>IF((SurveyData!$A$290)=0,"",(SurveyData!$AL$289))</f>
        <v/>
      </c>
      <c r="AC296" s="171" t="str">
        <f>IF((SurveyData!$A$290)=0,"",(SurveyData!$AM$289))</f>
        <v/>
      </c>
      <c r="AD296" s="171" t="str">
        <f>IF((SurveyData!$A$290)=0,"",(SurveyData!$AN$289))</f>
        <v/>
      </c>
      <c r="AE296" s="171" t="str">
        <f>IF((SurveyData!$A$290)=0,"",(SurveyData!$AO$289))</f>
        <v/>
      </c>
      <c r="AF296" s="171" t="str">
        <f>IF((SurveyData!$A$290)=0,"",(SurveyData!$AP$289))</f>
        <v/>
      </c>
      <c r="AG296" s="171" t="str">
        <f>IF((SurveyData!$A$290)=0,"",(SurveyData!$AQ$289))</f>
        <v/>
      </c>
      <c r="AH296" s="172" t="str">
        <f>IF((SurveyData!$A$290)=0,"",($AG$296/10))</f>
        <v/>
      </c>
      <c r="AI296" s="171" t="str">
        <f>IF((SurveyData!$A$290)=0,"",(SurveyData!$AR$289))</f>
        <v/>
      </c>
      <c r="AJ296" s="171" t="str">
        <f>IF((SurveyData!$A$290)=0,"",(SurveyData!$AS$289))</f>
        <v/>
      </c>
      <c r="AK296" s="171" t="str">
        <f>IF((SurveyData!$A$290)=0,"",(SurveyData!$AT$289))</f>
        <v/>
      </c>
      <c r="AL296" s="171" t="str">
        <f>IF((SurveyData!$A$290)=0,"",(SurveyData!$AU$289))</f>
        <v/>
      </c>
      <c r="AM296" s="171" t="str">
        <f>IF((SurveyData!$A$290)=0,"",(SurveyData!$AV$289))</f>
        <v/>
      </c>
    </row>
    <row r="297" spans="2:39">
      <c r="B297" s="176" t="str">
        <f>IF((SurveyData!$A$291)=0,"",(SurveyData!$A$290))</f>
        <v/>
      </c>
      <c r="C297" s="173" t="str">
        <f>IF((SurveyData!$A$291)=0,"",(SurveyData!$N$290))</f>
        <v/>
      </c>
      <c r="D297" s="173" t="str">
        <f>IF((SurveyData!$A$291)=0,"",(SurveyData!$O$290))</f>
        <v/>
      </c>
      <c r="E297" s="173" t="str">
        <f>IF((SurveyData!$A$291)=0,"",(SurveyData!$P$290))</f>
        <v/>
      </c>
      <c r="F297" s="173" t="str">
        <f>IF((SurveyData!$A$291)=0,"",(SurveyData!$Q$290))</f>
        <v/>
      </c>
      <c r="G297" s="173" t="str">
        <f>IF((SurveyData!$A$291)=0,"",(SurveyData!$R$290))</f>
        <v/>
      </c>
      <c r="H297" s="173" t="str">
        <f>IF((SurveyData!$A$291)=0,"",(SurveyData!$S$290))</f>
        <v/>
      </c>
      <c r="I297" s="173" t="str">
        <f>IF((SurveyData!$A$291)=0,"",(SurveyData!$T$290))</f>
        <v/>
      </c>
      <c r="J297" s="173" t="str">
        <f>IF((SurveyData!$A$291)=0,"",(SurveyData!$U$290))</f>
        <v/>
      </c>
      <c r="K297" s="173" t="str">
        <f>IF((SurveyData!$A$291)=0,"",(SurveyData!$V$290))</f>
        <v/>
      </c>
      <c r="L297" s="173" t="str">
        <f>IF((SurveyData!$A$291)=0,"",(SurveyData!$W$290))</f>
        <v/>
      </c>
      <c r="M297" s="173" t="str">
        <f>IF((SurveyData!$A$291)=0,"",(SurveyData!$X$290))</f>
        <v/>
      </c>
      <c r="N297" s="173" t="str">
        <f>IF((SurveyData!$A$291)=0,"",(SurveyData!$Y$290))</f>
        <v/>
      </c>
      <c r="O297" s="173" t="str">
        <f>IF((SurveyData!$A$291)=0,"",(SurveyData!$Z$290))</f>
        <v/>
      </c>
      <c r="P297" s="173" t="str">
        <f>IF((SurveyData!$A$291)=0,"",(SurveyData!$AA$290))</f>
        <v/>
      </c>
      <c r="Q297" s="173" t="str">
        <f>IF((SurveyData!$A$291)=0,"",(SurveyData!$AB$290))</f>
        <v/>
      </c>
      <c r="R297" s="173" t="str">
        <f>IF((SurveyData!$A$291)=0,"",(SurveyData!$AC$290))</f>
        <v/>
      </c>
      <c r="S297" s="173" t="str">
        <f>IF((SurveyData!$A$291)=0,"",(SurveyData!$AD$290))</f>
        <v/>
      </c>
      <c r="T297" s="173" t="str">
        <f>IF((SurveyData!$A$291)=0,"",(SurveyData!$AE$290))</f>
        <v/>
      </c>
      <c r="U297" s="173" t="str">
        <f>IF((SurveyData!$A$291)=0,"",(SurveyData!$AF$290))</f>
        <v/>
      </c>
      <c r="V297" s="173" t="str">
        <f>IF((SurveyData!$A$291)=0,"",(SurveyData!$AG$290))</f>
        <v/>
      </c>
      <c r="W297" s="173" t="str">
        <f>IF((SurveyData!$A$291)=0,"",(SurveyData!$AH$290))</f>
        <v/>
      </c>
      <c r="X297" s="173" t="str">
        <f>IF((SurveyData!$A$291)=0,"",(SurveyData!$AI$290))</f>
        <v/>
      </c>
      <c r="Y297" s="125" t="str">
        <f>IF(ISERROR(SUM($K$297+$M$297+$O$297+$Q$297+$S$297+$U$297+$W$297)),"",(SUM($L$297+$N$297+$P$297+$R$297+$T$297+$V$297+$X$297)/($K$297+$M$297+$O$297+$Q$297+$S$297+$U$297+$W$297)))</f>
        <v/>
      </c>
      <c r="Z297" s="173" t="str">
        <f>IF((SurveyData!$A$291)=0,"",(SurveyData!$AJ$290))</f>
        <v/>
      </c>
      <c r="AA297" s="173" t="str">
        <f>IF((SurveyData!$A$291)=0,"",(SurveyData!$AK$290))</f>
        <v/>
      </c>
      <c r="AB297" s="173" t="str">
        <f>IF((SurveyData!$A$291)=0,"",(SurveyData!$AL$290))</f>
        <v/>
      </c>
      <c r="AC297" s="173" t="str">
        <f>IF((SurveyData!$A$291)=0,"",(SurveyData!$AM$290))</f>
        <v/>
      </c>
      <c r="AD297" s="173" t="str">
        <f>IF((SurveyData!$A$291)=0,"",(SurveyData!$AN$290))</f>
        <v/>
      </c>
      <c r="AE297" s="173" t="str">
        <f>IF((SurveyData!$A$291)=0,"",(SurveyData!$AO$290))</f>
        <v/>
      </c>
      <c r="AF297" s="173" t="str">
        <f>IF((SurveyData!$A$291)=0,"",(SurveyData!$AP$290))</f>
        <v/>
      </c>
      <c r="AG297" s="173" t="str">
        <f>IF((SurveyData!$A$291)=0,"",(SurveyData!$AQ$290))</f>
        <v/>
      </c>
      <c r="AH297" s="125" t="str">
        <f>IF((SurveyData!$A$291)=0,"",($AG$297/10))</f>
        <v/>
      </c>
      <c r="AI297" s="173" t="str">
        <f>IF((SurveyData!$A$291)=0,"",(SurveyData!$AR$290))</f>
        <v/>
      </c>
      <c r="AJ297" s="173" t="str">
        <f>IF((SurveyData!$A$291)=0,"",(SurveyData!$AS$290))</f>
        <v/>
      </c>
      <c r="AK297" s="173" t="str">
        <f>IF((SurveyData!$A$291)=0,"",(SurveyData!$AT$290))</f>
        <v/>
      </c>
      <c r="AL297" s="173" t="str">
        <f>IF((SurveyData!$A$291)=0,"",(SurveyData!$AU$290))</f>
        <v/>
      </c>
      <c r="AM297" s="173" t="str">
        <f>IF((SurveyData!$A$291)=0,"",(SurveyData!$AV$290))</f>
        <v/>
      </c>
    </row>
    <row r="298" spans="2:39">
      <c r="B298" s="175" t="str">
        <f>IF((SurveyData!$A$292)=0,"",(SurveyData!$A$291))</f>
        <v/>
      </c>
      <c r="C298" s="171" t="str">
        <f>IF((SurveyData!$A$292)=0,"",(SurveyData!$N$291))</f>
        <v/>
      </c>
      <c r="D298" s="171" t="str">
        <f>IF((SurveyData!$A$292)=0,"",(SurveyData!$O$291))</f>
        <v/>
      </c>
      <c r="E298" s="171" t="str">
        <f>IF((SurveyData!$A$292)=0,"",(SurveyData!$P$291))</f>
        <v/>
      </c>
      <c r="F298" s="171" t="str">
        <f>IF((SurveyData!$A$292)=0,"",(SurveyData!$Q$291))</f>
        <v/>
      </c>
      <c r="G298" s="171" t="str">
        <f>IF((SurveyData!$A$292)=0,"",(SurveyData!$R$291))</f>
        <v/>
      </c>
      <c r="H298" s="171" t="str">
        <f>IF((SurveyData!$A$292)=0,"",(SurveyData!$S$291))</f>
        <v/>
      </c>
      <c r="I298" s="171" t="str">
        <f>IF((SurveyData!$A$292)=0,"",(SurveyData!$T$291))</f>
        <v/>
      </c>
      <c r="J298" s="171" t="str">
        <f>IF((SurveyData!$A$292)=0,"",(SurveyData!$U$291))</f>
        <v/>
      </c>
      <c r="K298" s="171" t="str">
        <f>IF((SurveyData!$A$292)=0,"",(SurveyData!$V$291))</f>
        <v/>
      </c>
      <c r="L298" s="171" t="str">
        <f>IF((SurveyData!$A$292)=0,"",(SurveyData!$W$291))</f>
        <v/>
      </c>
      <c r="M298" s="171" t="str">
        <f>IF((SurveyData!$A$292)=0,"",(SurveyData!$X$291))</f>
        <v/>
      </c>
      <c r="N298" s="171" t="str">
        <f>IF((SurveyData!$A$292)=0,"",(SurveyData!$Y$291))</f>
        <v/>
      </c>
      <c r="O298" s="171" t="str">
        <f>IF((SurveyData!$A$292)=0,"",(SurveyData!$Z$291))</f>
        <v/>
      </c>
      <c r="P298" s="171" t="str">
        <f>IF((SurveyData!$A$292)=0,"",(SurveyData!$AA$291))</f>
        <v/>
      </c>
      <c r="Q298" s="171" t="str">
        <f>IF((SurveyData!$A$292)=0,"",(SurveyData!$AB$291))</f>
        <v/>
      </c>
      <c r="R298" s="171" t="str">
        <f>IF((SurveyData!$A$292)=0,"",(SurveyData!$AC$291))</f>
        <v/>
      </c>
      <c r="S298" s="171" t="str">
        <f>IF((SurveyData!$A$292)=0,"",(SurveyData!$AD$291))</f>
        <v/>
      </c>
      <c r="T298" s="171" t="str">
        <f>IF((SurveyData!$A$292)=0,"",(SurveyData!$AE$291))</f>
        <v/>
      </c>
      <c r="U298" s="171" t="str">
        <f>IF((SurveyData!$A$292)=0,"",(SurveyData!$AF$291))</f>
        <v/>
      </c>
      <c r="V298" s="171" t="str">
        <f>IF((SurveyData!$A$292)=0,"",(SurveyData!$AG$291))</f>
        <v/>
      </c>
      <c r="W298" s="171" t="str">
        <f>IF((SurveyData!$A$292)=0,"",(SurveyData!$AH$291))</f>
        <v/>
      </c>
      <c r="X298" s="171" t="str">
        <f>IF((SurveyData!$A$292)=0,"",(SurveyData!$AI$291))</f>
        <v/>
      </c>
      <c r="Y298" s="172" t="str">
        <f>IF(ISERROR(SUM($K$298+$M$298+$O$298+$Q$298+$S$298+$U$298+$W$298)),"",(SUM($L$298+$N$298+$P$298+$R$298+$T$298+$V$298+$X$298)/($K$298+$M$298+$O$298+$Q$298+$S$298+$U$298+$W$298)))</f>
        <v/>
      </c>
      <c r="Z298" s="171" t="str">
        <f>IF((SurveyData!$A$292)=0,"",(SurveyData!$AJ$291))</f>
        <v/>
      </c>
      <c r="AA298" s="171" t="str">
        <f>IF((SurveyData!$A$292)=0,"",(SurveyData!$AK$291))</f>
        <v/>
      </c>
      <c r="AB298" s="171" t="str">
        <f>IF((SurveyData!$A$292)=0,"",(SurveyData!$AL$291))</f>
        <v/>
      </c>
      <c r="AC298" s="171" t="str">
        <f>IF((SurveyData!$A$292)=0,"",(SurveyData!$AM$291))</f>
        <v/>
      </c>
      <c r="AD298" s="171" t="str">
        <f>IF((SurveyData!$A$292)=0,"",(SurveyData!$AN$291))</f>
        <v/>
      </c>
      <c r="AE298" s="171" t="str">
        <f>IF((SurveyData!$A$292)=0,"",(SurveyData!$AO$291))</f>
        <v/>
      </c>
      <c r="AF298" s="171" t="str">
        <f>IF((SurveyData!$A$292)=0,"",(SurveyData!$AP$291))</f>
        <v/>
      </c>
      <c r="AG298" s="171" t="str">
        <f>IF((SurveyData!$A$292)=0,"",(SurveyData!$AQ$291))</f>
        <v/>
      </c>
      <c r="AH298" s="172" t="str">
        <f>IF((SurveyData!$A$292)=0,"",($AG$298/10))</f>
        <v/>
      </c>
      <c r="AI298" s="171" t="str">
        <f>IF((SurveyData!$A$292)=0,"",(SurveyData!$AR$291))</f>
        <v/>
      </c>
      <c r="AJ298" s="171" t="str">
        <f>IF((SurveyData!$A$292)=0,"",(SurveyData!$AS$291))</f>
        <v/>
      </c>
      <c r="AK298" s="171" t="str">
        <f>IF((SurveyData!$A$292)=0,"",(SurveyData!$AT$291))</f>
        <v/>
      </c>
      <c r="AL298" s="171" t="str">
        <f>IF((SurveyData!$A$292)=0,"",(SurveyData!$AU$291))</f>
        <v/>
      </c>
      <c r="AM298" s="171" t="str">
        <f>IF((SurveyData!$A$292)=0,"",(SurveyData!$AV$291))</f>
        <v/>
      </c>
    </row>
    <row r="299" spans="2:39">
      <c r="B299" s="176" t="str">
        <f>IF((SurveyData!$A$293)=0,"",(SurveyData!$A$292))</f>
        <v/>
      </c>
      <c r="C299" s="173" t="str">
        <f>IF((SurveyData!$A$293)=0,"",(SurveyData!$N$292))</f>
        <v/>
      </c>
      <c r="D299" s="173" t="str">
        <f>IF((SurveyData!$A$293)=0,"",(SurveyData!$O$292))</f>
        <v/>
      </c>
      <c r="E299" s="173" t="str">
        <f>IF((SurveyData!$A$293)=0,"",(SurveyData!$P$292))</f>
        <v/>
      </c>
      <c r="F299" s="173" t="str">
        <f>IF((SurveyData!$A$293)=0,"",(SurveyData!$Q$292))</f>
        <v/>
      </c>
      <c r="G299" s="173" t="str">
        <f>IF((SurveyData!$A$293)=0,"",(SurveyData!$R$292))</f>
        <v/>
      </c>
      <c r="H299" s="173" t="str">
        <f>IF((SurveyData!$A$293)=0,"",(SurveyData!$S$292))</f>
        <v/>
      </c>
      <c r="I299" s="173" t="str">
        <f>IF((SurveyData!$A$293)=0,"",(SurveyData!$T$292))</f>
        <v/>
      </c>
      <c r="J299" s="173" t="str">
        <f>IF((SurveyData!$A$293)=0,"",(SurveyData!$U$292))</f>
        <v/>
      </c>
      <c r="K299" s="173" t="str">
        <f>IF((SurveyData!$A$293)=0,"",(SurveyData!$V$292))</f>
        <v/>
      </c>
      <c r="L299" s="173" t="str">
        <f>IF((SurveyData!$A$293)=0,"",(SurveyData!$W$292))</f>
        <v/>
      </c>
      <c r="M299" s="173" t="str">
        <f>IF((SurveyData!$A$293)=0,"",(SurveyData!$X$292))</f>
        <v/>
      </c>
      <c r="N299" s="173" t="str">
        <f>IF((SurveyData!$A$293)=0,"",(SurveyData!$Y$292))</f>
        <v/>
      </c>
      <c r="O299" s="173" t="str">
        <f>IF((SurveyData!$A$293)=0,"",(SurveyData!$Z$292))</f>
        <v/>
      </c>
      <c r="P299" s="173" t="str">
        <f>IF((SurveyData!$A$293)=0,"",(SurveyData!$AA$292))</f>
        <v/>
      </c>
      <c r="Q299" s="173" t="str">
        <f>IF((SurveyData!$A$293)=0,"",(SurveyData!$AB$292))</f>
        <v/>
      </c>
      <c r="R299" s="173" t="str">
        <f>IF((SurveyData!$A$293)=0,"",(SurveyData!$AC$292))</f>
        <v/>
      </c>
      <c r="S299" s="173" t="str">
        <f>IF((SurveyData!$A$293)=0,"",(SurveyData!$AD$292))</f>
        <v/>
      </c>
      <c r="T299" s="173" t="str">
        <f>IF((SurveyData!$A$293)=0,"",(SurveyData!$AE$292))</f>
        <v/>
      </c>
      <c r="U299" s="173" t="str">
        <f>IF((SurveyData!$A$293)=0,"",(SurveyData!$AF$292))</f>
        <v/>
      </c>
      <c r="V299" s="173" t="str">
        <f>IF((SurveyData!$A$293)=0,"",(SurveyData!$AG$292))</f>
        <v/>
      </c>
      <c r="W299" s="173" t="str">
        <f>IF((SurveyData!$A$293)=0,"",(SurveyData!$AH$292))</f>
        <v/>
      </c>
      <c r="X299" s="173" t="str">
        <f>IF((SurveyData!$A$293)=0,"",(SurveyData!$AI$292))</f>
        <v/>
      </c>
      <c r="Y299" s="125" t="str">
        <f>IF(ISERROR(SUM($K$299+$M$299+$O$299+$Q$299+$S$299+$U$299+$W$299)),"",(SUM($L$299+$N$299+$P$299+$R$299+$T$299+$V$299+$X$299)/($K$299+$M$299+$O$299+$Q$299+$S$299+$U$299+$W$299)))</f>
        <v/>
      </c>
      <c r="Z299" s="173" t="str">
        <f>IF((SurveyData!$A$293)=0,"",(SurveyData!$AJ$292))</f>
        <v/>
      </c>
      <c r="AA299" s="173" t="str">
        <f>IF((SurveyData!$A$293)=0,"",(SurveyData!$AK$292))</f>
        <v/>
      </c>
      <c r="AB299" s="173" t="str">
        <f>IF((SurveyData!$A$293)=0,"",(SurveyData!$AL$292))</f>
        <v/>
      </c>
      <c r="AC299" s="173" t="str">
        <f>IF((SurveyData!$A$293)=0,"",(SurveyData!$AM$292))</f>
        <v/>
      </c>
      <c r="AD299" s="173" t="str">
        <f>IF((SurveyData!$A$293)=0,"",(SurveyData!$AN$292))</f>
        <v/>
      </c>
      <c r="AE299" s="173" t="str">
        <f>IF((SurveyData!$A$293)=0,"",(SurveyData!$AO$292))</f>
        <v/>
      </c>
      <c r="AF299" s="173" t="str">
        <f>IF((SurveyData!$A$293)=0,"",(SurveyData!$AP$292))</f>
        <v/>
      </c>
      <c r="AG299" s="173" t="str">
        <f>IF((SurveyData!$A$293)=0,"",(SurveyData!$AQ$292))</f>
        <v/>
      </c>
      <c r="AH299" s="125" t="str">
        <f>IF((SurveyData!$A$293)=0,"",($AG$299/10))</f>
        <v/>
      </c>
      <c r="AI299" s="173" t="str">
        <f>IF((SurveyData!$A$293)=0,"",(SurveyData!$AR$292))</f>
        <v/>
      </c>
      <c r="AJ299" s="173" t="str">
        <f>IF((SurveyData!$A$293)=0,"",(SurveyData!$AS$292))</f>
        <v/>
      </c>
      <c r="AK299" s="173" t="str">
        <f>IF((SurveyData!$A$293)=0,"",(SurveyData!$AT$292))</f>
        <v/>
      </c>
      <c r="AL299" s="173" t="str">
        <f>IF((SurveyData!$A$293)=0,"",(SurveyData!$AU$292))</f>
        <v/>
      </c>
      <c r="AM299" s="173" t="str">
        <f>IF((SurveyData!$A$293)=0,"",(SurveyData!$AV$292))</f>
        <v/>
      </c>
    </row>
    <row r="300" spans="2:39">
      <c r="B300" s="175" t="str">
        <f>IF((SurveyData!$A$294)=0,"",(SurveyData!$A$293))</f>
        <v/>
      </c>
      <c r="C300" s="171" t="str">
        <f>IF((SurveyData!$A$294)=0,"",(SurveyData!$N$293))</f>
        <v/>
      </c>
      <c r="D300" s="171" t="str">
        <f>IF((SurveyData!$A$294)=0,"",(SurveyData!$O$293))</f>
        <v/>
      </c>
      <c r="E300" s="171" t="str">
        <f>IF((SurveyData!$A$294)=0,"",(SurveyData!$P$293))</f>
        <v/>
      </c>
      <c r="F300" s="171" t="str">
        <f>IF((SurveyData!$A$294)=0,"",(SurveyData!$Q$293))</f>
        <v/>
      </c>
      <c r="G300" s="171" t="str">
        <f>IF((SurveyData!$A$294)=0,"",(SurveyData!$R$293))</f>
        <v/>
      </c>
      <c r="H300" s="171" t="str">
        <f>IF((SurveyData!$A$294)=0,"",(SurveyData!$S$293))</f>
        <v/>
      </c>
      <c r="I300" s="171" t="str">
        <f>IF((SurveyData!$A$294)=0,"",(SurveyData!$T$293))</f>
        <v/>
      </c>
      <c r="J300" s="171" t="str">
        <f>IF((SurveyData!$A$294)=0,"",(SurveyData!$U$293))</f>
        <v/>
      </c>
      <c r="K300" s="171" t="str">
        <f>IF((SurveyData!$A$294)=0,"",(SurveyData!$V$293))</f>
        <v/>
      </c>
      <c r="L300" s="171" t="str">
        <f>IF((SurveyData!$A$294)=0,"",(SurveyData!$W$293))</f>
        <v/>
      </c>
      <c r="M300" s="171" t="str">
        <f>IF((SurveyData!$A$294)=0,"",(SurveyData!$X$293))</f>
        <v/>
      </c>
      <c r="N300" s="171" t="str">
        <f>IF((SurveyData!$A$294)=0,"",(SurveyData!$Y$293))</f>
        <v/>
      </c>
      <c r="O300" s="171" t="str">
        <f>IF((SurveyData!$A$294)=0,"",(SurveyData!$Z$293))</f>
        <v/>
      </c>
      <c r="P300" s="171" t="str">
        <f>IF((SurveyData!$A$294)=0,"",(SurveyData!$AA$293))</f>
        <v/>
      </c>
      <c r="Q300" s="171" t="str">
        <f>IF((SurveyData!$A$294)=0,"",(SurveyData!$AB$293))</f>
        <v/>
      </c>
      <c r="R300" s="171" t="str">
        <f>IF((SurveyData!$A$294)=0,"",(SurveyData!$AC$293))</f>
        <v/>
      </c>
      <c r="S300" s="171" t="str">
        <f>IF((SurveyData!$A$294)=0,"",(SurveyData!$AD$293))</f>
        <v/>
      </c>
      <c r="T300" s="171" t="str">
        <f>IF((SurveyData!$A$294)=0,"",(SurveyData!$AE$293))</f>
        <v/>
      </c>
      <c r="U300" s="171" t="str">
        <f>IF((SurveyData!$A$294)=0,"",(SurveyData!$AF$293))</f>
        <v/>
      </c>
      <c r="V300" s="171" t="str">
        <f>IF((SurveyData!$A$294)=0,"",(SurveyData!$AG$293))</f>
        <v/>
      </c>
      <c r="W300" s="171" t="str">
        <f>IF((SurveyData!$A$294)=0,"",(SurveyData!$AH$293))</f>
        <v/>
      </c>
      <c r="X300" s="171" t="str">
        <f>IF((SurveyData!$A$294)=0,"",(SurveyData!$AI$293))</f>
        <v/>
      </c>
      <c r="Y300" s="172" t="str">
        <f>IF(ISERROR(SUM($K$300+$M$300+$O$300+$Q$300+$S$300+$U$300+$W$300)),"",(SUM($L$300+$N$300+$P$300+$R$300+$T$300+$V$300+$X$300)/($K$300+$M$300+$O$300+$Q$300+$S$300+$U$300+$W$300)))</f>
        <v/>
      </c>
      <c r="Z300" s="171" t="str">
        <f>IF((SurveyData!$A$294)=0,"",(SurveyData!$AJ$293))</f>
        <v/>
      </c>
      <c r="AA300" s="171" t="str">
        <f>IF((SurveyData!$A$294)=0,"",(SurveyData!$AK$293))</f>
        <v/>
      </c>
      <c r="AB300" s="171" t="str">
        <f>IF((SurveyData!$A$294)=0,"",(SurveyData!$AL$293))</f>
        <v/>
      </c>
      <c r="AC300" s="171" t="str">
        <f>IF((SurveyData!$A$294)=0,"",(SurveyData!$AM$293))</f>
        <v/>
      </c>
      <c r="AD300" s="171" t="str">
        <f>IF((SurveyData!$A$294)=0,"",(SurveyData!$AN$293))</f>
        <v/>
      </c>
      <c r="AE300" s="171" t="str">
        <f>IF((SurveyData!$A$294)=0,"",(SurveyData!$AO$293))</f>
        <v/>
      </c>
      <c r="AF300" s="171" t="str">
        <f>IF((SurveyData!$A$294)=0,"",(SurveyData!$AP$293))</f>
        <v/>
      </c>
      <c r="AG300" s="171" t="str">
        <f>IF((SurveyData!$A$294)=0,"",(SurveyData!$AQ$293))</f>
        <v/>
      </c>
      <c r="AH300" s="172" t="str">
        <f>IF((SurveyData!$A$294)=0,"",($AG$300/10))</f>
        <v/>
      </c>
      <c r="AI300" s="171" t="str">
        <f>IF((SurveyData!$A$294)=0,"",(SurveyData!$AR$293))</f>
        <v/>
      </c>
      <c r="AJ300" s="171" t="str">
        <f>IF((SurveyData!$A$294)=0,"",(SurveyData!$AS$293))</f>
        <v/>
      </c>
      <c r="AK300" s="171" t="str">
        <f>IF((SurveyData!$A$294)=0,"",(SurveyData!$AT$293))</f>
        <v/>
      </c>
      <c r="AL300" s="171" t="str">
        <f>IF((SurveyData!$A$294)=0,"",(SurveyData!$AU$293))</f>
        <v/>
      </c>
      <c r="AM300" s="171" t="str">
        <f>IF((SurveyData!$A$294)=0,"",(SurveyData!$AV$293))</f>
        <v/>
      </c>
    </row>
    <row r="301" spans="2:39">
      <c r="B301" s="176" t="str">
        <f>IF((SurveyData!$A$295)=0,"",(SurveyData!$A$294))</f>
        <v/>
      </c>
      <c r="C301" s="173" t="str">
        <f>IF((SurveyData!$A$295)=0,"",(SurveyData!$N$294))</f>
        <v/>
      </c>
      <c r="D301" s="173" t="str">
        <f>IF((SurveyData!$A$295)=0,"",(SurveyData!$O$294))</f>
        <v/>
      </c>
      <c r="E301" s="173" t="str">
        <f>IF((SurveyData!$A$295)=0,"",(SurveyData!$P$294))</f>
        <v/>
      </c>
      <c r="F301" s="173" t="str">
        <f>IF((SurveyData!$A$295)=0,"",(SurveyData!$Q$294))</f>
        <v/>
      </c>
      <c r="G301" s="173" t="str">
        <f>IF((SurveyData!$A$295)=0,"",(SurveyData!$R$294))</f>
        <v/>
      </c>
      <c r="H301" s="173" t="str">
        <f>IF((SurveyData!$A$295)=0,"",(SurveyData!$S$294))</f>
        <v/>
      </c>
      <c r="I301" s="173" t="str">
        <f>IF((SurveyData!$A$295)=0,"",(SurveyData!$T$294))</f>
        <v/>
      </c>
      <c r="J301" s="173" t="str">
        <f>IF((SurveyData!$A$295)=0,"",(SurveyData!$U$294))</f>
        <v/>
      </c>
      <c r="K301" s="173" t="str">
        <f>IF((SurveyData!$A$295)=0,"",(SurveyData!$V$294))</f>
        <v/>
      </c>
      <c r="L301" s="173" t="str">
        <f>IF((SurveyData!$A$295)=0,"",(SurveyData!$W$294))</f>
        <v/>
      </c>
      <c r="M301" s="173" t="str">
        <f>IF((SurveyData!$A$295)=0,"",(SurveyData!$X$294))</f>
        <v/>
      </c>
      <c r="N301" s="173" t="str">
        <f>IF((SurveyData!$A$295)=0,"",(SurveyData!$Y$294))</f>
        <v/>
      </c>
      <c r="O301" s="173" t="str">
        <f>IF((SurveyData!$A$295)=0,"",(SurveyData!$Z$294))</f>
        <v/>
      </c>
      <c r="P301" s="173" t="str">
        <f>IF((SurveyData!$A$295)=0,"",(SurveyData!$AA$294))</f>
        <v/>
      </c>
      <c r="Q301" s="173" t="str">
        <f>IF((SurveyData!$A$295)=0,"",(SurveyData!$AB$294))</f>
        <v/>
      </c>
      <c r="R301" s="173" t="str">
        <f>IF((SurveyData!$A$295)=0,"",(SurveyData!$AC$294))</f>
        <v/>
      </c>
      <c r="S301" s="173" t="str">
        <f>IF((SurveyData!$A$295)=0,"",(SurveyData!$AD$294))</f>
        <v/>
      </c>
      <c r="T301" s="173" t="str">
        <f>IF((SurveyData!$A$295)=0,"",(SurveyData!$AE$294))</f>
        <v/>
      </c>
      <c r="U301" s="173" t="str">
        <f>IF((SurveyData!$A$295)=0,"",(SurveyData!$AF$294))</f>
        <v/>
      </c>
      <c r="V301" s="173" t="str">
        <f>IF((SurveyData!$A$295)=0,"",(SurveyData!$AG$294))</f>
        <v/>
      </c>
      <c r="W301" s="173" t="str">
        <f>IF((SurveyData!$A$295)=0,"",(SurveyData!$AH$294))</f>
        <v/>
      </c>
      <c r="X301" s="173" t="str">
        <f>IF((SurveyData!$A$295)=0,"",(SurveyData!$AI$294))</f>
        <v/>
      </c>
      <c r="Y301" s="125" t="str">
        <f>IF(ISERROR(SUM($K$301+$M$301+$O$301+$Q$301+$S$301+$U$301+$W$301)),"",(SUM($L$301+$N$301+$P$301+$R$301+$T$301+$V$301+$X$301)/($K$301+$M$301+$O$301+$Q$301+$S$301+$U$301+$W$301)))</f>
        <v/>
      </c>
      <c r="Z301" s="173" t="str">
        <f>IF((SurveyData!$A$295)=0,"",(SurveyData!$AJ$294))</f>
        <v/>
      </c>
      <c r="AA301" s="173" t="str">
        <f>IF((SurveyData!$A$295)=0,"",(SurveyData!$AK$294))</f>
        <v/>
      </c>
      <c r="AB301" s="173" t="str">
        <f>IF((SurveyData!$A$295)=0,"",(SurveyData!$AL$294))</f>
        <v/>
      </c>
      <c r="AC301" s="173" t="str">
        <f>IF((SurveyData!$A$295)=0,"",(SurveyData!$AM$294))</f>
        <v/>
      </c>
      <c r="AD301" s="173" t="str">
        <f>IF((SurveyData!$A$295)=0,"",(SurveyData!$AN$294))</f>
        <v/>
      </c>
      <c r="AE301" s="173" t="str">
        <f>IF((SurveyData!$A$295)=0,"",(SurveyData!$AO$294))</f>
        <v/>
      </c>
      <c r="AF301" s="173" t="str">
        <f>IF((SurveyData!$A$295)=0,"",(SurveyData!$AP$294))</f>
        <v/>
      </c>
      <c r="AG301" s="173" t="str">
        <f>IF((SurveyData!$A$295)=0,"",(SurveyData!$AQ$294))</f>
        <v/>
      </c>
      <c r="AH301" s="125" t="str">
        <f>IF((SurveyData!$A$295)=0,"",($AG$301/10))</f>
        <v/>
      </c>
      <c r="AI301" s="173" t="str">
        <f>IF((SurveyData!$A$295)=0,"",(SurveyData!$AR$294))</f>
        <v/>
      </c>
      <c r="AJ301" s="173" t="str">
        <f>IF((SurveyData!$A$295)=0,"",(SurveyData!$AS$294))</f>
        <v/>
      </c>
      <c r="AK301" s="173" t="str">
        <f>IF((SurveyData!$A$295)=0,"",(SurveyData!$AT$294))</f>
        <v/>
      </c>
      <c r="AL301" s="173" t="str">
        <f>IF((SurveyData!$A$295)=0,"",(SurveyData!$AU$294))</f>
        <v/>
      </c>
      <c r="AM301" s="173" t="str">
        <f>IF((SurveyData!$A$295)=0,"",(SurveyData!$AV$294))</f>
        <v/>
      </c>
    </row>
    <row r="302" spans="2:39">
      <c r="B302" s="175" t="str">
        <f>IF((SurveyData!$A$296)=0,"",(SurveyData!$A$295))</f>
        <v/>
      </c>
      <c r="C302" s="171" t="str">
        <f>IF((SurveyData!$A$296)=0,"",(SurveyData!$N$295))</f>
        <v/>
      </c>
      <c r="D302" s="171" t="str">
        <f>IF((SurveyData!$A$296)=0,"",(SurveyData!$O$295))</f>
        <v/>
      </c>
      <c r="E302" s="171" t="str">
        <f>IF((SurveyData!$A$296)=0,"",(SurveyData!$P$295))</f>
        <v/>
      </c>
      <c r="F302" s="171" t="str">
        <f>IF((SurveyData!$A$296)=0,"",(SurveyData!$Q$295))</f>
        <v/>
      </c>
      <c r="G302" s="171" t="str">
        <f>IF((SurveyData!$A$296)=0,"",(SurveyData!$R$295))</f>
        <v/>
      </c>
      <c r="H302" s="171" t="str">
        <f>IF((SurveyData!$A$296)=0,"",(SurveyData!$S$295))</f>
        <v/>
      </c>
      <c r="I302" s="171" t="str">
        <f>IF((SurveyData!$A$296)=0,"",(SurveyData!$T$295))</f>
        <v/>
      </c>
      <c r="J302" s="171" t="str">
        <f>IF((SurveyData!$A$296)=0,"",(SurveyData!$U$295))</f>
        <v/>
      </c>
      <c r="K302" s="171" t="str">
        <f>IF((SurveyData!$A$296)=0,"",(SurveyData!$V$295))</f>
        <v/>
      </c>
      <c r="L302" s="171" t="str">
        <f>IF((SurveyData!$A$296)=0,"",(SurveyData!$W$295))</f>
        <v/>
      </c>
      <c r="M302" s="171" t="str">
        <f>IF((SurveyData!$A$296)=0,"",(SurveyData!$X$295))</f>
        <v/>
      </c>
      <c r="N302" s="171" t="str">
        <f>IF((SurveyData!$A$296)=0,"",(SurveyData!$Y$295))</f>
        <v/>
      </c>
      <c r="O302" s="171" t="str">
        <f>IF((SurveyData!$A$296)=0,"",(SurveyData!$Z$295))</f>
        <v/>
      </c>
      <c r="P302" s="171" t="str">
        <f>IF((SurveyData!$A$296)=0,"",(SurveyData!$AA$295))</f>
        <v/>
      </c>
      <c r="Q302" s="171" t="str">
        <f>IF((SurveyData!$A$296)=0,"",(SurveyData!$AB$295))</f>
        <v/>
      </c>
      <c r="R302" s="171" t="str">
        <f>IF((SurveyData!$A$296)=0,"",(SurveyData!$AC$295))</f>
        <v/>
      </c>
      <c r="S302" s="171" t="str">
        <f>IF((SurveyData!$A$296)=0,"",(SurveyData!$AD$295))</f>
        <v/>
      </c>
      <c r="T302" s="171" t="str">
        <f>IF((SurveyData!$A$296)=0,"",(SurveyData!$AE$295))</f>
        <v/>
      </c>
      <c r="U302" s="171" t="str">
        <f>IF((SurveyData!$A$296)=0,"",(SurveyData!$AF$295))</f>
        <v/>
      </c>
      <c r="V302" s="171" t="str">
        <f>IF((SurveyData!$A$296)=0,"",(SurveyData!$AG$295))</f>
        <v/>
      </c>
      <c r="W302" s="171" t="str">
        <f>IF((SurveyData!$A$296)=0,"",(SurveyData!$AH$295))</f>
        <v/>
      </c>
      <c r="X302" s="171" t="str">
        <f>IF((SurveyData!$A$296)=0,"",(SurveyData!$AI$295))</f>
        <v/>
      </c>
      <c r="Y302" s="172" t="str">
        <f>IF(ISERROR(SUM($K$302+$M$302+$O$302+$Q$302+$S$302+$U$302+$W$302)),"",(SUM($L$302+$N$302+$P$302+$R$302+$T$302+$V$302+$X$302)/($K$302+$M$302+$O$302+$Q$302+$S$302+$U$302+$W$302)))</f>
        <v/>
      </c>
      <c r="Z302" s="171" t="str">
        <f>IF((SurveyData!$A$296)=0,"",(SurveyData!$AJ$295))</f>
        <v/>
      </c>
      <c r="AA302" s="171" t="str">
        <f>IF((SurveyData!$A$296)=0,"",(SurveyData!$AK$295))</f>
        <v/>
      </c>
      <c r="AB302" s="171" t="str">
        <f>IF((SurveyData!$A$296)=0,"",(SurveyData!$AL$295))</f>
        <v/>
      </c>
      <c r="AC302" s="171" t="str">
        <f>IF((SurveyData!$A$296)=0,"",(SurveyData!$AM$295))</f>
        <v/>
      </c>
      <c r="AD302" s="171" t="str">
        <f>IF((SurveyData!$A$296)=0,"",(SurveyData!$AN$295))</f>
        <v/>
      </c>
      <c r="AE302" s="171" t="str">
        <f>IF((SurveyData!$A$296)=0,"",(SurveyData!$AO$295))</f>
        <v/>
      </c>
      <c r="AF302" s="171" t="str">
        <f>IF((SurveyData!$A$296)=0,"",(SurveyData!$AP$295))</f>
        <v/>
      </c>
      <c r="AG302" s="171" t="str">
        <f>IF((SurveyData!$A$296)=0,"",(SurveyData!$AQ$295))</f>
        <v/>
      </c>
      <c r="AH302" s="172" t="str">
        <f>IF((SurveyData!$A$296)=0,"",($AG$302/10))</f>
        <v/>
      </c>
      <c r="AI302" s="171" t="str">
        <f>IF((SurveyData!$A$296)=0,"",(SurveyData!$AR$295))</f>
        <v/>
      </c>
      <c r="AJ302" s="171" t="str">
        <f>IF((SurveyData!$A$296)=0,"",(SurveyData!$AS$295))</f>
        <v/>
      </c>
      <c r="AK302" s="171" t="str">
        <f>IF((SurveyData!$A$296)=0,"",(SurveyData!$AT$295))</f>
        <v/>
      </c>
      <c r="AL302" s="171" t="str">
        <f>IF((SurveyData!$A$296)=0,"",(SurveyData!$AU$295))</f>
        <v/>
      </c>
      <c r="AM302" s="171" t="str">
        <f>IF((SurveyData!$A$296)=0,"",(SurveyData!$AV$295))</f>
        <v/>
      </c>
    </row>
    <row r="303" spans="2:39">
      <c r="B303" s="176" t="str">
        <f>IF((SurveyData!$A$297)=0,"",(SurveyData!$A$296))</f>
        <v/>
      </c>
      <c r="C303" s="173" t="str">
        <f>IF((SurveyData!$A$297)=0,"",(SurveyData!$N$296))</f>
        <v/>
      </c>
      <c r="D303" s="173" t="str">
        <f>IF((SurveyData!$A$297)=0,"",(SurveyData!$O$296))</f>
        <v/>
      </c>
      <c r="E303" s="173" t="str">
        <f>IF((SurveyData!$A$297)=0,"",(SurveyData!$P$296))</f>
        <v/>
      </c>
      <c r="F303" s="173" t="str">
        <f>IF((SurveyData!$A$297)=0,"",(SurveyData!$Q$296))</f>
        <v/>
      </c>
      <c r="G303" s="173" t="str">
        <f>IF((SurveyData!$A$297)=0,"",(SurveyData!$R$296))</f>
        <v/>
      </c>
      <c r="H303" s="173" t="str">
        <f>IF((SurveyData!$A$297)=0,"",(SurveyData!$S$296))</f>
        <v/>
      </c>
      <c r="I303" s="173" t="str">
        <f>IF((SurveyData!$A$297)=0,"",(SurveyData!$T$296))</f>
        <v/>
      </c>
      <c r="J303" s="173" t="str">
        <f>IF((SurveyData!$A$297)=0,"",(SurveyData!$U$296))</f>
        <v/>
      </c>
      <c r="K303" s="173" t="str">
        <f>IF((SurveyData!$A$297)=0,"",(SurveyData!$V$296))</f>
        <v/>
      </c>
      <c r="L303" s="173" t="str">
        <f>IF((SurveyData!$A$297)=0,"",(SurveyData!$W$296))</f>
        <v/>
      </c>
      <c r="M303" s="173" t="str">
        <f>IF((SurveyData!$A$297)=0,"",(SurveyData!$X$296))</f>
        <v/>
      </c>
      <c r="N303" s="173" t="str">
        <f>IF((SurveyData!$A$297)=0,"",(SurveyData!$Y$296))</f>
        <v/>
      </c>
      <c r="O303" s="173" t="str">
        <f>IF((SurveyData!$A$297)=0,"",(SurveyData!$Z$296))</f>
        <v/>
      </c>
      <c r="P303" s="173" t="str">
        <f>IF((SurveyData!$A$297)=0,"",(SurveyData!$AA$296))</f>
        <v/>
      </c>
      <c r="Q303" s="173" t="str">
        <f>IF((SurveyData!$A$297)=0,"",(SurveyData!$AB$296))</f>
        <v/>
      </c>
      <c r="R303" s="173" t="str">
        <f>IF((SurveyData!$A$297)=0,"",(SurveyData!$AC$296))</f>
        <v/>
      </c>
      <c r="S303" s="173" t="str">
        <f>IF((SurveyData!$A$297)=0,"",(SurveyData!$AD$296))</f>
        <v/>
      </c>
      <c r="T303" s="173" t="str">
        <f>IF((SurveyData!$A$297)=0,"",(SurveyData!$AE$296))</f>
        <v/>
      </c>
      <c r="U303" s="173" t="str">
        <f>IF((SurveyData!$A$297)=0,"",(SurveyData!$AF$296))</f>
        <v/>
      </c>
      <c r="V303" s="173" t="str">
        <f>IF((SurveyData!$A$297)=0,"",(SurveyData!$AG$296))</f>
        <v/>
      </c>
      <c r="W303" s="173" t="str">
        <f>IF((SurveyData!$A$297)=0,"",(SurveyData!$AH$296))</f>
        <v/>
      </c>
      <c r="X303" s="173" t="str">
        <f>IF((SurveyData!$A$297)=0,"",(SurveyData!$AI$296))</f>
        <v/>
      </c>
      <c r="Y303" s="125" t="str">
        <f>IF(ISERROR(SUM($K$303+$M$303+$O$303+$Q$303+$S$303+$U$303+$W$303)),"",(SUM($L$303+$N$303+$P$303+$R$303+$T$303+$V$303+$X$303)/($K$303+$M$303+$O$303+$Q$303+$S$303+$U$303+$W$303)))</f>
        <v/>
      </c>
      <c r="Z303" s="173" t="str">
        <f>IF((SurveyData!$A$297)=0,"",(SurveyData!$AJ$296))</f>
        <v/>
      </c>
      <c r="AA303" s="173" t="str">
        <f>IF((SurveyData!$A$297)=0,"",(SurveyData!$AK$296))</f>
        <v/>
      </c>
      <c r="AB303" s="173" t="str">
        <f>IF((SurveyData!$A$297)=0,"",(SurveyData!$AL$296))</f>
        <v/>
      </c>
      <c r="AC303" s="173" t="str">
        <f>IF((SurveyData!$A$297)=0,"",(SurveyData!$AM$296))</f>
        <v/>
      </c>
      <c r="AD303" s="173" t="str">
        <f>IF((SurveyData!$A$297)=0,"",(SurveyData!$AN$296))</f>
        <v/>
      </c>
      <c r="AE303" s="173" t="str">
        <f>IF((SurveyData!$A$297)=0,"",(SurveyData!$AO$296))</f>
        <v/>
      </c>
      <c r="AF303" s="173" t="str">
        <f>IF((SurveyData!$A$297)=0,"",(SurveyData!$AP$296))</f>
        <v/>
      </c>
      <c r="AG303" s="173" t="str">
        <f>IF((SurveyData!$A$297)=0,"",(SurveyData!$AQ$296))</f>
        <v/>
      </c>
      <c r="AH303" s="125" t="str">
        <f>IF((SurveyData!$A$297)=0,"",($AG$303/10))</f>
        <v/>
      </c>
      <c r="AI303" s="173" t="str">
        <f>IF((SurveyData!$A$297)=0,"",(SurveyData!$AR$296))</f>
        <v/>
      </c>
      <c r="AJ303" s="173" t="str">
        <f>IF((SurveyData!$A$297)=0,"",(SurveyData!$AS$296))</f>
        <v/>
      </c>
      <c r="AK303" s="173" t="str">
        <f>IF((SurveyData!$A$297)=0,"",(SurveyData!$AT$296))</f>
        <v/>
      </c>
      <c r="AL303" s="173" t="str">
        <f>IF((SurveyData!$A$297)=0,"",(SurveyData!$AU$296))</f>
        <v/>
      </c>
      <c r="AM303" s="173" t="str">
        <f>IF((SurveyData!$A$297)=0,"",(SurveyData!$AV$296))</f>
        <v/>
      </c>
    </row>
    <row r="304" spans="2:39">
      <c r="B304" s="175" t="str">
        <f>IF((SurveyData!$A$298)=0,"",(SurveyData!$A$297))</f>
        <v/>
      </c>
      <c r="C304" s="171" t="str">
        <f>IF((SurveyData!$A$298)=0,"",(SurveyData!$N$297))</f>
        <v/>
      </c>
      <c r="D304" s="171" t="str">
        <f>IF((SurveyData!$A$298)=0,"",(SurveyData!$O$297))</f>
        <v/>
      </c>
      <c r="E304" s="171" t="str">
        <f>IF((SurveyData!$A$298)=0,"",(SurveyData!$P$297))</f>
        <v/>
      </c>
      <c r="F304" s="171" t="str">
        <f>IF((SurveyData!$A$298)=0,"",(SurveyData!$Q$297))</f>
        <v/>
      </c>
      <c r="G304" s="171" t="str">
        <f>IF((SurveyData!$A$298)=0,"",(SurveyData!$R$297))</f>
        <v/>
      </c>
      <c r="H304" s="171" t="str">
        <f>IF((SurveyData!$A$298)=0,"",(SurveyData!$S$297))</f>
        <v/>
      </c>
      <c r="I304" s="171" t="str">
        <f>IF((SurveyData!$A$298)=0,"",(SurveyData!$T$297))</f>
        <v/>
      </c>
      <c r="J304" s="171" t="str">
        <f>IF((SurveyData!$A$298)=0,"",(SurveyData!$U$297))</f>
        <v/>
      </c>
      <c r="K304" s="171" t="str">
        <f>IF((SurveyData!$A$298)=0,"",(SurveyData!$V$297))</f>
        <v/>
      </c>
      <c r="L304" s="171" t="str">
        <f>IF((SurveyData!$A$298)=0,"",(SurveyData!$W$297))</f>
        <v/>
      </c>
      <c r="M304" s="171" t="str">
        <f>IF((SurveyData!$A$298)=0,"",(SurveyData!$X$297))</f>
        <v/>
      </c>
      <c r="N304" s="171" t="str">
        <f>IF((SurveyData!$A$298)=0,"",(SurveyData!$Y$297))</f>
        <v/>
      </c>
      <c r="O304" s="171" t="str">
        <f>IF((SurveyData!$A$298)=0,"",(SurveyData!$Z$297))</f>
        <v/>
      </c>
      <c r="P304" s="171" t="str">
        <f>IF((SurveyData!$A$298)=0,"",(SurveyData!$AA$297))</f>
        <v/>
      </c>
      <c r="Q304" s="171" t="str">
        <f>IF((SurveyData!$A$298)=0,"",(SurveyData!$AB$297))</f>
        <v/>
      </c>
      <c r="R304" s="171" t="str">
        <f>IF((SurveyData!$A$298)=0,"",(SurveyData!$AC$297))</f>
        <v/>
      </c>
      <c r="S304" s="171" t="str">
        <f>IF((SurveyData!$A$298)=0,"",(SurveyData!$AD$297))</f>
        <v/>
      </c>
      <c r="T304" s="171" t="str">
        <f>IF((SurveyData!$A$298)=0,"",(SurveyData!$AE$297))</f>
        <v/>
      </c>
      <c r="U304" s="171" t="str">
        <f>IF((SurveyData!$A$298)=0,"",(SurveyData!$AF$297))</f>
        <v/>
      </c>
      <c r="V304" s="171" t="str">
        <f>IF((SurveyData!$A$298)=0,"",(SurveyData!$AG$297))</f>
        <v/>
      </c>
      <c r="W304" s="171" t="str">
        <f>IF((SurveyData!$A$298)=0,"",(SurveyData!$AH$297))</f>
        <v/>
      </c>
      <c r="X304" s="171" t="str">
        <f>IF((SurveyData!$A$298)=0,"",(SurveyData!$AI$297))</f>
        <v/>
      </c>
      <c r="Y304" s="172" t="str">
        <f>IF(ISERROR(SUM($K$304+$M$304+$O$304+$Q$304+$S$304+$U$304+$W$304)),"",(SUM($L$304+$N$304+$P$304+$R$304+$T$304+$V$304+$X$304)/($K$304+$M$304+$O$304+$Q$304+$S$304+$U$304+$W$304)))</f>
        <v/>
      </c>
      <c r="Z304" s="171" t="str">
        <f>IF((SurveyData!$A$298)=0,"",(SurveyData!$AJ$297))</f>
        <v/>
      </c>
      <c r="AA304" s="171" t="str">
        <f>IF((SurveyData!$A$298)=0,"",(SurveyData!$AK$297))</f>
        <v/>
      </c>
      <c r="AB304" s="171" t="str">
        <f>IF((SurveyData!$A$298)=0,"",(SurveyData!$AL$297))</f>
        <v/>
      </c>
      <c r="AC304" s="171" t="str">
        <f>IF((SurveyData!$A$298)=0,"",(SurveyData!$AM$297))</f>
        <v/>
      </c>
      <c r="AD304" s="171" t="str">
        <f>IF((SurveyData!$A$298)=0,"",(SurveyData!$AN$297))</f>
        <v/>
      </c>
      <c r="AE304" s="171" t="str">
        <f>IF((SurveyData!$A$298)=0,"",(SurveyData!$AO$297))</f>
        <v/>
      </c>
      <c r="AF304" s="171" t="str">
        <f>IF((SurveyData!$A$298)=0,"",(SurveyData!$AP$297))</f>
        <v/>
      </c>
      <c r="AG304" s="171" t="str">
        <f>IF((SurveyData!$A$298)=0,"",(SurveyData!$AQ$297))</f>
        <v/>
      </c>
      <c r="AH304" s="172" t="str">
        <f>IF((SurveyData!$A$298)=0,"",($AG$304/10))</f>
        <v/>
      </c>
      <c r="AI304" s="171" t="str">
        <f>IF((SurveyData!$A$298)=0,"",(SurveyData!$AR$297))</f>
        <v/>
      </c>
      <c r="AJ304" s="171" t="str">
        <f>IF((SurveyData!$A$298)=0,"",(SurveyData!$AS$297))</f>
        <v/>
      </c>
      <c r="AK304" s="171" t="str">
        <f>IF((SurveyData!$A$298)=0,"",(SurveyData!$AT$297))</f>
        <v/>
      </c>
      <c r="AL304" s="171" t="str">
        <f>IF((SurveyData!$A$298)=0,"",(SurveyData!$AU$297))</f>
        <v/>
      </c>
      <c r="AM304" s="171" t="str">
        <f>IF((SurveyData!$A$298)=0,"",(SurveyData!$AV$297))</f>
        <v/>
      </c>
    </row>
    <row r="305" spans="2:39">
      <c r="B305" s="176" t="str">
        <f>IF((SurveyData!$A$299)=0,"",(SurveyData!$A$298))</f>
        <v/>
      </c>
      <c r="C305" s="173" t="str">
        <f>IF((SurveyData!$A$299)=0,"",(SurveyData!$N$298))</f>
        <v/>
      </c>
      <c r="D305" s="173" t="str">
        <f>IF((SurveyData!$A$299)=0,"",(SurveyData!$O$298))</f>
        <v/>
      </c>
      <c r="E305" s="173" t="str">
        <f>IF((SurveyData!$A$299)=0,"",(SurveyData!$P$298))</f>
        <v/>
      </c>
      <c r="F305" s="173" t="str">
        <f>IF((SurveyData!$A$299)=0,"",(SurveyData!$Q$298))</f>
        <v/>
      </c>
      <c r="G305" s="173" t="str">
        <f>IF((SurveyData!$A$299)=0,"",(SurveyData!$R$298))</f>
        <v/>
      </c>
      <c r="H305" s="173" t="str">
        <f>IF((SurveyData!$A$299)=0,"",(SurveyData!$S$298))</f>
        <v/>
      </c>
      <c r="I305" s="173" t="str">
        <f>IF((SurveyData!$A$299)=0,"",(SurveyData!$T$298))</f>
        <v/>
      </c>
      <c r="J305" s="173" t="str">
        <f>IF((SurveyData!$A$299)=0,"",(SurveyData!$U$298))</f>
        <v/>
      </c>
      <c r="K305" s="173" t="str">
        <f>IF((SurveyData!$A$299)=0,"",(SurveyData!$V$298))</f>
        <v/>
      </c>
      <c r="L305" s="173" t="str">
        <f>IF((SurveyData!$A$299)=0,"",(SurveyData!$W$298))</f>
        <v/>
      </c>
      <c r="M305" s="173" t="str">
        <f>IF((SurveyData!$A$299)=0,"",(SurveyData!$X$298))</f>
        <v/>
      </c>
      <c r="N305" s="173" t="str">
        <f>IF((SurveyData!$A$299)=0,"",(SurveyData!$Y$298))</f>
        <v/>
      </c>
      <c r="O305" s="173" t="str">
        <f>IF((SurveyData!$A$299)=0,"",(SurveyData!$Z$298))</f>
        <v/>
      </c>
      <c r="P305" s="173" t="str">
        <f>IF((SurveyData!$A$299)=0,"",(SurveyData!$AA$298))</f>
        <v/>
      </c>
      <c r="Q305" s="173" t="str">
        <f>IF((SurveyData!$A$299)=0,"",(SurveyData!$AB$298))</f>
        <v/>
      </c>
      <c r="R305" s="173" t="str">
        <f>IF((SurveyData!$A$299)=0,"",(SurveyData!$AC$298))</f>
        <v/>
      </c>
      <c r="S305" s="173" t="str">
        <f>IF((SurveyData!$A$299)=0,"",(SurveyData!$AD$298))</f>
        <v/>
      </c>
      <c r="T305" s="173" t="str">
        <f>IF((SurveyData!$A$299)=0,"",(SurveyData!$AE$298))</f>
        <v/>
      </c>
      <c r="U305" s="173" t="str">
        <f>IF((SurveyData!$A$299)=0,"",(SurveyData!$AF$298))</f>
        <v/>
      </c>
      <c r="V305" s="173" t="str">
        <f>IF((SurveyData!$A$299)=0,"",(SurveyData!$AG$298))</f>
        <v/>
      </c>
      <c r="W305" s="173" t="str">
        <f>IF((SurveyData!$A$299)=0,"",(SurveyData!$AH$298))</f>
        <v/>
      </c>
      <c r="X305" s="173" t="str">
        <f>IF((SurveyData!$A$299)=0,"",(SurveyData!$AI$298))</f>
        <v/>
      </c>
      <c r="Y305" s="125" t="str">
        <f>IF(ISERROR(SUM($K$305+$M$305+$O$305+$Q$305+$S$305+$U$305+$W$305)),"",(SUM($L$305+$N$305+$P$305+$R$305+$T$305+$V$305+$X$305)/($K$305+$M$305+$O$305+$Q$305+$S$305+$U$305+$W$305)))</f>
        <v/>
      </c>
      <c r="Z305" s="173" t="str">
        <f>IF((SurveyData!$A$299)=0,"",(SurveyData!$AJ$298))</f>
        <v/>
      </c>
      <c r="AA305" s="173" t="str">
        <f>IF((SurveyData!$A$299)=0,"",(SurveyData!$AK$298))</f>
        <v/>
      </c>
      <c r="AB305" s="173" t="str">
        <f>IF((SurveyData!$A$299)=0,"",(SurveyData!$AL$298))</f>
        <v/>
      </c>
      <c r="AC305" s="173" t="str">
        <f>IF((SurveyData!$A$299)=0,"",(SurveyData!$AM$298))</f>
        <v/>
      </c>
      <c r="AD305" s="173" t="str">
        <f>IF((SurveyData!$A$299)=0,"",(SurveyData!$AN$298))</f>
        <v/>
      </c>
      <c r="AE305" s="173" t="str">
        <f>IF((SurveyData!$A$299)=0,"",(SurveyData!$AO$298))</f>
        <v/>
      </c>
      <c r="AF305" s="173" t="str">
        <f>IF((SurveyData!$A$299)=0,"",(SurveyData!$AP$298))</f>
        <v/>
      </c>
      <c r="AG305" s="173" t="str">
        <f>IF((SurveyData!$A$299)=0,"",(SurveyData!$AQ$298))</f>
        <v/>
      </c>
      <c r="AH305" s="125" t="str">
        <f>IF((SurveyData!$A$299)=0,"",($AG$305/10))</f>
        <v/>
      </c>
      <c r="AI305" s="173" t="str">
        <f>IF((SurveyData!$A$299)=0,"",(SurveyData!$AR$298))</f>
        <v/>
      </c>
      <c r="AJ305" s="173" t="str">
        <f>IF((SurveyData!$A$299)=0,"",(SurveyData!$AS$298))</f>
        <v/>
      </c>
      <c r="AK305" s="173" t="str">
        <f>IF((SurveyData!$A$299)=0,"",(SurveyData!$AT$298))</f>
        <v/>
      </c>
      <c r="AL305" s="173" t="str">
        <f>IF((SurveyData!$A$299)=0,"",(SurveyData!$AU$298))</f>
        <v/>
      </c>
      <c r="AM305" s="173" t="str">
        <f>IF((SurveyData!$A$299)=0,"",(SurveyData!$AV$298))</f>
        <v/>
      </c>
    </row>
    <row r="306" spans="2:39">
      <c r="B306" s="175" t="str">
        <f>IF((SurveyData!$A$300)=0,"",(SurveyData!$A$299))</f>
        <v/>
      </c>
      <c r="C306" s="171" t="str">
        <f>IF((SurveyData!$A$300)=0,"",(SurveyData!$N$299))</f>
        <v/>
      </c>
      <c r="D306" s="171" t="str">
        <f>IF((SurveyData!$A$300)=0,"",(SurveyData!$O$299))</f>
        <v/>
      </c>
      <c r="E306" s="171" t="str">
        <f>IF((SurveyData!$A$300)=0,"",(SurveyData!$P$299))</f>
        <v/>
      </c>
      <c r="F306" s="171" t="str">
        <f>IF((SurveyData!$A$300)=0,"",(SurveyData!$Q$299))</f>
        <v/>
      </c>
      <c r="G306" s="171" t="str">
        <f>IF((SurveyData!$A$300)=0,"",(SurveyData!$R$299))</f>
        <v/>
      </c>
      <c r="H306" s="171" t="str">
        <f>IF((SurveyData!$A$300)=0,"",(SurveyData!$S$299))</f>
        <v/>
      </c>
      <c r="I306" s="171" t="str">
        <f>IF((SurveyData!$A$300)=0,"",(SurveyData!$T$299))</f>
        <v/>
      </c>
      <c r="J306" s="171" t="str">
        <f>IF((SurveyData!$A$300)=0,"",(SurveyData!$U$299))</f>
        <v/>
      </c>
      <c r="K306" s="171" t="str">
        <f>IF((SurveyData!$A$300)=0,"",(SurveyData!$V$299))</f>
        <v/>
      </c>
      <c r="L306" s="171" t="str">
        <f>IF((SurveyData!$A$300)=0,"",(SurveyData!$W$299))</f>
        <v/>
      </c>
      <c r="M306" s="171" t="str">
        <f>IF((SurveyData!$A$300)=0,"",(SurveyData!$X$299))</f>
        <v/>
      </c>
      <c r="N306" s="171" t="str">
        <f>IF((SurveyData!$A$300)=0,"",(SurveyData!$Y$299))</f>
        <v/>
      </c>
      <c r="O306" s="171" t="str">
        <f>IF((SurveyData!$A$300)=0,"",(SurveyData!$Z$299))</f>
        <v/>
      </c>
      <c r="P306" s="171" t="str">
        <f>IF((SurveyData!$A$300)=0,"",(SurveyData!$AA$299))</f>
        <v/>
      </c>
      <c r="Q306" s="171" t="str">
        <f>IF((SurveyData!$A$300)=0,"",(SurveyData!$AB$299))</f>
        <v/>
      </c>
      <c r="R306" s="171" t="str">
        <f>IF((SurveyData!$A$300)=0,"",(SurveyData!$AC$299))</f>
        <v/>
      </c>
      <c r="S306" s="171" t="str">
        <f>IF((SurveyData!$A$300)=0,"",(SurveyData!$AD$299))</f>
        <v/>
      </c>
      <c r="T306" s="171" t="str">
        <f>IF((SurveyData!$A$300)=0,"",(SurveyData!$AE$299))</f>
        <v/>
      </c>
      <c r="U306" s="171" t="str">
        <f>IF((SurveyData!$A$300)=0,"",(SurveyData!$AF$299))</f>
        <v/>
      </c>
      <c r="V306" s="171" t="str">
        <f>IF((SurveyData!$A$300)=0,"",(SurveyData!$AG$299))</f>
        <v/>
      </c>
      <c r="W306" s="171" t="str">
        <f>IF((SurveyData!$A$300)=0,"",(SurveyData!$AH$299))</f>
        <v/>
      </c>
      <c r="X306" s="171" t="str">
        <f>IF((SurveyData!$A$300)=0,"",(SurveyData!$AI$299))</f>
        <v/>
      </c>
      <c r="Y306" s="172" t="str">
        <f>IF(ISERROR(SUM($K$306+$M$306+$O$306+$Q$306+$S$306+$U$306+$W$306)),"",(SUM($L$306+$N$306+$P$306+$R$306+$T$306+$V$306+$X$306)/($K$306+$M$306+$O$306+$Q$306+$S$306+$U$306+$W$306)))</f>
        <v/>
      </c>
      <c r="Z306" s="171" t="str">
        <f>IF((SurveyData!$A$300)=0,"",(SurveyData!$AJ$299))</f>
        <v/>
      </c>
      <c r="AA306" s="171" t="str">
        <f>IF((SurveyData!$A$300)=0,"",(SurveyData!$AK$299))</f>
        <v/>
      </c>
      <c r="AB306" s="171" t="str">
        <f>IF((SurveyData!$A$300)=0,"",(SurveyData!$AL$299))</f>
        <v/>
      </c>
      <c r="AC306" s="171" t="str">
        <f>IF((SurveyData!$A$300)=0,"",(SurveyData!$AM$299))</f>
        <v/>
      </c>
      <c r="AD306" s="171" t="str">
        <f>IF((SurveyData!$A$300)=0,"",(SurveyData!$AN$299))</f>
        <v/>
      </c>
      <c r="AE306" s="171" t="str">
        <f>IF((SurveyData!$A$300)=0,"",(SurveyData!$AO$299))</f>
        <v/>
      </c>
      <c r="AF306" s="171" t="str">
        <f>IF((SurveyData!$A$300)=0,"",(SurveyData!$AP$299))</f>
        <v/>
      </c>
      <c r="AG306" s="171" t="str">
        <f>IF((SurveyData!$A$300)=0,"",(SurveyData!$AQ$299))</f>
        <v/>
      </c>
      <c r="AH306" s="172" t="str">
        <f>IF((SurveyData!$A$300)=0,"",($AG$306/10))</f>
        <v/>
      </c>
      <c r="AI306" s="171" t="str">
        <f>IF((SurveyData!$A$300)=0,"",(SurveyData!$AR$299))</f>
        <v/>
      </c>
      <c r="AJ306" s="171" t="str">
        <f>IF((SurveyData!$A$300)=0,"",(SurveyData!$AS$299))</f>
        <v/>
      </c>
      <c r="AK306" s="171" t="str">
        <f>IF((SurveyData!$A$300)=0,"",(SurveyData!$AT$299))</f>
        <v/>
      </c>
      <c r="AL306" s="171" t="str">
        <f>IF((SurveyData!$A$300)=0,"",(SurveyData!$AU$299))</f>
        <v/>
      </c>
      <c r="AM306" s="171" t="str">
        <f>IF((SurveyData!$A$300)=0,"",(SurveyData!$AV$299))</f>
        <v/>
      </c>
    </row>
    <row r="307" spans="2:39">
      <c r="B307" s="176" t="str">
        <f>IF((SurveyData!$A$301)=0,"",(SurveyData!$A$300))</f>
        <v/>
      </c>
      <c r="C307" s="173" t="str">
        <f>IF((SurveyData!$A$301)=0,"",(SurveyData!$N$300))</f>
        <v/>
      </c>
      <c r="D307" s="173" t="str">
        <f>IF((SurveyData!$A$301)=0,"",(SurveyData!$O$300))</f>
        <v/>
      </c>
      <c r="E307" s="173" t="str">
        <f>IF((SurveyData!$A$301)=0,"",(SurveyData!$P$300))</f>
        <v/>
      </c>
      <c r="F307" s="173" t="str">
        <f>IF((SurveyData!$A$301)=0,"",(SurveyData!$Q$300))</f>
        <v/>
      </c>
      <c r="G307" s="173" t="str">
        <f>IF((SurveyData!$A$301)=0,"",(SurveyData!$R$300))</f>
        <v/>
      </c>
      <c r="H307" s="173" t="str">
        <f>IF((SurveyData!$A$301)=0,"",(SurveyData!$S$300))</f>
        <v/>
      </c>
      <c r="I307" s="173" t="str">
        <f>IF((SurveyData!$A$301)=0,"",(SurveyData!$T$300))</f>
        <v/>
      </c>
      <c r="J307" s="173" t="str">
        <f>IF((SurveyData!$A$301)=0,"",(SurveyData!$U$300))</f>
        <v/>
      </c>
      <c r="K307" s="173" t="str">
        <f>IF((SurveyData!$A$301)=0,"",(SurveyData!$V$300))</f>
        <v/>
      </c>
      <c r="L307" s="173" t="str">
        <f>IF((SurveyData!$A$301)=0,"",(SurveyData!$W$300))</f>
        <v/>
      </c>
      <c r="M307" s="173" t="str">
        <f>IF((SurveyData!$A$301)=0,"",(SurveyData!$X$300))</f>
        <v/>
      </c>
      <c r="N307" s="173" t="str">
        <f>IF((SurveyData!$A$301)=0,"",(SurveyData!$Y$300))</f>
        <v/>
      </c>
      <c r="O307" s="173" t="str">
        <f>IF((SurveyData!$A$301)=0,"",(SurveyData!$Z$300))</f>
        <v/>
      </c>
      <c r="P307" s="173" t="str">
        <f>IF((SurveyData!$A$301)=0,"",(SurveyData!$AA$300))</f>
        <v/>
      </c>
      <c r="Q307" s="173" t="str">
        <f>IF((SurveyData!$A$301)=0,"",(SurveyData!$AB$300))</f>
        <v/>
      </c>
      <c r="R307" s="173" t="str">
        <f>IF((SurveyData!$A$301)=0,"",(SurveyData!$AC$300))</f>
        <v/>
      </c>
      <c r="S307" s="173" t="str">
        <f>IF((SurveyData!$A$301)=0,"",(SurveyData!$AD$300))</f>
        <v/>
      </c>
      <c r="T307" s="173" t="str">
        <f>IF((SurveyData!$A$301)=0,"",(SurveyData!$AE$300))</f>
        <v/>
      </c>
      <c r="U307" s="173" t="str">
        <f>IF((SurveyData!$A$301)=0,"",(SurveyData!$AF$300))</f>
        <v/>
      </c>
      <c r="V307" s="173" t="str">
        <f>IF((SurveyData!$A$301)=0,"",(SurveyData!$AG$300))</f>
        <v/>
      </c>
      <c r="W307" s="173" t="str">
        <f>IF((SurveyData!$A$301)=0,"",(SurveyData!$AH$300))</f>
        <v/>
      </c>
      <c r="X307" s="173" t="str">
        <f>IF((SurveyData!$A$301)=0,"",(SurveyData!$AI$300))</f>
        <v/>
      </c>
      <c r="Y307" s="125" t="str">
        <f>IF(ISERROR(SUM($K$307+$M$307+$O$307+$Q$307+$S$307+$U$307+$W$307)),"",(SUM($L$307+$N$307+$P$307+$R$307+$T$307+$V$307+$X$307)/($K$307+$M$307+$O$307+$Q$307+$S$307+$U$307+$W$307)))</f>
        <v/>
      </c>
      <c r="Z307" s="173" t="str">
        <f>IF((SurveyData!$A$301)=0,"",(SurveyData!$AJ$300))</f>
        <v/>
      </c>
      <c r="AA307" s="173" t="str">
        <f>IF((SurveyData!$A$301)=0,"",(SurveyData!$AK$300))</f>
        <v/>
      </c>
      <c r="AB307" s="173" t="str">
        <f>IF((SurveyData!$A$301)=0,"",(SurveyData!$AL$300))</f>
        <v/>
      </c>
      <c r="AC307" s="173" t="str">
        <f>IF((SurveyData!$A$301)=0,"",(SurveyData!$AM$300))</f>
        <v/>
      </c>
      <c r="AD307" s="173" t="str">
        <f>IF((SurveyData!$A$301)=0,"",(SurveyData!$AN$300))</f>
        <v/>
      </c>
      <c r="AE307" s="173" t="str">
        <f>IF((SurveyData!$A$301)=0,"",(SurveyData!$AO$300))</f>
        <v/>
      </c>
      <c r="AF307" s="173" t="str">
        <f>IF((SurveyData!$A$301)=0,"",(SurveyData!$AP$300))</f>
        <v/>
      </c>
      <c r="AG307" s="173" t="str">
        <f>IF((SurveyData!$A$301)=0,"",(SurveyData!$AQ$300))</f>
        <v/>
      </c>
      <c r="AH307" s="125" t="str">
        <f>IF((SurveyData!$A$301)=0,"",($AG$307/10))</f>
        <v/>
      </c>
      <c r="AI307" s="173" t="str">
        <f>IF((SurveyData!$A$301)=0,"",(SurveyData!$AR$300))</f>
        <v/>
      </c>
      <c r="AJ307" s="173" t="str">
        <f>IF((SurveyData!$A$301)=0,"",(SurveyData!$AS$300))</f>
        <v/>
      </c>
      <c r="AK307" s="173" t="str">
        <f>IF((SurveyData!$A$301)=0,"",(SurveyData!$AT$300))</f>
        <v/>
      </c>
      <c r="AL307" s="173" t="str">
        <f>IF((SurveyData!$A$301)=0,"",(SurveyData!$AU$300))</f>
        <v/>
      </c>
      <c r="AM307" s="173" t="str">
        <f>IF((SurveyData!$A$301)=0,"",(SurveyData!$AV$300))</f>
        <v/>
      </c>
    </row>
    <row r="308" spans="2:39">
      <c r="B308" s="175" t="str">
        <f>IF((SurveyData!$A$302)=0,"",(SurveyData!$A$301))</f>
        <v/>
      </c>
      <c r="C308" s="171" t="str">
        <f>IF((SurveyData!$A$302)=0,"",(SurveyData!$N$301))</f>
        <v/>
      </c>
      <c r="D308" s="171" t="str">
        <f>IF((SurveyData!$A$302)=0,"",(SurveyData!$O$301))</f>
        <v/>
      </c>
      <c r="E308" s="171" t="str">
        <f>IF((SurveyData!$A$302)=0,"",(SurveyData!$P$301))</f>
        <v/>
      </c>
      <c r="F308" s="171" t="str">
        <f>IF((SurveyData!$A$302)=0,"",(SurveyData!$Q$301))</f>
        <v/>
      </c>
      <c r="G308" s="171" t="str">
        <f>IF((SurveyData!$A$302)=0,"",(SurveyData!$R$301))</f>
        <v/>
      </c>
      <c r="H308" s="171" t="str">
        <f>IF((SurveyData!$A$302)=0,"",(SurveyData!$S$301))</f>
        <v/>
      </c>
      <c r="I308" s="171" t="str">
        <f>IF((SurveyData!$A$302)=0,"",(SurveyData!$T$301))</f>
        <v/>
      </c>
      <c r="J308" s="171" t="str">
        <f>IF((SurveyData!$A$302)=0,"",(SurveyData!$U$301))</f>
        <v/>
      </c>
      <c r="K308" s="171" t="str">
        <f>IF((SurveyData!$A$302)=0,"",(SurveyData!$V$301))</f>
        <v/>
      </c>
      <c r="L308" s="171" t="str">
        <f>IF((SurveyData!$A$302)=0,"",(SurveyData!$W$301))</f>
        <v/>
      </c>
      <c r="M308" s="171" t="str">
        <f>IF((SurveyData!$A$302)=0,"",(SurveyData!$X$301))</f>
        <v/>
      </c>
      <c r="N308" s="171" t="str">
        <f>IF((SurveyData!$A$302)=0,"",(SurveyData!$Y$301))</f>
        <v/>
      </c>
      <c r="O308" s="171" t="str">
        <f>IF((SurveyData!$A$302)=0,"",(SurveyData!$Z$301))</f>
        <v/>
      </c>
      <c r="P308" s="171" t="str">
        <f>IF((SurveyData!$A$302)=0,"",(SurveyData!$AA$301))</f>
        <v/>
      </c>
      <c r="Q308" s="171" t="str">
        <f>IF((SurveyData!$A$302)=0,"",(SurveyData!$AB$301))</f>
        <v/>
      </c>
      <c r="R308" s="171" t="str">
        <f>IF((SurveyData!$A$302)=0,"",(SurveyData!$AC$301))</f>
        <v/>
      </c>
      <c r="S308" s="171" t="str">
        <f>IF((SurveyData!$A$302)=0,"",(SurveyData!$AD$301))</f>
        <v/>
      </c>
      <c r="T308" s="171" t="str">
        <f>IF((SurveyData!$A$302)=0,"",(SurveyData!$AE$301))</f>
        <v/>
      </c>
      <c r="U308" s="171" t="str">
        <f>IF((SurveyData!$A$302)=0,"",(SurveyData!$AF$301))</f>
        <v/>
      </c>
      <c r="V308" s="171" t="str">
        <f>IF((SurveyData!$A$302)=0,"",(SurveyData!$AG$301))</f>
        <v/>
      </c>
      <c r="W308" s="171" t="str">
        <f>IF((SurveyData!$A$302)=0,"",(SurveyData!$AH$301))</f>
        <v/>
      </c>
      <c r="X308" s="171" t="str">
        <f>IF((SurveyData!$A$302)=0,"",(SurveyData!$AI$301))</f>
        <v/>
      </c>
      <c r="Y308" s="172" t="str">
        <f>IF(ISERROR(SUM($K$308+$M$308+$O$308+$Q$308+$S$308+$U$308+$W$308)),"",(SUM($L$308+$N$308+$P$308+$R$308+$T$308+$V$308+$X$308)/($K$308+$M$308+$O$308+$Q$308+$S$308+$U$308+$W$308)))</f>
        <v/>
      </c>
      <c r="Z308" s="171" t="str">
        <f>IF((SurveyData!$A$302)=0,"",(SurveyData!$AJ$301))</f>
        <v/>
      </c>
      <c r="AA308" s="171" t="str">
        <f>IF((SurveyData!$A$302)=0,"",(SurveyData!$AK$301))</f>
        <v/>
      </c>
      <c r="AB308" s="171" t="str">
        <f>IF((SurveyData!$A$302)=0,"",(SurveyData!$AL$301))</f>
        <v/>
      </c>
      <c r="AC308" s="171" t="str">
        <f>IF((SurveyData!$A$302)=0,"",(SurveyData!$AM$301))</f>
        <v/>
      </c>
      <c r="AD308" s="171" t="str">
        <f>IF((SurveyData!$A$302)=0,"",(SurveyData!$AN$301))</f>
        <v/>
      </c>
      <c r="AE308" s="171" t="str">
        <f>IF((SurveyData!$A$302)=0,"",(SurveyData!$AO$301))</f>
        <v/>
      </c>
      <c r="AF308" s="171" t="str">
        <f>IF((SurveyData!$A$302)=0,"",(SurveyData!$AP$301))</f>
        <v/>
      </c>
      <c r="AG308" s="171" t="str">
        <f>IF((SurveyData!$A$302)=0,"",(SurveyData!$AQ$301))</f>
        <v/>
      </c>
      <c r="AH308" s="172" t="str">
        <f>IF((SurveyData!$A$302)=0,"",($AG$308/10))</f>
        <v/>
      </c>
      <c r="AI308" s="171" t="str">
        <f>IF((SurveyData!$A$302)=0,"",(SurveyData!$AR$301))</f>
        <v/>
      </c>
      <c r="AJ308" s="171" t="str">
        <f>IF((SurveyData!$A$302)=0,"",(SurveyData!$AS$301))</f>
        <v/>
      </c>
      <c r="AK308" s="171" t="str">
        <f>IF((SurveyData!$A$302)=0,"",(SurveyData!$AT$301))</f>
        <v/>
      </c>
      <c r="AL308" s="171" t="str">
        <f>IF((SurveyData!$A$302)=0,"",(SurveyData!$AU$301))</f>
        <v/>
      </c>
      <c r="AM308" s="171" t="str">
        <f>IF((SurveyData!$A$302)=0,"",(SurveyData!$AV$301))</f>
        <v/>
      </c>
    </row>
    <row r="309" spans="2:39">
      <c r="B309" s="176" t="str">
        <f>IF((SurveyData!$A$303)=0,"",(SurveyData!$A$302))</f>
        <v/>
      </c>
      <c r="C309" s="173" t="str">
        <f>IF((SurveyData!$A$303)=0,"",(SurveyData!$N$302))</f>
        <v/>
      </c>
      <c r="D309" s="173" t="str">
        <f>IF((SurveyData!$A$303)=0,"",(SurveyData!$O$302))</f>
        <v/>
      </c>
      <c r="E309" s="173" t="str">
        <f>IF((SurveyData!$A$303)=0,"",(SurveyData!$P$302))</f>
        <v/>
      </c>
      <c r="F309" s="173" t="str">
        <f>IF((SurveyData!$A$303)=0,"",(SurveyData!$Q$302))</f>
        <v/>
      </c>
      <c r="G309" s="173" t="str">
        <f>IF((SurveyData!$A$303)=0,"",(SurveyData!$R$302))</f>
        <v/>
      </c>
      <c r="H309" s="173" t="str">
        <f>IF((SurveyData!$A$303)=0,"",(SurveyData!$S$302))</f>
        <v/>
      </c>
      <c r="I309" s="173" t="str">
        <f>IF((SurveyData!$A$303)=0,"",(SurveyData!$T$302))</f>
        <v/>
      </c>
      <c r="J309" s="173" t="str">
        <f>IF((SurveyData!$A$303)=0,"",(SurveyData!$U$302))</f>
        <v/>
      </c>
      <c r="K309" s="173" t="str">
        <f>IF((SurveyData!$A$303)=0,"",(SurveyData!$V$302))</f>
        <v/>
      </c>
      <c r="L309" s="173" t="str">
        <f>IF((SurveyData!$A$303)=0,"",(SurveyData!$W$302))</f>
        <v/>
      </c>
      <c r="M309" s="173" t="str">
        <f>IF((SurveyData!$A$303)=0,"",(SurveyData!$X$302))</f>
        <v/>
      </c>
      <c r="N309" s="173" t="str">
        <f>IF((SurveyData!$A$303)=0,"",(SurveyData!$Y$302))</f>
        <v/>
      </c>
      <c r="O309" s="173" t="str">
        <f>IF((SurveyData!$A$303)=0,"",(SurveyData!$Z$302))</f>
        <v/>
      </c>
      <c r="P309" s="173" t="str">
        <f>IF((SurveyData!$A$303)=0,"",(SurveyData!$AA$302))</f>
        <v/>
      </c>
      <c r="Q309" s="173" t="str">
        <f>IF((SurveyData!$A$303)=0,"",(SurveyData!$AB$302))</f>
        <v/>
      </c>
      <c r="R309" s="173" t="str">
        <f>IF((SurveyData!$A$303)=0,"",(SurveyData!$AC$302))</f>
        <v/>
      </c>
      <c r="S309" s="173" t="str">
        <f>IF((SurveyData!$A$303)=0,"",(SurveyData!$AD$302))</f>
        <v/>
      </c>
      <c r="T309" s="173" t="str">
        <f>IF((SurveyData!$A$303)=0,"",(SurveyData!$AE$302))</f>
        <v/>
      </c>
      <c r="U309" s="173" t="str">
        <f>IF((SurveyData!$A$303)=0,"",(SurveyData!$AF$302))</f>
        <v/>
      </c>
      <c r="V309" s="173" t="str">
        <f>IF((SurveyData!$A$303)=0,"",(SurveyData!$AG$302))</f>
        <v/>
      </c>
      <c r="W309" s="173" t="str">
        <f>IF((SurveyData!$A$303)=0,"",(SurveyData!$AH$302))</f>
        <v/>
      </c>
      <c r="X309" s="173" t="str">
        <f>IF((SurveyData!$A$303)=0,"",(SurveyData!$AI$302))</f>
        <v/>
      </c>
      <c r="Y309" s="125" t="str">
        <f>IF(ISERROR(SUM($K$309+$M$309+$O$309+$Q$309+$S$309+$U$309+$W$309)),"",(SUM($L$309+$N$309+$P$309+$R$309+$T$309+$V$309+$X$309)/($K$309+$M$309+$O$309+$Q$309+$S$309+$U$309+$W$309)))</f>
        <v/>
      </c>
      <c r="Z309" s="173" t="str">
        <f>IF((SurveyData!$A$303)=0,"",(SurveyData!$AJ$302))</f>
        <v/>
      </c>
      <c r="AA309" s="173" t="str">
        <f>IF((SurveyData!$A$303)=0,"",(SurveyData!$AK$302))</f>
        <v/>
      </c>
      <c r="AB309" s="173" t="str">
        <f>IF((SurveyData!$A$303)=0,"",(SurveyData!$AL$302))</f>
        <v/>
      </c>
      <c r="AC309" s="173" t="str">
        <f>IF((SurveyData!$A$303)=0,"",(SurveyData!$AM$302))</f>
        <v/>
      </c>
      <c r="AD309" s="173" t="str">
        <f>IF((SurveyData!$A$303)=0,"",(SurveyData!$AN$302))</f>
        <v/>
      </c>
      <c r="AE309" s="173" t="str">
        <f>IF((SurveyData!$A$303)=0,"",(SurveyData!$AO$302))</f>
        <v/>
      </c>
      <c r="AF309" s="173" t="str">
        <f>IF((SurveyData!$A$303)=0,"",(SurveyData!$AP$302))</f>
        <v/>
      </c>
      <c r="AG309" s="173" t="str">
        <f>IF((SurveyData!$A$303)=0,"",(SurveyData!$AQ$302))</f>
        <v/>
      </c>
      <c r="AH309" s="125" t="str">
        <f>IF((SurveyData!$A$303)=0,"",($AG$309/10))</f>
        <v/>
      </c>
      <c r="AI309" s="173" t="str">
        <f>IF((SurveyData!$A$303)=0,"",(SurveyData!$AR$302))</f>
        <v/>
      </c>
      <c r="AJ309" s="173" t="str">
        <f>IF((SurveyData!$A$303)=0,"",(SurveyData!$AS$302))</f>
        <v/>
      </c>
      <c r="AK309" s="173" t="str">
        <f>IF((SurveyData!$A$303)=0,"",(SurveyData!$AT$302))</f>
        <v/>
      </c>
      <c r="AL309" s="173" t="str">
        <f>IF((SurveyData!$A$303)=0,"",(SurveyData!$AU$302))</f>
        <v/>
      </c>
      <c r="AM309" s="173" t="str">
        <f>IF((SurveyData!$A$303)=0,"",(SurveyData!$AV$302))</f>
        <v/>
      </c>
    </row>
    <row r="310" spans="2:39">
      <c r="B310" s="175" t="str">
        <f>IF((SurveyData!$A$304)=0,"",(SurveyData!$A$303))</f>
        <v/>
      </c>
      <c r="C310" s="171" t="str">
        <f>IF((SurveyData!$A$304)=0,"",(SurveyData!$N$303))</f>
        <v/>
      </c>
      <c r="D310" s="171" t="str">
        <f>IF((SurveyData!$A$304)=0,"",(SurveyData!$O$303))</f>
        <v/>
      </c>
      <c r="E310" s="171" t="str">
        <f>IF((SurveyData!$A$304)=0,"",(SurveyData!$P$303))</f>
        <v/>
      </c>
      <c r="F310" s="171" t="str">
        <f>IF((SurveyData!$A$304)=0,"",(SurveyData!$Q$303))</f>
        <v/>
      </c>
      <c r="G310" s="171" t="str">
        <f>IF((SurveyData!$A$304)=0,"",(SurveyData!$R$303))</f>
        <v/>
      </c>
      <c r="H310" s="171" t="str">
        <f>IF((SurveyData!$A$304)=0,"",(SurveyData!$S$303))</f>
        <v/>
      </c>
      <c r="I310" s="171" t="str">
        <f>IF((SurveyData!$A$304)=0,"",(SurveyData!$T$303))</f>
        <v/>
      </c>
      <c r="J310" s="171" t="str">
        <f>IF((SurveyData!$A$304)=0,"",(SurveyData!$U$303))</f>
        <v/>
      </c>
      <c r="K310" s="171" t="str">
        <f>IF((SurveyData!$A$304)=0,"",(SurveyData!$V$303))</f>
        <v/>
      </c>
      <c r="L310" s="171" t="str">
        <f>IF((SurveyData!$A$304)=0,"",(SurveyData!$W$303))</f>
        <v/>
      </c>
      <c r="M310" s="171" t="str">
        <f>IF((SurveyData!$A$304)=0,"",(SurveyData!$X$303))</f>
        <v/>
      </c>
      <c r="N310" s="171" t="str">
        <f>IF((SurveyData!$A$304)=0,"",(SurveyData!$Y$303))</f>
        <v/>
      </c>
      <c r="O310" s="171" t="str">
        <f>IF((SurveyData!$A$304)=0,"",(SurveyData!$Z$303))</f>
        <v/>
      </c>
      <c r="P310" s="171" t="str">
        <f>IF((SurveyData!$A$304)=0,"",(SurveyData!$AA$303))</f>
        <v/>
      </c>
      <c r="Q310" s="171" t="str">
        <f>IF((SurveyData!$A$304)=0,"",(SurveyData!$AB$303))</f>
        <v/>
      </c>
      <c r="R310" s="171" t="str">
        <f>IF((SurveyData!$A$304)=0,"",(SurveyData!$AC$303))</f>
        <v/>
      </c>
      <c r="S310" s="171" t="str">
        <f>IF((SurveyData!$A$304)=0,"",(SurveyData!$AD$303))</f>
        <v/>
      </c>
      <c r="T310" s="171" t="str">
        <f>IF((SurveyData!$A$304)=0,"",(SurveyData!$AE$303))</f>
        <v/>
      </c>
      <c r="U310" s="171" t="str">
        <f>IF((SurveyData!$A$304)=0,"",(SurveyData!$AF$303))</f>
        <v/>
      </c>
      <c r="V310" s="171" t="str">
        <f>IF((SurveyData!$A$304)=0,"",(SurveyData!$AG$303))</f>
        <v/>
      </c>
      <c r="W310" s="171" t="str">
        <f>IF((SurveyData!$A$304)=0,"",(SurveyData!$AH$303))</f>
        <v/>
      </c>
      <c r="X310" s="171" t="str">
        <f>IF((SurveyData!$A$304)=0,"",(SurveyData!$AI$303))</f>
        <v/>
      </c>
      <c r="Y310" s="172" t="str">
        <f>IF(ISERROR(SUM($K$310+$M$310+$O$310+$Q$310+$S$310+$U$310+$W$310)),"",(SUM($L$310+$N$310+$P$310+$R$310+$T$310+$V$310+$X$310)/($K$310+$M$310+$O$310+$Q$310+$S$310+$U$310+$W$310)))</f>
        <v/>
      </c>
      <c r="Z310" s="171" t="str">
        <f>IF((SurveyData!$A$304)=0,"",(SurveyData!$AJ$303))</f>
        <v/>
      </c>
      <c r="AA310" s="171" t="str">
        <f>IF((SurveyData!$A$304)=0,"",(SurveyData!$AK$303))</f>
        <v/>
      </c>
      <c r="AB310" s="171" t="str">
        <f>IF((SurveyData!$A$304)=0,"",(SurveyData!$AL$303))</f>
        <v/>
      </c>
      <c r="AC310" s="171" t="str">
        <f>IF((SurveyData!$A$304)=0,"",(SurveyData!$AM$303))</f>
        <v/>
      </c>
      <c r="AD310" s="171" t="str">
        <f>IF((SurveyData!$A$304)=0,"",(SurveyData!$AN$303))</f>
        <v/>
      </c>
      <c r="AE310" s="171" t="str">
        <f>IF((SurveyData!$A$304)=0,"",(SurveyData!$AO$303))</f>
        <v/>
      </c>
      <c r="AF310" s="171" t="str">
        <f>IF((SurveyData!$A$304)=0,"",(SurveyData!$AP$303))</f>
        <v/>
      </c>
      <c r="AG310" s="171" t="str">
        <f>IF((SurveyData!$A$304)=0,"",(SurveyData!$AQ$303))</f>
        <v/>
      </c>
      <c r="AH310" s="172" t="str">
        <f>IF((SurveyData!$A$304)=0,"",($AG$310/10))</f>
        <v/>
      </c>
      <c r="AI310" s="171" t="str">
        <f>IF((SurveyData!$A$304)=0,"",(SurveyData!$AR$303))</f>
        <v/>
      </c>
      <c r="AJ310" s="171" t="str">
        <f>IF((SurveyData!$A$304)=0,"",(SurveyData!$AS$303))</f>
        <v/>
      </c>
      <c r="AK310" s="171" t="str">
        <f>IF((SurveyData!$A$304)=0,"",(SurveyData!$AT$303))</f>
        <v/>
      </c>
      <c r="AL310" s="171" t="str">
        <f>IF((SurveyData!$A$304)=0,"",(SurveyData!$AU$303))</f>
        <v/>
      </c>
      <c r="AM310" s="171" t="str">
        <f>IF((SurveyData!$A$304)=0,"",(SurveyData!$AV$303))</f>
        <v/>
      </c>
    </row>
    <row r="311" spans="2:39">
      <c r="B311" s="176" t="str">
        <f>IF((SurveyData!$A$305)=0,"",(SurveyData!$A$304))</f>
        <v/>
      </c>
      <c r="C311" s="173" t="str">
        <f>IF((SurveyData!$A$305)=0,"",(SurveyData!$N$304))</f>
        <v/>
      </c>
      <c r="D311" s="173" t="str">
        <f>IF((SurveyData!$A$305)=0,"",(SurveyData!$O$304))</f>
        <v/>
      </c>
      <c r="E311" s="173" t="str">
        <f>IF((SurveyData!$A$305)=0,"",(SurveyData!$P$304))</f>
        <v/>
      </c>
      <c r="F311" s="173" t="str">
        <f>IF((SurveyData!$A$305)=0,"",(SurveyData!$Q$304))</f>
        <v/>
      </c>
      <c r="G311" s="173" t="str">
        <f>IF((SurveyData!$A$305)=0,"",(SurveyData!$R$304))</f>
        <v/>
      </c>
      <c r="H311" s="173" t="str">
        <f>IF((SurveyData!$A$305)=0,"",(SurveyData!$S$304))</f>
        <v/>
      </c>
      <c r="I311" s="173" t="str">
        <f>IF((SurveyData!$A$305)=0,"",(SurveyData!$T$304))</f>
        <v/>
      </c>
      <c r="J311" s="173" t="str">
        <f>IF((SurveyData!$A$305)=0,"",(SurveyData!$U$304))</f>
        <v/>
      </c>
      <c r="K311" s="173" t="str">
        <f>IF((SurveyData!$A$305)=0,"",(SurveyData!$V$304))</f>
        <v/>
      </c>
      <c r="L311" s="173" t="str">
        <f>IF((SurveyData!$A$305)=0,"",(SurveyData!$W$304))</f>
        <v/>
      </c>
      <c r="M311" s="173" t="str">
        <f>IF((SurveyData!$A$305)=0,"",(SurveyData!$X$304))</f>
        <v/>
      </c>
      <c r="N311" s="173" t="str">
        <f>IF((SurveyData!$A$305)=0,"",(SurveyData!$Y$304))</f>
        <v/>
      </c>
      <c r="O311" s="173" t="str">
        <f>IF((SurveyData!$A$305)=0,"",(SurveyData!$Z$304))</f>
        <v/>
      </c>
      <c r="P311" s="173" t="str">
        <f>IF((SurveyData!$A$305)=0,"",(SurveyData!$AA$304))</f>
        <v/>
      </c>
      <c r="Q311" s="173" t="str">
        <f>IF((SurveyData!$A$305)=0,"",(SurveyData!$AB$304))</f>
        <v/>
      </c>
      <c r="R311" s="173" t="str">
        <f>IF((SurveyData!$A$305)=0,"",(SurveyData!$AC$304))</f>
        <v/>
      </c>
      <c r="S311" s="173" t="str">
        <f>IF((SurveyData!$A$305)=0,"",(SurveyData!$AD$304))</f>
        <v/>
      </c>
      <c r="T311" s="173" t="str">
        <f>IF((SurveyData!$A$305)=0,"",(SurveyData!$AE$304))</f>
        <v/>
      </c>
      <c r="U311" s="173" t="str">
        <f>IF((SurveyData!$A$305)=0,"",(SurveyData!$AF$304))</f>
        <v/>
      </c>
      <c r="V311" s="173" t="str">
        <f>IF((SurveyData!$A$305)=0,"",(SurveyData!$AG$304))</f>
        <v/>
      </c>
      <c r="W311" s="173" t="str">
        <f>IF((SurveyData!$A$305)=0,"",(SurveyData!$AH$304))</f>
        <v/>
      </c>
      <c r="X311" s="173" t="str">
        <f>IF((SurveyData!$A$305)=0,"",(SurveyData!$AI$304))</f>
        <v/>
      </c>
      <c r="Y311" s="125" t="str">
        <f>IF(ISERROR(SUM($K$311+$M$311+$O$311+$Q$311+$S$311+$U$311+$W$311)),"",(SUM($L$311+$N$311+$P$311+$R$311+$T$311+$V$311+$X$311)/($K$311+$M$311+$O$311+$Q$311+$S$311+$U$311+$W$311)))</f>
        <v/>
      </c>
      <c r="Z311" s="173" t="str">
        <f>IF((SurveyData!$A$305)=0,"",(SurveyData!$AJ$304))</f>
        <v/>
      </c>
      <c r="AA311" s="173" t="str">
        <f>IF((SurveyData!$A$305)=0,"",(SurveyData!$AK$304))</f>
        <v/>
      </c>
      <c r="AB311" s="173" t="str">
        <f>IF((SurveyData!$A$305)=0,"",(SurveyData!$AL$304))</f>
        <v/>
      </c>
      <c r="AC311" s="173" t="str">
        <f>IF((SurveyData!$A$305)=0,"",(SurveyData!$AM$304))</f>
        <v/>
      </c>
      <c r="AD311" s="173" t="str">
        <f>IF((SurveyData!$A$305)=0,"",(SurveyData!$AN$304))</f>
        <v/>
      </c>
      <c r="AE311" s="173" t="str">
        <f>IF((SurveyData!$A$305)=0,"",(SurveyData!$AO$304))</f>
        <v/>
      </c>
      <c r="AF311" s="173" t="str">
        <f>IF((SurveyData!$A$305)=0,"",(SurveyData!$AP$304))</f>
        <v/>
      </c>
      <c r="AG311" s="173" t="str">
        <f>IF((SurveyData!$A$305)=0,"",(SurveyData!$AQ$304))</f>
        <v/>
      </c>
      <c r="AH311" s="125" t="str">
        <f>IF((SurveyData!$A$305)=0,"",($AG$311/10))</f>
        <v/>
      </c>
      <c r="AI311" s="173" t="str">
        <f>IF((SurveyData!$A$305)=0,"",(SurveyData!$AR$304))</f>
        <v/>
      </c>
      <c r="AJ311" s="173" t="str">
        <f>IF((SurveyData!$A$305)=0,"",(SurveyData!$AS$304))</f>
        <v/>
      </c>
      <c r="AK311" s="173" t="str">
        <f>IF((SurveyData!$A$305)=0,"",(SurveyData!$AT$304))</f>
        <v/>
      </c>
      <c r="AL311" s="173" t="str">
        <f>IF((SurveyData!$A$305)=0,"",(SurveyData!$AU$304))</f>
        <v/>
      </c>
      <c r="AM311" s="173" t="str">
        <f>IF((SurveyData!$A$305)=0,"",(SurveyData!$AV$304))</f>
        <v/>
      </c>
    </row>
    <row r="312" spans="2:39">
      <c r="B312" s="175" t="str">
        <f>IF((SurveyData!$A$306)=0,"",(SurveyData!$A$305))</f>
        <v/>
      </c>
      <c r="C312" s="171" t="str">
        <f>IF((SurveyData!$A$306)=0,"",(SurveyData!$N$305))</f>
        <v/>
      </c>
      <c r="D312" s="171" t="str">
        <f>IF((SurveyData!$A$306)=0,"",(SurveyData!$O$305))</f>
        <v/>
      </c>
      <c r="E312" s="171" t="str">
        <f>IF((SurveyData!$A$306)=0,"",(SurveyData!$P$305))</f>
        <v/>
      </c>
      <c r="F312" s="171" t="str">
        <f>IF((SurveyData!$A$306)=0,"",(SurveyData!$Q$305))</f>
        <v/>
      </c>
      <c r="G312" s="171" t="str">
        <f>IF((SurveyData!$A$306)=0,"",(SurveyData!$R$305))</f>
        <v/>
      </c>
      <c r="H312" s="171" t="str">
        <f>IF((SurveyData!$A$306)=0,"",(SurveyData!$S$305))</f>
        <v/>
      </c>
      <c r="I312" s="171" t="str">
        <f>IF((SurveyData!$A$306)=0,"",(SurveyData!$T$305))</f>
        <v/>
      </c>
      <c r="J312" s="171" t="str">
        <f>IF((SurveyData!$A$306)=0,"",(SurveyData!$U$305))</f>
        <v/>
      </c>
      <c r="K312" s="171" t="str">
        <f>IF((SurveyData!$A$306)=0,"",(SurveyData!$V$305))</f>
        <v/>
      </c>
      <c r="L312" s="171" t="str">
        <f>IF((SurveyData!$A$306)=0,"",(SurveyData!$W$305))</f>
        <v/>
      </c>
      <c r="M312" s="171" t="str">
        <f>IF((SurveyData!$A$306)=0,"",(SurveyData!$X$305))</f>
        <v/>
      </c>
      <c r="N312" s="171" t="str">
        <f>IF((SurveyData!$A$306)=0,"",(SurveyData!$Y$305))</f>
        <v/>
      </c>
      <c r="O312" s="171" t="str">
        <f>IF((SurveyData!$A$306)=0,"",(SurveyData!$Z$305))</f>
        <v/>
      </c>
      <c r="P312" s="171" t="str">
        <f>IF((SurveyData!$A$306)=0,"",(SurveyData!$AA$305))</f>
        <v/>
      </c>
      <c r="Q312" s="171" t="str">
        <f>IF((SurveyData!$A$306)=0,"",(SurveyData!$AB$305))</f>
        <v/>
      </c>
      <c r="R312" s="171" t="str">
        <f>IF((SurveyData!$A$306)=0,"",(SurveyData!$AC$305))</f>
        <v/>
      </c>
      <c r="S312" s="171" t="str">
        <f>IF((SurveyData!$A$306)=0,"",(SurveyData!$AD$305))</f>
        <v/>
      </c>
      <c r="T312" s="171" t="str">
        <f>IF((SurveyData!$A$306)=0,"",(SurveyData!$AE$305))</f>
        <v/>
      </c>
      <c r="U312" s="171" t="str">
        <f>IF((SurveyData!$A$306)=0,"",(SurveyData!$AF$305))</f>
        <v/>
      </c>
      <c r="V312" s="171" t="str">
        <f>IF((SurveyData!$A$306)=0,"",(SurveyData!$AG$305))</f>
        <v/>
      </c>
      <c r="W312" s="171" t="str">
        <f>IF((SurveyData!$A$306)=0,"",(SurveyData!$AH$305))</f>
        <v/>
      </c>
      <c r="X312" s="171" t="str">
        <f>IF((SurveyData!$A$306)=0,"",(SurveyData!$AI$305))</f>
        <v/>
      </c>
      <c r="Y312" s="172" t="str">
        <f>IF(ISERROR(SUM($K$312+$M$312+$O$312+$Q$312+$S$312+$U$312+$W$312)),"",(SUM($L$312+$N$312+$P$312+$R$312+$T$312+$V$312+$X$312)/($K$312+$M$312+$O$312+$Q$312+$S$312+$U$312+$W$312)))</f>
        <v/>
      </c>
      <c r="Z312" s="171" t="str">
        <f>IF((SurveyData!$A$306)=0,"",(SurveyData!$AJ$305))</f>
        <v/>
      </c>
      <c r="AA312" s="171" t="str">
        <f>IF((SurveyData!$A$306)=0,"",(SurveyData!$AK$305))</f>
        <v/>
      </c>
      <c r="AB312" s="171" t="str">
        <f>IF((SurveyData!$A$306)=0,"",(SurveyData!$AL$305))</f>
        <v/>
      </c>
      <c r="AC312" s="171" t="str">
        <f>IF((SurveyData!$A$306)=0,"",(SurveyData!$AM$305))</f>
        <v/>
      </c>
      <c r="AD312" s="171" t="str">
        <f>IF((SurveyData!$A$306)=0,"",(SurveyData!$AN$305))</f>
        <v/>
      </c>
      <c r="AE312" s="171" t="str">
        <f>IF((SurveyData!$A$306)=0,"",(SurveyData!$AO$305))</f>
        <v/>
      </c>
      <c r="AF312" s="171" t="str">
        <f>IF((SurveyData!$A$306)=0,"",(SurveyData!$AP$305))</f>
        <v/>
      </c>
      <c r="AG312" s="171" t="str">
        <f>IF((SurveyData!$A$306)=0,"",(SurveyData!$AQ$305))</f>
        <v/>
      </c>
      <c r="AH312" s="172" t="str">
        <f>IF((SurveyData!$A$306)=0,"",($AG$312/10))</f>
        <v/>
      </c>
      <c r="AI312" s="171" t="str">
        <f>IF((SurveyData!$A$306)=0,"",(SurveyData!$AR$305))</f>
        <v/>
      </c>
      <c r="AJ312" s="171" t="str">
        <f>IF((SurveyData!$A$306)=0,"",(SurveyData!$AS$305))</f>
        <v/>
      </c>
      <c r="AK312" s="171" t="str">
        <f>IF((SurveyData!$A$306)=0,"",(SurveyData!$AT$305))</f>
        <v/>
      </c>
      <c r="AL312" s="171" t="str">
        <f>IF((SurveyData!$A$306)=0,"",(SurveyData!$AU$305))</f>
        <v/>
      </c>
      <c r="AM312" s="171" t="str">
        <f>IF((SurveyData!$A$306)=0,"",(SurveyData!$AV$305))</f>
        <v/>
      </c>
    </row>
    <row r="313" spans="2:39">
      <c r="B313" s="176" t="str">
        <f>IF((SurveyData!$A$307)=0,"",(SurveyData!$A$306))</f>
        <v/>
      </c>
      <c r="C313" s="173" t="str">
        <f>IF((SurveyData!$A$307)=0,"",(SurveyData!$N$306))</f>
        <v/>
      </c>
      <c r="D313" s="173" t="str">
        <f>IF((SurveyData!$A$307)=0,"",(SurveyData!$O$306))</f>
        <v/>
      </c>
      <c r="E313" s="173" t="str">
        <f>IF((SurveyData!$A$307)=0,"",(SurveyData!$P$306))</f>
        <v/>
      </c>
      <c r="F313" s="173" t="str">
        <f>IF((SurveyData!$A$307)=0,"",(SurveyData!$Q$306))</f>
        <v/>
      </c>
      <c r="G313" s="173" t="str">
        <f>IF((SurveyData!$A$307)=0,"",(SurveyData!$R$306))</f>
        <v/>
      </c>
      <c r="H313" s="173" t="str">
        <f>IF((SurveyData!$A$307)=0,"",(SurveyData!$S$306))</f>
        <v/>
      </c>
      <c r="I313" s="173" t="str">
        <f>IF((SurveyData!$A$307)=0,"",(SurveyData!$T$306))</f>
        <v/>
      </c>
      <c r="J313" s="173" t="str">
        <f>IF((SurveyData!$A$307)=0,"",(SurveyData!$U$306))</f>
        <v/>
      </c>
      <c r="K313" s="173" t="str">
        <f>IF((SurveyData!$A$307)=0,"",(SurveyData!$V$306))</f>
        <v/>
      </c>
      <c r="L313" s="173" t="str">
        <f>IF((SurveyData!$A$307)=0,"",(SurveyData!$W$306))</f>
        <v/>
      </c>
      <c r="M313" s="173" t="str">
        <f>IF((SurveyData!$A$307)=0,"",(SurveyData!$X$306))</f>
        <v/>
      </c>
      <c r="N313" s="173" t="str">
        <f>IF((SurveyData!$A$307)=0,"",(SurveyData!$Y$306))</f>
        <v/>
      </c>
      <c r="O313" s="173" t="str">
        <f>IF((SurveyData!$A$307)=0,"",(SurveyData!$Z$306))</f>
        <v/>
      </c>
      <c r="P313" s="173" t="str">
        <f>IF((SurveyData!$A$307)=0,"",(SurveyData!$AA$306))</f>
        <v/>
      </c>
      <c r="Q313" s="173" t="str">
        <f>IF((SurveyData!$A$307)=0,"",(SurveyData!$AB$306))</f>
        <v/>
      </c>
      <c r="R313" s="173" t="str">
        <f>IF((SurveyData!$A$307)=0,"",(SurveyData!$AC$306))</f>
        <v/>
      </c>
      <c r="S313" s="173" t="str">
        <f>IF((SurveyData!$A$307)=0,"",(SurveyData!$AD$306))</f>
        <v/>
      </c>
      <c r="T313" s="173" t="str">
        <f>IF((SurveyData!$A$307)=0,"",(SurveyData!$AE$306))</f>
        <v/>
      </c>
      <c r="U313" s="173" t="str">
        <f>IF((SurveyData!$A$307)=0,"",(SurveyData!$AF$306))</f>
        <v/>
      </c>
      <c r="V313" s="173" t="str">
        <f>IF((SurveyData!$A$307)=0,"",(SurveyData!$AG$306))</f>
        <v/>
      </c>
      <c r="W313" s="173" t="str">
        <f>IF((SurveyData!$A$307)=0,"",(SurveyData!$AH$306))</f>
        <v/>
      </c>
      <c r="X313" s="173" t="str">
        <f>IF((SurveyData!$A$307)=0,"",(SurveyData!$AI$306))</f>
        <v/>
      </c>
      <c r="Y313" s="125" t="str">
        <f>IF(ISERROR(SUM($K$313+$M$313+$O$313+$Q$313+$S$313+$U$313+$W$313)),"",(SUM($L$313+$N$313+$P$313+$R$313+$T$313+$V$313+$X$313)/($K$313+$M$313+$O$313+$Q$313+$S$313+$U$313+$W$313)))</f>
        <v/>
      </c>
      <c r="Z313" s="173" t="str">
        <f>IF((SurveyData!$A$307)=0,"",(SurveyData!$AJ$306))</f>
        <v/>
      </c>
      <c r="AA313" s="173" t="str">
        <f>IF((SurveyData!$A$307)=0,"",(SurveyData!$AK$306))</f>
        <v/>
      </c>
      <c r="AB313" s="173" t="str">
        <f>IF((SurveyData!$A$307)=0,"",(SurveyData!$AL$306))</f>
        <v/>
      </c>
      <c r="AC313" s="173" t="str">
        <f>IF((SurveyData!$A$307)=0,"",(SurveyData!$AM$306))</f>
        <v/>
      </c>
      <c r="AD313" s="173" t="str">
        <f>IF((SurveyData!$A$307)=0,"",(SurveyData!$AN$306))</f>
        <v/>
      </c>
      <c r="AE313" s="173" t="str">
        <f>IF((SurveyData!$A$307)=0,"",(SurveyData!$AO$306))</f>
        <v/>
      </c>
      <c r="AF313" s="173" t="str">
        <f>IF((SurveyData!$A$307)=0,"",(SurveyData!$AP$306))</f>
        <v/>
      </c>
      <c r="AG313" s="173" t="str">
        <f>IF((SurveyData!$A$307)=0,"",(SurveyData!$AQ$306))</f>
        <v/>
      </c>
      <c r="AH313" s="125" t="str">
        <f>IF((SurveyData!$A$307)=0,"",($AG$313/10))</f>
        <v/>
      </c>
      <c r="AI313" s="173" t="str">
        <f>IF((SurveyData!$A$307)=0,"",(SurveyData!$AR$306))</f>
        <v/>
      </c>
      <c r="AJ313" s="173" t="str">
        <f>IF((SurveyData!$A$307)=0,"",(SurveyData!$AS$306))</f>
        <v/>
      </c>
      <c r="AK313" s="173" t="str">
        <f>IF((SurveyData!$A$307)=0,"",(SurveyData!$AT$306))</f>
        <v/>
      </c>
      <c r="AL313" s="173" t="str">
        <f>IF((SurveyData!$A$307)=0,"",(SurveyData!$AU$306))</f>
        <v/>
      </c>
      <c r="AM313" s="173" t="str">
        <f>IF((SurveyData!$A$307)=0,"",(SurveyData!$AV$306))</f>
        <v/>
      </c>
    </row>
    <row r="314" spans="2:39">
      <c r="B314" s="175" t="str">
        <f>IF((SurveyData!$A$308)=0,"",(SurveyData!$A$307))</f>
        <v/>
      </c>
      <c r="C314" s="171" t="str">
        <f>IF((SurveyData!$A$308)=0,"",(SurveyData!$N$307))</f>
        <v/>
      </c>
      <c r="D314" s="171" t="str">
        <f>IF((SurveyData!$A$308)=0,"",(SurveyData!$O$307))</f>
        <v/>
      </c>
      <c r="E314" s="171" t="str">
        <f>IF((SurveyData!$A$308)=0,"",(SurveyData!$P$307))</f>
        <v/>
      </c>
      <c r="F314" s="171" t="str">
        <f>IF((SurveyData!$A$308)=0,"",(SurveyData!$Q$307))</f>
        <v/>
      </c>
      <c r="G314" s="171" t="str">
        <f>IF((SurveyData!$A$308)=0,"",(SurveyData!$R$307))</f>
        <v/>
      </c>
      <c r="H314" s="171" t="str">
        <f>IF((SurveyData!$A$308)=0,"",(SurveyData!$S$307))</f>
        <v/>
      </c>
      <c r="I314" s="171" t="str">
        <f>IF((SurveyData!$A$308)=0,"",(SurveyData!$T$307))</f>
        <v/>
      </c>
      <c r="J314" s="171" t="str">
        <f>IF((SurveyData!$A$308)=0,"",(SurveyData!$U$307))</f>
        <v/>
      </c>
      <c r="K314" s="171" t="str">
        <f>IF((SurveyData!$A$308)=0,"",(SurveyData!$V$307))</f>
        <v/>
      </c>
      <c r="L314" s="171" t="str">
        <f>IF((SurveyData!$A$308)=0,"",(SurveyData!$W$307))</f>
        <v/>
      </c>
      <c r="M314" s="171" t="str">
        <f>IF((SurveyData!$A$308)=0,"",(SurveyData!$X$307))</f>
        <v/>
      </c>
      <c r="N314" s="171" t="str">
        <f>IF((SurveyData!$A$308)=0,"",(SurveyData!$Y$307))</f>
        <v/>
      </c>
      <c r="O314" s="171" t="str">
        <f>IF((SurveyData!$A$308)=0,"",(SurveyData!$Z$307))</f>
        <v/>
      </c>
      <c r="P314" s="171" t="str">
        <f>IF((SurveyData!$A$308)=0,"",(SurveyData!$AA$307))</f>
        <v/>
      </c>
      <c r="Q314" s="171" t="str">
        <f>IF((SurveyData!$A$308)=0,"",(SurveyData!$AB$307))</f>
        <v/>
      </c>
      <c r="R314" s="171" t="str">
        <f>IF((SurveyData!$A$308)=0,"",(SurveyData!$AC$307))</f>
        <v/>
      </c>
      <c r="S314" s="171" t="str">
        <f>IF((SurveyData!$A$308)=0,"",(SurveyData!$AD$307))</f>
        <v/>
      </c>
      <c r="T314" s="171" t="str">
        <f>IF((SurveyData!$A$308)=0,"",(SurveyData!$AE$307))</f>
        <v/>
      </c>
      <c r="U314" s="171" t="str">
        <f>IF((SurveyData!$A$308)=0,"",(SurveyData!$AF$307))</f>
        <v/>
      </c>
      <c r="V314" s="171" t="str">
        <f>IF((SurveyData!$A$308)=0,"",(SurveyData!$AG$307))</f>
        <v/>
      </c>
      <c r="W314" s="171" t="str">
        <f>IF((SurveyData!$A$308)=0,"",(SurveyData!$AH$307))</f>
        <v/>
      </c>
      <c r="X314" s="171" t="str">
        <f>IF((SurveyData!$A$308)=0,"",(SurveyData!$AI$307))</f>
        <v/>
      </c>
      <c r="Y314" s="172" t="str">
        <f>IF(ISERROR(SUM($K$314+$M$314+$O$314+$Q$314+$S$314+$U$314+$W$314)),"",(SUM($L$314+$N$314+$P$314+$R$314+$T$314+$V$314+$X$314)/($K$314+$M$314+$O$314+$Q$314+$S$314+$U$314+$W$314)))</f>
        <v/>
      </c>
      <c r="Z314" s="171" t="str">
        <f>IF((SurveyData!$A$308)=0,"",(SurveyData!$AJ$307))</f>
        <v/>
      </c>
      <c r="AA314" s="171" t="str">
        <f>IF((SurveyData!$A$308)=0,"",(SurveyData!$AK$307))</f>
        <v/>
      </c>
      <c r="AB314" s="171" t="str">
        <f>IF((SurveyData!$A$308)=0,"",(SurveyData!$AL$307))</f>
        <v/>
      </c>
      <c r="AC314" s="171" t="str">
        <f>IF((SurveyData!$A$308)=0,"",(SurveyData!$AM$307))</f>
        <v/>
      </c>
      <c r="AD314" s="171" t="str">
        <f>IF((SurveyData!$A$308)=0,"",(SurveyData!$AN$307))</f>
        <v/>
      </c>
      <c r="AE314" s="171" t="str">
        <f>IF((SurveyData!$A$308)=0,"",(SurveyData!$AO$307))</f>
        <v/>
      </c>
      <c r="AF314" s="171" t="str">
        <f>IF((SurveyData!$A$308)=0,"",(SurveyData!$AP$307))</f>
        <v/>
      </c>
      <c r="AG314" s="171" t="str">
        <f>IF((SurveyData!$A$308)=0,"",(SurveyData!$AQ$307))</f>
        <v/>
      </c>
      <c r="AH314" s="172" t="str">
        <f>IF((SurveyData!$A$308)=0,"",($AG$314/10))</f>
        <v/>
      </c>
      <c r="AI314" s="171" t="str">
        <f>IF((SurveyData!$A$308)=0,"",(SurveyData!$AR$307))</f>
        <v/>
      </c>
      <c r="AJ314" s="171" t="str">
        <f>IF((SurveyData!$A$308)=0,"",(SurveyData!$AS$307))</f>
        <v/>
      </c>
      <c r="AK314" s="171" t="str">
        <f>IF((SurveyData!$A$308)=0,"",(SurveyData!$AT$307))</f>
        <v/>
      </c>
      <c r="AL314" s="171" t="str">
        <f>IF((SurveyData!$A$308)=0,"",(SurveyData!$AU$307))</f>
        <v/>
      </c>
      <c r="AM314" s="171" t="str">
        <f>IF((SurveyData!$A$308)=0,"",(SurveyData!$AV$307))</f>
        <v/>
      </c>
    </row>
    <row r="315" spans="2:39">
      <c r="B315" s="176" t="str">
        <f>IF((SurveyData!$A$309)=0,"",(SurveyData!$A$308))</f>
        <v/>
      </c>
      <c r="C315" s="173" t="str">
        <f>IF((SurveyData!$A$309)=0,"",(SurveyData!$N$308))</f>
        <v/>
      </c>
      <c r="D315" s="173" t="str">
        <f>IF((SurveyData!$A$309)=0,"",(SurveyData!$O$308))</f>
        <v/>
      </c>
      <c r="E315" s="173" t="str">
        <f>IF((SurveyData!$A$309)=0,"",(SurveyData!$P$308))</f>
        <v/>
      </c>
      <c r="F315" s="173" t="str">
        <f>IF((SurveyData!$A$309)=0,"",(SurveyData!$Q$308))</f>
        <v/>
      </c>
      <c r="G315" s="173" t="str">
        <f>IF((SurveyData!$A$309)=0,"",(SurveyData!$R$308))</f>
        <v/>
      </c>
      <c r="H315" s="173" t="str">
        <f>IF((SurveyData!$A$309)=0,"",(SurveyData!$S$308))</f>
        <v/>
      </c>
      <c r="I315" s="173" t="str">
        <f>IF((SurveyData!$A$309)=0,"",(SurveyData!$T$308))</f>
        <v/>
      </c>
      <c r="J315" s="173" t="str">
        <f>IF((SurveyData!$A$309)=0,"",(SurveyData!$U$308))</f>
        <v/>
      </c>
      <c r="K315" s="173" t="str">
        <f>IF((SurveyData!$A$309)=0,"",(SurveyData!$V$308))</f>
        <v/>
      </c>
      <c r="L315" s="173" t="str">
        <f>IF((SurveyData!$A$309)=0,"",(SurveyData!$W$308))</f>
        <v/>
      </c>
      <c r="M315" s="173" t="str">
        <f>IF((SurveyData!$A$309)=0,"",(SurveyData!$X$308))</f>
        <v/>
      </c>
      <c r="N315" s="173" t="str">
        <f>IF((SurveyData!$A$309)=0,"",(SurveyData!$Y$308))</f>
        <v/>
      </c>
      <c r="O315" s="173" t="str">
        <f>IF((SurveyData!$A$309)=0,"",(SurveyData!$Z$308))</f>
        <v/>
      </c>
      <c r="P315" s="173" t="str">
        <f>IF((SurveyData!$A$309)=0,"",(SurveyData!$AA$308))</f>
        <v/>
      </c>
      <c r="Q315" s="173" t="str">
        <f>IF((SurveyData!$A$309)=0,"",(SurveyData!$AB$308))</f>
        <v/>
      </c>
      <c r="R315" s="173" t="str">
        <f>IF((SurveyData!$A$309)=0,"",(SurveyData!$AC$308))</f>
        <v/>
      </c>
      <c r="S315" s="173" t="str">
        <f>IF((SurveyData!$A$309)=0,"",(SurveyData!$AD$308))</f>
        <v/>
      </c>
      <c r="T315" s="173" t="str">
        <f>IF((SurveyData!$A$309)=0,"",(SurveyData!$AE$308))</f>
        <v/>
      </c>
      <c r="U315" s="173" t="str">
        <f>IF((SurveyData!$A$309)=0,"",(SurveyData!$AF$308))</f>
        <v/>
      </c>
      <c r="V315" s="173" t="str">
        <f>IF((SurveyData!$A$309)=0,"",(SurveyData!$AG$308))</f>
        <v/>
      </c>
      <c r="W315" s="173" t="str">
        <f>IF((SurveyData!$A$309)=0,"",(SurveyData!$AH$308))</f>
        <v/>
      </c>
      <c r="X315" s="173" t="str">
        <f>IF((SurveyData!$A$309)=0,"",(SurveyData!$AI$308))</f>
        <v/>
      </c>
      <c r="Y315" s="125" t="str">
        <f>IF(ISERROR(SUM($K$315+$M$315+$O$315+$Q$315+$S$315+$U$315+$W$315)),"",(SUM($L$315+$N$315+$P$315+$R$315+$T$315+$V$315+$X$315)/($K$315+$M$315+$O$315+$Q$315+$S$315+$U$315+$W$315)))</f>
        <v/>
      </c>
      <c r="Z315" s="173" t="str">
        <f>IF((SurveyData!$A$309)=0,"",(SurveyData!$AJ$308))</f>
        <v/>
      </c>
      <c r="AA315" s="173" t="str">
        <f>IF((SurveyData!$A$309)=0,"",(SurveyData!$AK$308))</f>
        <v/>
      </c>
      <c r="AB315" s="173" t="str">
        <f>IF((SurveyData!$A$309)=0,"",(SurveyData!$AL$308))</f>
        <v/>
      </c>
      <c r="AC315" s="173" t="str">
        <f>IF((SurveyData!$A$309)=0,"",(SurveyData!$AM$308))</f>
        <v/>
      </c>
      <c r="AD315" s="173" t="str">
        <f>IF((SurveyData!$A$309)=0,"",(SurveyData!$AN$308))</f>
        <v/>
      </c>
      <c r="AE315" s="173" t="str">
        <f>IF((SurveyData!$A$309)=0,"",(SurveyData!$AO$308))</f>
        <v/>
      </c>
      <c r="AF315" s="173" t="str">
        <f>IF((SurveyData!$A$309)=0,"",(SurveyData!$AP$308))</f>
        <v/>
      </c>
      <c r="AG315" s="173" t="str">
        <f>IF((SurveyData!$A$309)=0,"",(SurveyData!$AQ$308))</f>
        <v/>
      </c>
      <c r="AH315" s="125" t="str">
        <f>IF((SurveyData!$A$309)=0,"",($AG$315/10))</f>
        <v/>
      </c>
      <c r="AI315" s="173" t="str">
        <f>IF((SurveyData!$A$309)=0,"",(SurveyData!$AR$308))</f>
        <v/>
      </c>
      <c r="AJ315" s="173" t="str">
        <f>IF((SurveyData!$A$309)=0,"",(SurveyData!$AS$308))</f>
        <v/>
      </c>
      <c r="AK315" s="173" t="str">
        <f>IF((SurveyData!$A$309)=0,"",(SurveyData!$AT$308))</f>
        <v/>
      </c>
      <c r="AL315" s="173" t="str">
        <f>IF((SurveyData!$A$309)=0,"",(SurveyData!$AU$308))</f>
        <v/>
      </c>
      <c r="AM315" s="173" t="str">
        <f>IF((SurveyData!$A$309)=0,"",(SurveyData!$AV$308))</f>
        <v/>
      </c>
    </row>
    <row r="316" spans="2:39">
      <c r="B316" s="175" t="str">
        <f>IF((SurveyData!$A$310)=0,"",(SurveyData!$A$309))</f>
        <v/>
      </c>
      <c r="C316" s="171" t="str">
        <f>IF((SurveyData!$A$310)=0,"",(SurveyData!$N$309))</f>
        <v/>
      </c>
      <c r="D316" s="171" t="str">
        <f>IF((SurveyData!$A$310)=0,"",(SurveyData!$O$309))</f>
        <v/>
      </c>
      <c r="E316" s="171" t="str">
        <f>IF((SurveyData!$A$310)=0,"",(SurveyData!$P$309))</f>
        <v/>
      </c>
      <c r="F316" s="171" t="str">
        <f>IF((SurveyData!$A$310)=0,"",(SurveyData!$Q$309))</f>
        <v/>
      </c>
      <c r="G316" s="171" t="str">
        <f>IF((SurveyData!$A$310)=0,"",(SurveyData!$R$309))</f>
        <v/>
      </c>
      <c r="H316" s="171" t="str">
        <f>IF((SurveyData!$A$310)=0,"",(SurveyData!$S$309))</f>
        <v/>
      </c>
      <c r="I316" s="171" t="str">
        <f>IF((SurveyData!$A$310)=0,"",(SurveyData!$T$309))</f>
        <v/>
      </c>
      <c r="J316" s="171" t="str">
        <f>IF((SurveyData!$A$310)=0,"",(SurveyData!$U$309))</f>
        <v/>
      </c>
      <c r="K316" s="171" t="str">
        <f>IF((SurveyData!$A$310)=0,"",(SurveyData!$V$309))</f>
        <v/>
      </c>
      <c r="L316" s="171" t="str">
        <f>IF((SurveyData!$A$310)=0,"",(SurveyData!$W$309))</f>
        <v/>
      </c>
      <c r="M316" s="171" t="str">
        <f>IF((SurveyData!$A$310)=0,"",(SurveyData!$X$309))</f>
        <v/>
      </c>
      <c r="N316" s="171" t="str">
        <f>IF((SurveyData!$A$310)=0,"",(SurveyData!$Y$309))</f>
        <v/>
      </c>
      <c r="O316" s="171" t="str">
        <f>IF((SurveyData!$A$310)=0,"",(SurveyData!$Z$309))</f>
        <v/>
      </c>
      <c r="P316" s="171" t="str">
        <f>IF((SurveyData!$A$310)=0,"",(SurveyData!$AA$309))</f>
        <v/>
      </c>
      <c r="Q316" s="171" t="str">
        <f>IF((SurveyData!$A$310)=0,"",(SurveyData!$AB$309))</f>
        <v/>
      </c>
      <c r="R316" s="171" t="str">
        <f>IF((SurveyData!$A$310)=0,"",(SurveyData!$AC$309))</f>
        <v/>
      </c>
      <c r="S316" s="171" t="str">
        <f>IF((SurveyData!$A$310)=0,"",(SurveyData!$AD$309))</f>
        <v/>
      </c>
      <c r="T316" s="171" t="str">
        <f>IF((SurveyData!$A$310)=0,"",(SurveyData!$AE$309))</f>
        <v/>
      </c>
      <c r="U316" s="171" t="str">
        <f>IF((SurveyData!$A$310)=0,"",(SurveyData!$AF$309))</f>
        <v/>
      </c>
      <c r="V316" s="171" t="str">
        <f>IF((SurveyData!$A$310)=0,"",(SurveyData!$AG$309))</f>
        <v/>
      </c>
      <c r="W316" s="171" t="str">
        <f>IF((SurveyData!$A$310)=0,"",(SurveyData!$AH$309))</f>
        <v/>
      </c>
      <c r="X316" s="171" t="str">
        <f>IF((SurveyData!$A$310)=0,"",(SurveyData!$AI$309))</f>
        <v/>
      </c>
      <c r="Y316" s="172" t="str">
        <f>IF(ISERROR(SUM($K$316+$M$316+$O$316+$Q$316+$S$316+$U$316+$W$316)),"",(SUM($L$316+$N$316+$P$316+$R$316+$T$316+$V$316+$X$316)/($K$316+$M$316+$O$316+$Q$316+$S$316+$U$316+$W$316)))</f>
        <v/>
      </c>
      <c r="Z316" s="171" t="str">
        <f>IF((SurveyData!$A$310)=0,"",(SurveyData!$AJ$309))</f>
        <v/>
      </c>
      <c r="AA316" s="171" t="str">
        <f>IF((SurveyData!$A$310)=0,"",(SurveyData!$AK$309))</f>
        <v/>
      </c>
      <c r="AB316" s="171" t="str">
        <f>IF((SurveyData!$A$310)=0,"",(SurveyData!$AL$309))</f>
        <v/>
      </c>
      <c r="AC316" s="171" t="str">
        <f>IF((SurveyData!$A$310)=0,"",(SurveyData!$AM$309))</f>
        <v/>
      </c>
      <c r="AD316" s="171" t="str">
        <f>IF((SurveyData!$A$310)=0,"",(SurveyData!$AN$309))</f>
        <v/>
      </c>
      <c r="AE316" s="171" t="str">
        <f>IF((SurveyData!$A$310)=0,"",(SurveyData!$AO$309))</f>
        <v/>
      </c>
      <c r="AF316" s="171" t="str">
        <f>IF((SurveyData!$A$310)=0,"",(SurveyData!$AP$309))</f>
        <v/>
      </c>
      <c r="AG316" s="171" t="str">
        <f>IF((SurveyData!$A$310)=0,"",(SurveyData!$AQ$309))</f>
        <v/>
      </c>
      <c r="AH316" s="172" t="str">
        <f>IF((SurveyData!$A$310)=0,"",($AG$316/10))</f>
        <v/>
      </c>
      <c r="AI316" s="171" t="str">
        <f>IF((SurveyData!$A$310)=0,"",(SurveyData!$AR$309))</f>
        <v/>
      </c>
      <c r="AJ316" s="171" t="str">
        <f>IF((SurveyData!$A$310)=0,"",(SurveyData!$AS$309))</f>
        <v/>
      </c>
      <c r="AK316" s="171" t="str">
        <f>IF((SurveyData!$A$310)=0,"",(SurveyData!$AT$309))</f>
        <v/>
      </c>
      <c r="AL316" s="171" t="str">
        <f>IF((SurveyData!$A$310)=0,"",(SurveyData!$AU$309))</f>
        <v/>
      </c>
      <c r="AM316" s="171" t="str">
        <f>IF((SurveyData!$A$310)=0,"",(SurveyData!$AV$309))</f>
        <v/>
      </c>
    </row>
    <row r="317" spans="2:39">
      <c r="B317" s="176" t="str">
        <f>IF((SurveyData!$A$311)=0,"",(SurveyData!$A$310))</f>
        <v/>
      </c>
      <c r="C317" s="173" t="str">
        <f>IF((SurveyData!$A$311)=0,"",(SurveyData!$N$310))</f>
        <v/>
      </c>
      <c r="D317" s="173" t="str">
        <f>IF((SurveyData!$A$311)=0,"",(SurveyData!$O$310))</f>
        <v/>
      </c>
      <c r="E317" s="173" t="str">
        <f>IF((SurveyData!$A$311)=0,"",(SurveyData!$P$310))</f>
        <v/>
      </c>
      <c r="F317" s="173" t="str">
        <f>IF((SurveyData!$A$311)=0,"",(SurveyData!$Q$310))</f>
        <v/>
      </c>
      <c r="G317" s="173" t="str">
        <f>IF((SurveyData!$A$311)=0,"",(SurveyData!$R$310))</f>
        <v/>
      </c>
      <c r="H317" s="173" t="str">
        <f>IF((SurveyData!$A$311)=0,"",(SurveyData!$S$310))</f>
        <v/>
      </c>
      <c r="I317" s="173" t="str">
        <f>IF((SurveyData!$A$311)=0,"",(SurveyData!$T$310))</f>
        <v/>
      </c>
      <c r="J317" s="173" t="str">
        <f>IF((SurveyData!$A$311)=0,"",(SurveyData!$U$310))</f>
        <v/>
      </c>
      <c r="K317" s="173" t="str">
        <f>IF((SurveyData!$A$311)=0,"",(SurveyData!$V$310))</f>
        <v/>
      </c>
      <c r="L317" s="173" t="str">
        <f>IF((SurveyData!$A$311)=0,"",(SurveyData!$W$310))</f>
        <v/>
      </c>
      <c r="M317" s="173" t="str">
        <f>IF((SurveyData!$A$311)=0,"",(SurveyData!$X$310))</f>
        <v/>
      </c>
      <c r="N317" s="173" t="str">
        <f>IF((SurveyData!$A$311)=0,"",(SurveyData!$Y$310))</f>
        <v/>
      </c>
      <c r="O317" s="173" t="str">
        <f>IF((SurveyData!$A$311)=0,"",(SurveyData!$Z$310))</f>
        <v/>
      </c>
      <c r="P317" s="173" t="str">
        <f>IF((SurveyData!$A$311)=0,"",(SurveyData!$AA$310))</f>
        <v/>
      </c>
      <c r="Q317" s="173" t="str">
        <f>IF((SurveyData!$A$311)=0,"",(SurveyData!$AB$310))</f>
        <v/>
      </c>
      <c r="R317" s="173" t="str">
        <f>IF((SurveyData!$A$311)=0,"",(SurveyData!$AC$310))</f>
        <v/>
      </c>
      <c r="S317" s="173" t="str">
        <f>IF((SurveyData!$A$311)=0,"",(SurveyData!$AD$310))</f>
        <v/>
      </c>
      <c r="T317" s="173" t="str">
        <f>IF((SurveyData!$A$311)=0,"",(SurveyData!$AE$310))</f>
        <v/>
      </c>
      <c r="U317" s="173" t="str">
        <f>IF((SurveyData!$A$311)=0,"",(SurveyData!$AF$310))</f>
        <v/>
      </c>
      <c r="V317" s="173" t="str">
        <f>IF((SurveyData!$A$311)=0,"",(SurveyData!$AG$310))</f>
        <v/>
      </c>
      <c r="W317" s="173" t="str">
        <f>IF((SurveyData!$A$311)=0,"",(SurveyData!$AH$310))</f>
        <v/>
      </c>
      <c r="X317" s="173" t="str">
        <f>IF((SurveyData!$A$311)=0,"",(SurveyData!$AI$310))</f>
        <v/>
      </c>
      <c r="Y317" s="125" t="str">
        <f>IF(ISERROR(SUM($K$317+$M$317+$O$317+$Q$317+$S$317+$U$317+$W$317)),"",(SUM($L$317+$N$317+$P$317+$R$317+$T$317+$V$317+$X$317)/($K$317+$M$317+$O$317+$Q$317+$S$317+$U$317+$W$317)))</f>
        <v/>
      </c>
      <c r="Z317" s="173" t="str">
        <f>IF((SurveyData!$A$311)=0,"",(SurveyData!$AJ$310))</f>
        <v/>
      </c>
      <c r="AA317" s="173" t="str">
        <f>IF((SurveyData!$A$311)=0,"",(SurveyData!$AK$310))</f>
        <v/>
      </c>
      <c r="AB317" s="173" t="str">
        <f>IF((SurveyData!$A$311)=0,"",(SurveyData!$AL$310))</f>
        <v/>
      </c>
      <c r="AC317" s="173" t="str">
        <f>IF((SurveyData!$A$311)=0,"",(SurveyData!$AM$310))</f>
        <v/>
      </c>
      <c r="AD317" s="173" t="str">
        <f>IF((SurveyData!$A$311)=0,"",(SurveyData!$AN$310))</f>
        <v/>
      </c>
      <c r="AE317" s="173" t="str">
        <f>IF((SurveyData!$A$311)=0,"",(SurveyData!$AO$310))</f>
        <v/>
      </c>
      <c r="AF317" s="173" t="str">
        <f>IF((SurveyData!$A$311)=0,"",(SurveyData!$AP$310))</f>
        <v/>
      </c>
      <c r="AG317" s="173" t="str">
        <f>IF((SurveyData!$A$311)=0,"",(SurveyData!$AQ$310))</f>
        <v/>
      </c>
      <c r="AH317" s="125" t="str">
        <f>IF((SurveyData!$A$311)=0,"",($AG$317/10))</f>
        <v/>
      </c>
      <c r="AI317" s="173" t="str">
        <f>IF((SurveyData!$A$311)=0,"",(SurveyData!$AR$310))</f>
        <v/>
      </c>
      <c r="AJ317" s="173" t="str">
        <f>IF((SurveyData!$A$311)=0,"",(SurveyData!$AS$310))</f>
        <v/>
      </c>
      <c r="AK317" s="173" t="str">
        <f>IF((SurveyData!$A$311)=0,"",(SurveyData!$AT$310))</f>
        <v/>
      </c>
      <c r="AL317" s="173" t="str">
        <f>IF((SurveyData!$A$311)=0,"",(SurveyData!$AU$310))</f>
        <v/>
      </c>
      <c r="AM317" s="173" t="str">
        <f>IF((SurveyData!$A$311)=0,"",(SurveyData!$AV$310))</f>
        <v/>
      </c>
    </row>
    <row r="318" spans="2:39">
      <c r="B318" s="175" t="str">
        <f>IF((SurveyData!$A$312)=0,"",(SurveyData!$A$311))</f>
        <v/>
      </c>
      <c r="C318" s="171" t="str">
        <f>IF((SurveyData!$A$312)=0,"",(SurveyData!$N$311))</f>
        <v/>
      </c>
      <c r="D318" s="171" t="str">
        <f>IF((SurveyData!$A$312)=0,"",(SurveyData!$O$311))</f>
        <v/>
      </c>
      <c r="E318" s="171" t="str">
        <f>IF((SurveyData!$A$312)=0,"",(SurveyData!$P$311))</f>
        <v/>
      </c>
      <c r="F318" s="171" t="str">
        <f>IF((SurveyData!$A$312)=0,"",(SurveyData!$Q$311))</f>
        <v/>
      </c>
      <c r="G318" s="171" t="str">
        <f>IF((SurveyData!$A$312)=0,"",(SurveyData!$R$311))</f>
        <v/>
      </c>
      <c r="H318" s="171" t="str">
        <f>IF((SurveyData!$A$312)=0,"",(SurveyData!$S$311))</f>
        <v/>
      </c>
      <c r="I318" s="171" t="str">
        <f>IF((SurveyData!$A$312)=0,"",(SurveyData!$T$311))</f>
        <v/>
      </c>
      <c r="J318" s="171" t="str">
        <f>IF((SurveyData!$A$312)=0,"",(SurveyData!$U$311))</f>
        <v/>
      </c>
      <c r="K318" s="171" t="str">
        <f>IF((SurveyData!$A$312)=0,"",(SurveyData!$V$311))</f>
        <v/>
      </c>
      <c r="L318" s="171" t="str">
        <f>IF((SurveyData!$A$312)=0,"",(SurveyData!$W$311))</f>
        <v/>
      </c>
      <c r="M318" s="171" t="str">
        <f>IF((SurveyData!$A$312)=0,"",(SurveyData!$X$311))</f>
        <v/>
      </c>
      <c r="N318" s="171" t="str">
        <f>IF((SurveyData!$A$312)=0,"",(SurveyData!$Y$311))</f>
        <v/>
      </c>
      <c r="O318" s="171" t="str">
        <f>IF((SurveyData!$A$312)=0,"",(SurveyData!$Z$311))</f>
        <v/>
      </c>
      <c r="P318" s="171" t="str">
        <f>IF((SurveyData!$A$312)=0,"",(SurveyData!$AA$311))</f>
        <v/>
      </c>
      <c r="Q318" s="171" t="str">
        <f>IF((SurveyData!$A$312)=0,"",(SurveyData!$AB$311))</f>
        <v/>
      </c>
      <c r="R318" s="171" t="str">
        <f>IF((SurveyData!$A$312)=0,"",(SurveyData!$AC$311))</f>
        <v/>
      </c>
      <c r="S318" s="171" t="str">
        <f>IF((SurveyData!$A$312)=0,"",(SurveyData!$AD$311))</f>
        <v/>
      </c>
      <c r="T318" s="171" t="str">
        <f>IF((SurveyData!$A$312)=0,"",(SurveyData!$AE$311))</f>
        <v/>
      </c>
      <c r="U318" s="171" t="str">
        <f>IF((SurveyData!$A$312)=0,"",(SurveyData!$AF$311))</f>
        <v/>
      </c>
      <c r="V318" s="171" t="str">
        <f>IF((SurveyData!$A$312)=0,"",(SurveyData!$AG$311))</f>
        <v/>
      </c>
      <c r="W318" s="171" t="str">
        <f>IF((SurveyData!$A$312)=0,"",(SurveyData!$AH$311))</f>
        <v/>
      </c>
      <c r="X318" s="171" t="str">
        <f>IF((SurveyData!$A$312)=0,"",(SurveyData!$AI$311))</f>
        <v/>
      </c>
      <c r="Y318" s="172" t="str">
        <f>IF(ISERROR(SUM($K$318+$M$318+$O$318+$Q$318+$S$318+$U$318+$W$318)),"",(SUM($L$318+$N$318+$P$318+$R$318+$T$318+$V$318+$X$318)/($K$318+$M$318+$O$318+$Q$318+$S$318+$U$318+$W$318)))</f>
        <v/>
      </c>
      <c r="Z318" s="171" t="str">
        <f>IF((SurveyData!$A$312)=0,"",(SurveyData!$AJ$311))</f>
        <v/>
      </c>
      <c r="AA318" s="171" t="str">
        <f>IF((SurveyData!$A$312)=0,"",(SurveyData!$AK$311))</f>
        <v/>
      </c>
      <c r="AB318" s="171" t="str">
        <f>IF((SurveyData!$A$312)=0,"",(SurveyData!$AL$311))</f>
        <v/>
      </c>
      <c r="AC318" s="171" t="str">
        <f>IF((SurveyData!$A$312)=0,"",(SurveyData!$AM$311))</f>
        <v/>
      </c>
      <c r="AD318" s="171" t="str">
        <f>IF((SurveyData!$A$312)=0,"",(SurveyData!$AN$311))</f>
        <v/>
      </c>
      <c r="AE318" s="171" t="str">
        <f>IF((SurveyData!$A$312)=0,"",(SurveyData!$AO$311))</f>
        <v/>
      </c>
      <c r="AF318" s="171" t="str">
        <f>IF((SurveyData!$A$312)=0,"",(SurveyData!$AP$311))</f>
        <v/>
      </c>
      <c r="AG318" s="171" t="str">
        <f>IF((SurveyData!$A$312)=0,"",(SurveyData!$AQ$311))</f>
        <v/>
      </c>
      <c r="AH318" s="172" t="str">
        <f>IF((SurveyData!$A$312)=0,"",($AG$318/10))</f>
        <v/>
      </c>
      <c r="AI318" s="171" t="str">
        <f>IF((SurveyData!$A$312)=0,"",(SurveyData!$AR$311))</f>
        <v/>
      </c>
      <c r="AJ318" s="171" t="str">
        <f>IF((SurveyData!$A$312)=0,"",(SurveyData!$AS$311))</f>
        <v/>
      </c>
      <c r="AK318" s="171" t="str">
        <f>IF((SurveyData!$A$312)=0,"",(SurveyData!$AT$311))</f>
        <v/>
      </c>
      <c r="AL318" s="171" t="str">
        <f>IF((SurveyData!$A$312)=0,"",(SurveyData!$AU$311))</f>
        <v/>
      </c>
      <c r="AM318" s="171" t="str">
        <f>IF((SurveyData!$A$312)=0,"",(SurveyData!$AV$311))</f>
        <v/>
      </c>
    </row>
    <row r="319" spans="2:39">
      <c r="B319" s="176" t="str">
        <f>IF((SurveyData!$A$313)=0,"",(SurveyData!$A$312))</f>
        <v/>
      </c>
      <c r="C319" s="173" t="str">
        <f>IF((SurveyData!$A$313)=0,"",(SurveyData!$N$312))</f>
        <v/>
      </c>
      <c r="D319" s="173" t="str">
        <f>IF((SurveyData!$A$313)=0,"",(SurveyData!$O$312))</f>
        <v/>
      </c>
      <c r="E319" s="173" t="str">
        <f>IF((SurveyData!$A$313)=0,"",(SurveyData!$P$312))</f>
        <v/>
      </c>
      <c r="F319" s="173" t="str">
        <f>IF((SurveyData!$A$313)=0,"",(SurveyData!$Q$312))</f>
        <v/>
      </c>
      <c r="G319" s="173" t="str">
        <f>IF((SurveyData!$A$313)=0,"",(SurveyData!$R$312))</f>
        <v/>
      </c>
      <c r="H319" s="173" t="str">
        <f>IF((SurveyData!$A$313)=0,"",(SurveyData!$S$312))</f>
        <v/>
      </c>
      <c r="I319" s="173" t="str">
        <f>IF((SurveyData!$A$313)=0,"",(SurveyData!$T$312))</f>
        <v/>
      </c>
      <c r="J319" s="173" t="str">
        <f>IF((SurveyData!$A$313)=0,"",(SurveyData!$U$312))</f>
        <v/>
      </c>
      <c r="K319" s="173" t="str">
        <f>IF((SurveyData!$A$313)=0,"",(SurveyData!$V$312))</f>
        <v/>
      </c>
      <c r="L319" s="173" t="str">
        <f>IF((SurveyData!$A$313)=0,"",(SurveyData!$W$312))</f>
        <v/>
      </c>
      <c r="M319" s="173" t="str">
        <f>IF((SurveyData!$A$313)=0,"",(SurveyData!$X$312))</f>
        <v/>
      </c>
      <c r="N319" s="173" t="str">
        <f>IF((SurveyData!$A$313)=0,"",(SurveyData!$Y$312))</f>
        <v/>
      </c>
      <c r="O319" s="173" t="str">
        <f>IF((SurveyData!$A$313)=0,"",(SurveyData!$Z$312))</f>
        <v/>
      </c>
      <c r="P319" s="173" t="str">
        <f>IF((SurveyData!$A$313)=0,"",(SurveyData!$AA$312))</f>
        <v/>
      </c>
      <c r="Q319" s="173" t="str">
        <f>IF((SurveyData!$A$313)=0,"",(SurveyData!$AB$312))</f>
        <v/>
      </c>
      <c r="R319" s="173" t="str">
        <f>IF((SurveyData!$A$313)=0,"",(SurveyData!$AC$312))</f>
        <v/>
      </c>
      <c r="S319" s="173" t="str">
        <f>IF((SurveyData!$A$313)=0,"",(SurveyData!$AD$312))</f>
        <v/>
      </c>
      <c r="T319" s="173" t="str">
        <f>IF((SurveyData!$A$313)=0,"",(SurveyData!$AE$312))</f>
        <v/>
      </c>
      <c r="U319" s="173" t="str">
        <f>IF((SurveyData!$A$313)=0,"",(SurveyData!$AF$312))</f>
        <v/>
      </c>
      <c r="V319" s="173" t="str">
        <f>IF((SurveyData!$A$313)=0,"",(SurveyData!$AG$312))</f>
        <v/>
      </c>
      <c r="W319" s="173" t="str">
        <f>IF((SurveyData!$A$313)=0,"",(SurveyData!$AH$312))</f>
        <v/>
      </c>
      <c r="X319" s="173" t="str">
        <f>IF((SurveyData!$A$313)=0,"",(SurveyData!$AI$312))</f>
        <v/>
      </c>
      <c r="Y319" s="125" t="str">
        <f>IF(ISERROR(SUM($K$319+$M$319+$O$319+$Q$319+$S$319+$U$319+$W$319)),"",(SUM($L$319+$N$319+$P$319+$R$319+$T$319+$V$319+$X$319)/($K$319+$M$319+$O$319+$Q$319+$S$319+$U$319+$W$319)))</f>
        <v/>
      </c>
      <c r="Z319" s="173" t="str">
        <f>IF((SurveyData!$A$313)=0,"",(SurveyData!$AJ$312))</f>
        <v/>
      </c>
      <c r="AA319" s="173" t="str">
        <f>IF((SurveyData!$A$313)=0,"",(SurveyData!$AK$312))</f>
        <v/>
      </c>
      <c r="AB319" s="173" t="str">
        <f>IF((SurveyData!$A$313)=0,"",(SurveyData!$AL$312))</f>
        <v/>
      </c>
      <c r="AC319" s="173" t="str">
        <f>IF((SurveyData!$A$313)=0,"",(SurveyData!$AM$312))</f>
        <v/>
      </c>
      <c r="AD319" s="173" t="str">
        <f>IF((SurveyData!$A$313)=0,"",(SurveyData!$AN$312))</f>
        <v/>
      </c>
      <c r="AE319" s="173" t="str">
        <f>IF((SurveyData!$A$313)=0,"",(SurveyData!$AO$312))</f>
        <v/>
      </c>
      <c r="AF319" s="173" t="str">
        <f>IF((SurveyData!$A$313)=0,"",(SurveyData!$AP$312))</f>
        <v/>
      </c>
      <c r="AG319" s="173" t="str">
        <f>IF((SurveyData!$A$313)=0,"",(SurveyData!$AQ$312))</f>
        <v/>
      </c>
      <c r="AH319" s="125" t="str">
        <f>IF((SurveyData!$A$313)=0,"",($AG$319/10))</f>
        <v/>
      </c>
      <c r="AI319" s="173" t="str">
        <f>IF((SurveyData!$A$313)=0,"",(SurveyData!$AR$312))</f>
        <v/>
      </c>
      <c r="AJ319" s="173" t="str">
        <f>IF((SurveyData!$A$313)=0,"",(SurveyData!$AS$312))</f>
        <v/>
      </c>
      <c r="AK319" s="173" t="str">
        <f>IF((SurveyData!$A$313)=0,"",(SurveyData!$AT$312))</f>
        <v/>
      </c>
      <c r="AL319" s="173" t="str">
        <f>IF((SurveyData!$A$313)=0,"",(SurveyData!$AU$312))</f>
        <v/>
      </c>
      <c r="AM319" s="173" t="str">
        <f>IF((SurveyData!$A$313)=0,"",(SurveyData!$AV$312))</f>
        <v/>
      </c>
    </row>
    <row r="320" spans="2:39">
      <c r="B320" s="175" t="str">
        <f>IF((SurveyData!$A$314)=0,"",(SurveyData!$A$313))</f>
        <v/>
      </c>
      <c r="C320" s="171" t="str">
        <f>IF((SurveyData!$A$314)=0,"",(SurveyData!$N$313))</f>
        <v/>
      </c>
      <c r="D320" s="171" t="str">
        <f>IF((SurveyData!$A$314)=0,"",(SurveyData!$O$313))</f>
        <v/>
      </c>
      <c r="E320" s="171" t="str">
        <f>IF((SurveyData!$A$314)=0,"",(SurveyData!$P$313))</f>
        <v/>
      </c>
      <c r="F320" s="171" t="str">
        <f>IF((SurveyData!$A$314)=0,"",(SurveyData!$Q$313))</f>
        <v/>
      </c>
      <c r="G320" s="171" t="str">
        <f>IF((SurveyData!$A$314)=0,"",(SurveyData!$R$313))</f>
        <v/>
      </c>
      <c r="H320" s="171" t="str">
        <f>IF((SurveyData!$A$314)=0,"",(SurveyData!$S$313))</f>
        <v/>
      </c>
      <c r="I320" s="171" t="str">
        <f>IF((SurveyData!$A$314)=0,"",(SurveyData!$T$313))</f>
        <v/>
      </c>
      <c r="J320" s="171" t="str">
        <f>IF((SurveyData!$A$314)=0,"",(SurveyData!$U$313))</f>
        <v/>
      </c>
      <c r="K320" s="171" t="str">
        <f>IF((SurveyData!$A$314)=0,"",(SurveyData!$V$313))</f>
        <v/>
      </c>
      <c r="L320" s="171" t="str">
        <f>IF((SurveyData!$A$314)=0,"",(SurveyData!$W$313))</f>
        <v/>
      </c>
      <c r="M320" s="171" t="str">
        <f>IF((SurveyData!$A$314)=0,"",(SurveyData!$X$313))</f>
        <v/>
      </c>
      <c r="N320" s="171" t="str">
        <f>IF((SurveyData!$A$314)=0,"",(SurveyData!$Y$313))</f>
        <v/>
      </c>
      <c r="O320" s="171" t="str">
        <f>IF((SurveyData!$A$314)=0,"",(SurveyData!$Z$313))</f>
        <v/>
      </c>
      <c r="P320" s="171" t="str">
        <f>IF((SurveyData!$A$314)=0,"",(SurveyData!$AA$313))</f>
        <v/>
      </c>
      <c r="Q320" s="171" t="str">
        <f>IF((SurveyData!$A$314)=0,"",(SurveyData!$AB$313))</f>
        <v/>
      </c>
      <c r="R320" s="171" t="str">
        <f>IF((SurveyData!$A$314)=0,"",(SurveyData!$AC$313))</f>
        <v/>
      </c>
      <c r="S320" s="171" t="str">
        <f>IF((SurveyData!$A$314)=0,"",(SurveyData!$AD$313))</f>
        <v/>
      </c>
      <c r="T320" s="171" t="str">
        <f>IF((SurveyData!$A$314)=0,"",(SurveyData!$AE$313))</f>
        <v/>
      </c>
      <c r="U320" s="171" t="str">
        <f>IF((SurveyData!$A$314)=0,"",(SurveyData!$AF$313))</f>
        <v/>
      </c>
      <c r="V320" s="171" t="str">
        <f>IF((SurveyData!$A$314)=0,"",(SurveyData!$AG$313))</f>
        <v/>
      </c>
      <c r="W320" s="171" t="str">
        <f>IF((SurveyData!$A$314)=0,"",(SurveyData!$AH$313))</f>
        <v/>
      </c>
      <c r="X320" s="171" t="str">
        <f>IF((SurveyData!$A$314)=0,"",(SurveyData!$AI$313))</f>
        <v/>
      </c>
      <c r="Y320" s="172" t="str">
        <f>IF(ISERROR(SUM($K$320+$M$320+$O$320+$Q$320+$S$320+$U$320+$W$320)),"",(SUM($L$320+$N$320+$P$320+$R$320+$T$320+$V$320+$X$320)/($K$320+$M$320+$O$320+$Q$320+$S$320+$U$320+$W$320)))</f>
        <v/>
      </c>
      <c r="Z320" s="171" t="str">
        <f>IF((SurveyData!$A$314)=0,"",(SurveyData!$AJ$313))</f>
        <v/>
      </c>
      <c r="AA320" s="171" t="str">
        <f>IF((SurveyData!$A$314)=0,"",(SurveyData!$AK$313))</f>
        <v/>
      </c>
      <c r="AB320" s="171" t="str">
        <f>IF((SurveyData!$A$314)=0,"",(SurveyData!$AL$313))</f>
        <v/>
      </c>
      <c r="AC320" s="171" t="str">
        <f>IF((SurveyData!$A$314)=0,"",(SurveyData!$AM$313))</f>
        <v/>
      </c>
      <c r="AD320" s="171" t="str">
        <f>IF((SurveyData!$A$314)=0,"",(SurveyData!$AN$313))</f>
        <v/>
      </c>
      <c r="AE320" s="171" t="str">
        <f>IF((SurveyData!$A$314)=0,"",(SurveyData!$AO$313))</f>
        <v/>
      </c>
      <c r="AF320" s="171" t="str">
        <f>IF((SurveyData!$A$314)=0,"",(SurveyData!$AP$313))</f>
        <v/>
      </c>
      <c r="AG320" s="171" t="str">
        <f>IF((SurveyData!$A$314)=0,"",(SurveyData!$AQ$313))</f>
        <v/>
      </c>
      <c r="AH320" s="172" t="str">
        <f>IF((SurveyData!$A$314)=0,"",($AG$320/10))</f>
        <v/>
      </c>
      <c r="AI320" s="171" t="str">
        <f>IF((SurveyData!$A$314)=0,"",(SurveyData!$AR$313))</f>
        <v/>
      </c>
      <c r="AJ320" s="171" t="str">
        <f>IF((SurveyData!$A$314)=0,"",(SurveyData!$AS$313))</f>
        <v/>
      </c>
      <c r="AK320" s="171" t="str">
        <f>IF((SurveyData!$A$314)=0,"",(SurveyData!$AT$313))</f>
        <v/>
      </c>
      <c r="AL320" s="171" t="str">
        <f>IF((SurveyData!$A$314)=0,"",(SurveyData!$AU$313))</f>
        <v/>
      </c>
      <c r="AM320" s="171" t="str">
        <f>IF((SurveyData!$A$314)=0,"",(SurveyData!$AV$313))</f>
        <v/>
      </c>
    </row>
    <row r="321" spans="2:39">
      <c r="B321" s="176" t="str">
        <f>IF((SurveyData!$A$315)=0,"",(SurveyData!$A$314))</f>
        <v/>
      </c>
      <c r="C321" s="173" t="str">
        <f>IF((SurveyData!$A$315)=0,"",(SurveyData!$N$314))</f>
        <v/>
      </c>
      <c r="D321" s="173" t="str">
        <f>IF((SurveyData!$A$315)=0,"",(SurveyData!$O$314))</f>
        <v/>
      </c>
      <c r="E321" s="173" t="str">
        <f>IF((SurveyData!$A$315)=0,"",(SurveyData!$P$314))</f>
        <v/>
      </c>
      <c r="F321" s="173" t="str">
        <f>IF((SurveyData!$A$315)=0,"",(SurveyData!$Q$314))</f>
        <v/>
      </c>
      <c r="G321" s="173" t="str">
        <f>IF((SurveyData!$A$315)=0,"",(SurveyData!$R$314))</f>
        <v/>
      </c>
      <c r="H321" s="173" t="str">
        <f>IF((SurveyData!$A$315)=0,"",(SurveyData!$S$314))</f>
        <v/>
      </c>
      <c r="I321" s="173" t="str">
        <f>IF((SurveyData!$A$315)=0,"",(SurveyData!$T$314))</f>
        <v/>
      </c>
      <c r="J321" s="173" t="str">
        <f>IF((SurveyData!$A$315)=0,"",(SurveyData!$U$314))</f>
        <v/>
      </c>
      <c r="K321" s="173" t="str">
        <f>IF((SurveyData!$A$315)=0,"",(SurveyData!$V$314))</f>
        <v/>
      </c>
      <c r="L321" s="173" t="str">
        <f>IF((SurveyData!$A$315)=0,"",(SurveyData!$W$314))</f>
        <v/>
      </c>
      <c r="M321" s="173" t="str">
        <f>IF((SurveyData!$A$315)=0,"",(SurveyData!$X$314))</f>
        <v/>
      </c>
      <c r="N321" s="173" t="str">
        <f>IF((SurveyData!$A$315)=0,"",(SurveyData!$Y$314))</f>
        <v/>
      </c>
      <c r="O321" s="173" t="str">
        <f>IF((SurveyData!$A$315)=0,"",(SurveyData!$Z$314))</f>
        <v/>
      </c>
      <c r="P321" s="173" t="str">
        <f>IF((SurveyData!$A$315)=0,"",(SurveyData!$AA$314))</f>
        <v/>
      </c>
      <c r="Q321" s="173" t="str">
        <f>IF((SurveyData!$A$315)=0,"",(SurveyData!$AB$314))</f>
        <v/>
      </c>
      <c r="R321" s="173" t="str">
        <f>IF((SurveyData!$A$315)=0,"",(SurveyData!$AC$314))</f>
        <v/>
      </c>
      <c r="S321" s="173" t="str">
        <f>IF((SurveyData!$A$315)=0,"",(SurveyData!$AD$314))</f>
        <v/>
      </c>
      <c r="T321" s="173" t="str">
        <f>IF((SurveyData!$A$315)=0,"",(SurveyData!$AE$314))</f>
        <v/>
      </c>
      <c r="U321" s="173" t="str">
        <f>IF((SurveyData!$A$315)=0,"",(SurveyData!$AF$314))</f>
        <v/>
      </c>
      <c r="V321" s="173" t="str">
        <f>IF((SurveyData!$A$315)=0,"",(SurveyData!$AG$314))</f>
        <v/>
      </c>
      <c r="W321" s="173" t="str">
        <f>IF((SurveyData!$A$315)=0,"",(SurveyData!$AH$314))</f>
        <v/>
      </c>
      <c r="X321" s="173" t="str">
        <f>IF((SurveyData!$A$315)=0,"",(SurveyData!$AI$314))</f>
        <v/>
      </c>
      <c r="Y321" s="125" t="str">
        <f>IF(ISERROR(SUM($K$321+$M$321+$O$321+$Q$321+$S$321+$U$321+$W$321)),"",(SUM($L$321+$N$321+$P$321+$R$321+$T$321+$V$321+$X$321)/($K$321+$M$321+$O$321+$Q$321+$S$321+$U$321+$W$321)))</f>
        <v/>
      </c>
      <c r="Z321" s="173" t="str">
        <f>IF((SurveyData!$A$315)=0,"",(SurveyData!$AJ$314))</f>
        <v/>
      </c>
      <c r="AA321" s="173" t="str">
        <f>IF((SurveyData!$A$315)=0,"",(SurveyData!$AK$314))</f>
        <v/>
      </c>
      <c r="AB321" s="173" t="str">
        <f>IF((SurveyData!$A$315)=0,"",(SurveyData!$AL$314))</f>
        <v/>
      </c>
      <c r="AC321" s="173" t="str">
        <f>IF((SurveyData!$A$315)=0,"",(SurveyData!$AM$314))</f>
        <v/>
      </c>
      <c r="AD321" s="173" t="str">
        <f>IF((SurveyData!$A$315)=0,"",(SurveyData!$AN$314))</f>
        <v/>
      </c>
      <c r="AE321" s="173" t="str">
        <f>IF((SurveyData!$A$315)=0,"",(SurveyData!$AO$314))</f>
        <v/>
      </c>
      <c r="AF321" s="173" t="str">
        <f>IF((SurveyData!$A$315)=0,"",(SurveyData!$AP$314))</f>
        <v/>
      </c>
      <c r="AG321" s="173" t="str">
        <f>IF((SurveyData!$A$315)=0,"",(SurveyData!$AQ$314))</f>
        <v/>
      </c>
      <c r="AH321" s="125" t="str">
        <f>IF((SurveyData!$A$315)=0,"",($AG$321/10))</f>
        <v/>
      </c>
      <c r="AI321" s="173" t="str">
        <f>IF((SurveyData!$A$315)=0,"",(SurveyData!$AR$314))</f>
        <v/>
      </c>
      <c r="AJ321" s="173" t="str">
        <f>IF((SurveyData!$A$315)=0,"",(SurveyData!$AS$314))</f>
        <v/>
      </c>
      <c r="AK321" s="173" t="str">
        <f>IF((SurveyData!$A$315)=0,"",(SurveyData!$AT$314))</f>
        <v/>
      </c>
      <c r="AL321" s="173" t="str">
        <f>IF((SurveyData!$A$315)=0,"",(SurveyData!$AU$314))</f>
        <v/>
      </c>
      <c r="AM321" s="173" t="str">
        <f>IF((SurveyData!$A$315)=0,"",(SurveyData!$AV$314))</f>
        <v/>
      </c>
    </row>
    <row r="322" spans="2:39">
      <c r="B322" s="175" t="str">
        <f>IF((SurveyData!$A$316)=0,"",(SurveyData!$A$315))</f>
        <v/>
      </c>
      <c r="C322" s="171" t="str">
        <f>IF((SurveyData!$A$316)=0,"",(SurveyData!$N$315))</f>
        <v/>
      </c>
      <c r="D322" s="171" t="str">
        <f>IF((SurveyData!$A$316)=0,"",(SurveyData!$O$315))</f>
        <v/>
      </c>
      <c r="E322" s="171" t="str">
        <f>IF((SurveyData!$A$316)=0,"",(SurveyData!$P$315))</f>
        <v/>
      </c>
      <c r="F322" s="171" t="str">
        <f>IF((SurveyData!$A$316)=0,"",(SurveyData!$Q$315))</f>
        <v/>
      </c>
      <c r="G322" s="171" t="str">
        <f>IF((SurveyData!$A$316)=0,"",(SurveyData!$R$315))</f>
        <v/>
      </c>
      <c r="H322" s="171" t="str">
        <f>IF((SurveyData!$A$316)=0,"",(SurveyData!$S$315))</f>
        <v/>
      </c>
      <c r="I322" s="171" t="str">
        <f>IF((SurveyData!$A$316)=0,"",(SurveyData!$T$315))</f>
        <v/>
      </c>
      <c r="J322" s="171" t="str">
        <f>IF((SurveyData!$A$316)=0,"",(SurveyData!$U$315))</f>
        <v/>
      </c>
      <c r="K322" s="171" t="str">
        <f>IF((SurveyData!$A$316)=0,"",(SurveyData!$V$315))</f>
        <v/>
      </c>
      <c r="L322" s="171" t="str">
        <f>IF((SurveyData!$A$316)=0,"",(SurveyData!$W$315))</f>
        <v/>
      </c>
      <c r="M322" s="171" t="str">
        <f>IF((SurveyData!$A$316)=0,"",(SurveyData!$X$315))</f>
        <v/>
      </c>
      <c r="N322" s="171" t="str">
        <f>IF((SurveyData!$A$316)=0,"",(SurveyData!$Y$315))</f>
        <v/>
      </c>
      <c r="O322" s="171" t="str">
        <f>IF((SurveyData!$A$316)=0,"",(SurveyData!$Z$315))</f>
        <v/>
      </c>
      <c r="P322" s="171" t="str">
        <f>IF((SurveyData!$A$316)=0,"",(SurveyData!$AA$315))</f>
        <v/>
      </c>
      <c r="Q322" s="171" t="str">
        <f>IF((SurveyData!$A$316)=0,"",(SurveyData!$AB$315))</f>
        <v/>
      </c>
      <c r="R322" s="171" t="str">
        <f>IF((SurveyData!$A$316)=0,"",(SurveyData!$AC$315))</f>
        <v/>
      </c>
      <c r="S322" s="171" t="str">
        <f>IF((SurveyData!$A$316)=0,"",(SurveyData!$AD$315))</f>
        <v/>
      </c>
      <c r="T322" s="171" t="str">
        <f>IF((SurveyData!$A$316)=0,"",(SurveyData!$AE$315))</f>
        <v/>
      </c>
      <c r="U322" s="171" t="str">
        <f>IF((SurveyData!$A$316)=0,"",(SurveyData!$AF$315))</f>
        <v/>
      </c>
      <c r="V322" s="171" t="str">
        <f>IF((SurveyData!$A$316)=0,"",(SurveyData!$AG$315))</f>
        <v/>
      </c>
      <c r="W322" s="171" t="str">
        <f>IF((SurveyData!$A$316)=0,"",(SurveyData!$AH$315))</f>
        <v/>
      </c>
      <c r="X322" s="171" t="str">
        <f>IF((SurveyData!$A$316)=0,"",(SurveyData!$AI$315))</f>
        <v/>
      </c>
      <c r="Y322" s="172" t="str">
        <f>IF(ISERROR(SUM($K$322+$M$322+$O$322+$Q$322+$S$322+$U$322+$W$322)),"",(SUM($L$322+$N$322+$P$322+$R$322+$T$322+$V$322+$X$322)/($K$322+$M$322+$O$322+$Q$322+$S$322+$U$322+$W$322)))</f>
        <v/>
      </c>
      <c r="Z322" s="171" t="str">
        <f>IF((SurveyData!$A$316)=0,"",(SurveyData!$AJ$315))</f>
        <v/>
      </c>
      <c r="AA322" s="171" t="str">
        <f>IF((SurveyData!$A$316)=0,"",(SurveyData!$AK$315))</f>
        <v/>
      </c>
      <c r="AB322" s="171" t="str">
        <f>IF((SurveyData!$A$316)=0,"",(SurveyData!$AL$315))</f>
        <v/>
      </c>
      <c r="AC322" s="171" t="str">
        <f>IF((SurveyData!$A$316)=0,"",(SurveyData!$AM$315))</f>
        <v/>
      </c>
      <c r="AD322" s="171" t="str">
        <f>IF((SurveyData!$A$316)=0,"",(SurveyData!$AN$315))</f>
        <v/>
      </c>
      <c r="AE322" s="171" t="str">
        <f>IF((SurveyData!$A$316)=0,"",(SurveyData!$AO$315))</f>
        <v/>
      </c>
      <c r="AF322" s="171" t="str">
        <f>IF((SurveyData!$A$316)=0,"",(SurveyData!$AP$315))</f>
        <v/>
      </c>
      <c r="AG322" s="171" t="str">
        <f>IF((SurveyData!$A$316)=0,"",(SurveyData!$AQ$315))</f>
        <v/>
      </c>
      <c r="AH322" s="172" t="str">
        <f>IF((SurveyData!$A$316)=0,"",($AG$322/10))</f>
        <v/>
      </c>
      <c r="AI322" s="171" t="str">
        <f>IF((SurveyData!$A$316)=0,"",(SurveyData!$AR$315))</f>
        <v/>
      </c>
      <c r="AJ322" s="171" t="str">
        <f>IF((SurveyData!$A$316)=0,"",(SurveyData!$AS$315))</f>
        <v/>
      </c>
      <c r="AK322" s="171" t="str">
        <f>IF((SurveyData!$A$316)=0,"",(SurveyData!$AT$315))</f>
        <v/>
      </c>
      <c r="AL322" s="171" t="str">
        <f>IF((SurveyData!$A$316)=0,"",(SurveyData!$AU$315))</f>
        <v/>
      </c>
      <c r="AM322" s="171" t="str">
        <f>IF((SurveyData!$A$316)=0,"",(SurveyData!$AV$315))</f>
        <v/>
      </c>
    </row>
    <row r="323" spans="2:39">
      <c r="B323" s="176" t="str">
        <f>IF((SurveyData!$A$317)=0,"",(SurveyData!$A$316))</f>
        <v/>
      </c>
      <c r="C323" s="173" t="str">
        <f>IF((SurveyData!$A$317)=0,"",(SurveyData!$N$316))</f>
        <v/>
      </c>
      <c r="D323" s="173" t="str">
        <f>IF((SurveyData!$A$317)=0,"",(SurveyData!$O$316))</f>
        <v/>
      </c>
      <c r="E323" s="173" t="str">
        <f>IF((SurveyData!$A$317)=0,"",(SurveyData!$P$316))</f>
        <v/>
      </c>
      <c r="F323" s="173" t="str">
        <f>IF((SurveyData!$A$317)=0,"",(SurveyData!$Q$316))</f>
        <v/>
      </c>
      <c r="G323" s="173" t="str">
        <f>IF((SurveyData!$A$317)=0,"",(SurveyData!$R$316))</f>
        <v/>
      </c>
      <c r="H323" s="173" t="str">
        <f>IF((SurveyData!$A$317)=0,"",(SurveyData!$S$316))</f>
        <v/>
      </c>
      <c r="I323" s="173" t="str">
        <f>IF((SurveyData!$A$317)=0,"",(SurveyData!$T$316))</f>
        <v/>
      </c>
      <c r="J323" s="173" t="str">
        <f>IF((SurveyData!$A$317)=0,"",(SurveyData!$U$316))</f>
        <v/>
      </c>
      <c r="K323" s="173" t="str">
        <f>IF((SurveyData!$A$317)=0,"",(SurveyData!$V$316))</f>
        <v/>
      </c>
      <c r="L323" s="173" t="str">
        <f>IF((SurveyData!$A$317)=0,"",(SurveyData!$W$316))</f>
        <v/>
      </c>
      <c r="M323" s="173" t="str">
        <f>IF((SurveyData!$A$317)=0,"",(SurveyData!$X$316))</f>
        <v/>
      </c>
      <c r="N323" s="173" t="str">
        <f>IF((SurveyData!$A$317)=0,"",(SurveyData!$Y$316))</f>
        <v/>
      </c>
      <c r="O323" s="173" t="str">
        <f>IF((SurveyData!$A$317)=0,"",(SurveyData!$Z$316))</f>
        <v/>
      </c>
      <c r="P323" s="173" t="str">
        <f>IF((SurveyData!$A$317)=0,"",(SurveyData!$AA$316))</f>
        <v/>
      </c>
      <c r="Q323" s="173" t="str">
        <f>IF((SurveyData!$A$317)=0,"",(SurveyData!$AB$316))</f>
        <v/>
      </c>
      <c r="R323" s="173" t="str">
        <f>IF((SurveyData!$A$317)=0,"",(SurveyData!$AC$316))</f>
        <v/>
      </c>
      <c r="S323" s="173" t="str">
        <f>IF((SurveyData!$A$317)=0,"",(SurveyData!$AD$316))</f>
        <v/>
      </c>
      <c r="T323" s="173" t="str">
        <f>IF((SurveyData!$A$317)=0,"",(SurveyData!$AE$316))</f>
        <v/>
      </c>
      <c r="U323" s="173" t="str">
        <f>IF((SurveyData!$A$317)=0,"",(SurveyData!$AF$316))</f>
        <v/>
      </c>
      <c r="V323" s="173" t="str">
        <f>IF((SurveyData!$A$317)=0,"",(SurveyData!$AG$316))</f>
        <v/>
      </c>
      <c r="W323" s="173" t="str">
        <f>IF((SurveyData!$A$317)=0,"",(SurveyData!$AH$316))</f>
        <v/>
      </c>
      <c r="X323" s="173" t="str">
        <f>IF((SurveyData!$A$317)=0,"",(SurveyData!$AI$316))</f>
        <v/>
      </c>
      <c r="Y323" s="125" t="str">
        <f>IF(ISERROR(SUM($K$323+$M$323+$O$323+$Q$323+$S$323+$U$323+$W$323)),"",(SUM($L$323+$N$323+$P$323+$R$323+$T$323+$V$323+$X$323)/($K$323+$M$323+$O$323+$Q$323+$S$323+$U$323+$W$323)))</f>
        <v/>
      </c>
      <c r="Z323" s="173" t="str">
        <f>IF((SurveyData!$A$317)=0,"",(SurveyData!$AJ$316))</f>
        <v/>
      </c>
      <c r="AA323" s="173" t="str">
        <f>IF((SurveyData!$A$317)=0,"",(SurveyData!$AK$316))</f>
        <v/>
      </c>
      <c r="AB323" s="173" t="str">
        <f>IF((SurveyData!$A$317)=0,"",(SurveyData!$AL$316))</f>
        <v/>
      </c>
      <c r="AC323" s="173" t="str">
        <f>IF((SurveyData!$A$317)=0,"",(SurveyData!$AM$316))</f>
        <v/>
      </c>
      <c r="AD323" s="173" t="str">
        <f>IF((SurveyData!$A$317)=0,"",(SurveyData!$AN$316))</f>
        <v/>
      </c>
      <c r="AE323" s="173" t="str">
        <f>IF((SurveyData!$A$317)=0,"",(SurveyData!$AO$316))</f>
        <v/>
      </c>
      <c r="AF323" s="173" t="str">
        <f>IF((SurveyData!$A$317)=0,"",(SurveyData!$AP$316))</f>
        <v/>
      </c>
      <c r="AG323" s="173" t="str">
        <f>IF((SurveyData!$A$317)=0,"",(SurveyData!$AQ$316))</f>
        <v/>
      </c>
      <c r="AH323" s="125" t="str">
        <f>IF((SurveyData!$A$317)=0,"",($AG$323/10))</f>
        <v/>
      </c>
      <c r="AI323" s="173" t="str">
        <f>IF((SurveyData!$A$317)=0,"",(SurveyData!$AR$316))</f>
        <v/>
      </c>
      <c r="AJ323" s="173" t="str">
        <f>IF((SurveyData!$A$317)=0,"",(SurveyData!$AS$316))</f>
        <v/>
      </c>
      <c r="AK323" s="173" t="str">
        <f>IF((SurveyData!$A$317)=0,"",(SurveyData!$AT$316))</f>
        <v/>
      </c>
      <c r="AL323" s="173" t="str">
        <f>IF((SurveyData!$A$317)=0,"",(SurveyData!$AU$316))</f>
        <v/>
      </c>
      <c r="AM323" s="173" t="str">
        <f>IF((SurveyData!$A$317)=0,"",(SurveyData!$AV$316))</f>
        <v/>
      </c>
    </row>
    <row r="324" spans="2:39">
      <c r="B324" s="175" t="str">
        <f>IF((SurveyData!$A$318)=0,"",(SurveyData!$A$317))</f>
        <v/>
      </c>
      <c r="C324" s="171" t="str">
        <f>IF((SurveyData!$A$318)=0,"",(SurveyData!$N$317))</f>
        <v/>
      </c>
      <c r="D324" s="171" t="str">
        <f>IF((SurveyData!$A$318)=0,"",(SurveyData!$O$317))</f>
        <v/>
      </c>
      <c r="E324" s="171" t="str">
        <f>IF((SurveyData!$A$318)=0,"",(SurveyData!$P$317))</f>
        <v/>
      </c>
      <c r="F324" s="171" t="str">
        <f>IF((SurveyData!$A$318)=0,"",(SurveyData!$Q$317))</f>
        <v/>
      </c>
      <c r="G324" s="171" t="str">
        <f>IF((SurveyData!$A$318)=0,"",(SurveyData!$R$317))</f>
        <v/>
      </c>
      <c r="H324" s="171" t="str">
        <f>IF((SurveyData!$A$318)=0,"",(SurveyData!$S$317))</f>
        <v/>
      </c>
      <c r="I324" s="171" t="str">
        <f>IF((SurveyData!$A$318)=0,"",(SurveyData!$T$317))</f>
        <v/>
      </c>
      <c r="J324" s="171" t="str">
        <f>IF((SurveyData!$A$318)=0,"",(SurveyData!$U$317))</f>
        <v/>
      </c>
      <c r="K324" s="171" t="str">
        <f>IF((SurveyData!$A$318)=0,"",(SurveyData!$V$317))</f>
        <v/>
      </c>
      <c r="L324" s="171" t="str">
        <f>IF((SurveyData!$A$318)=0,"",(SurveyData!$W$317))</f>
        <v/>
      </c>
      <c r="M324" s="171" t="str">
        <f>IF((SurveyData!$A$318)=0,"",(SurveyData!$X$317))</f>
        <v/>
      </c>
      <c r="N324" s="171" t="str">
        <f>IF((SurveyData!$A$318)=0,"",(SurveyData!$Y$317))</f>
        <v/>
      </c>
      <c r="O324" s="171" t="str">
        <f>IF((SurveyData!$A$318)=0,"",(SurveyData!$Z$317))</f>
        <v/>
      </c>
      <c r="P324" s="171" t="str">
        <f>IF((SurveyData!$A$318)=0,"",(SurveyData!$AA$317))</f>
        <v/>
      </c>
      <c r="Q324" s="171" t="str">
        <f>IF((SurveyData!$A$318)=0,"",(SurveyData!$AB$317))</f>
        <v/>
      </c>
      <c r="R324" s="171" t="str">
        <f>IF((SurveyData!$A$318)=0,"",(SurveyData!$AC$317))</f>
        <v/>
      </c>
      <c r="S324" s="171" t="str">
        <f>IF((SurveyData!$A$318)=0,"",(SurveyData!$AD$317))</f>
        <v/>
      </c>
      <c r="T324" s="171" t="str">
        <f>IF((SurveyData!$A$318)=0,"",(SurveyData!$AE$317))</f>
        <v/>
      </c>
      <c r="U324" s="171" t="str">
        <f>IF((SurveyData!$A$318)=0,"",(SurveyData!$AF$317))</f>
        <v/>
      </c>
      <c r="V324" s="171" t="str">
        <f>IF((SurveyData!$A$318)=0,"",(SurveyData!$AG$317))</f>
        <v/>
      </c>
      <c r="W324" s="171" t="str">
        <f>IF((SurveyData!$A$318)=0,"",(SurveyData!$AH$317))</f>
        <v/>
      </c>
      <c r="X324" s="171" t="str">
        <f>IF((SurveyData!$A$318)=0,"",(SurveyData!$AI$317))</f>
        <v/>
      </c>
      <c r="Y324" s="172" t="str">
        <f>IF(ISERROR(SUM($K$324+$M$324+$O$324+$Q$324+$S$324+$U$324+$W$324)),"",(SUM($L$324+$N$324+$P$324+$R$324+$T$324+$V$324+$X$324)/($K$324+$M$324+$O$324+$Q$324+$S$324+$U$324+$W$324)))</f>
        <v/>
      </c>
      <c r="Z324" s="171" t="str">
        <f>IF((SurveyData!$A$318)=0,"",(SurveyData!$AJ$317))</f>
        <v/>
      </c>
      <c r="AA324" s="171" t="str">
        <f>IF((SurveyData!$A$318)=0,"",(SurveyData!$AK$317))</f>
        <v/>
      </c>
      <c r="AB324" s="171" t="str">
        <f>IF((SurveyData!$A$318)=0,"",(SurveyData!$AL$317))</f>
        <v/>
      </c>
      <c r="AC324" s="171" t="str">
        <f>IF((SurveyData!$A$318)=0,"",(SurveyData!$AM$317))</f>
        <v/>
      </c>
      <c r="AD324" s="171" t="str">
        <f>IF((SurveyData!$A$318)=0,"",(SurveyData!$AN$317))</f>
        <v/>
      </c>
      <c r="AE324" s="171" t="str">
        <f>IF((SurveyData!$A$318)=0,"",(SurveyData!$AO$317))</f>
        <v/>
      </c>
      <c r="AF324" s="171" t="str">
        <f>IF((SurveyData!$A$318)=0,"",(SurveyData!$AP$317))</f>
        <v/>
      </c>
      <c r="AG324" s="171" t="str">
        <f>IF((SurveyData!$A$318)=0,"",(SurveyData!$AQ$317))</f>
        <v/>
      </c>
      <c r="AH324" s="172" t="str">
        <f>IF((SurveyData!$A$318)=0,"",($AG$324/10))</f>
        <v/>
      </c>
      <c r="AI324" s="171" t="str">
        <f>IF((SurveyData!$A$318)=0,"",(SurveyData!$AR$317))</f>
        <v/>
      </c>
      <c r="AJ324" s="171" t="str">
        <f>IF((SurveyData!$A$318)=0,"",(SurveyData!$AS$317))</f>
        <v/>
      </c>
      <c r="AK324" s="171" t="str">
        <f>IF((SurveyData!$A$318)=0,"",(SurveyData!$AT$317))</f>
        <v/>
      </c>
      <c r="AL324" s="171" t="str">
        <f>IF((SurveyData!$A$318)=0,"",(SurveyData!$AU$317))</f>
        <v/>
      </c>
      <c r="AM324" s="171" t="str">
        <f>IF((SurveyData!$A$318)=0,"",(SurveyData!$AV$317))</f>
        <v/>
      </c>
    </row>
    <row r="325" spans="2:39">
      <c r="B325" s="176" t="str">
        <f>IF((SurveyData!$A$319)=0,"",(SurveyData!$A$318))</f>
        <v/>
      </c>
      <c r="C325" s="173" t="str">
        <f>IF((SurveyData!$A$319)=0,"",(SurveyData!$N$318))</f>
        <v/>
      </c>
      <c r="D325" s="173" t="str">
        <f>IF((SurveyData!$A$319)=0,"",(SurveyData!$O$318))</f>
        <v/>
      </c>
      <c r="E325" s="173" t="str">
        <f>IF((SurveyData!$A$319)=0,"",(SurveyData!$P$318))</f>
        <v/>
      </c>
      <c r="F325" s="173" t="str">
        <f>IF((SurveyData!$A$319)=0,"",(SurveyData!$Q$318))</f>
        <v/>
      </c>
      <c r="G325" s="173" t="str">
        <f>IF((SurveyData!$A$319)=0,"",(SurveyData!$R$318))</f>
        <v/>
      </c>
      <c r="H325" s="173" t="str">
        <f>IF((SurveyData!$A$319)=0,"",(SurveyData!$S$318))</f>
        <v/>
      </c>
      <c r="I325" s="173" t="str">
        <f>IF((SurveyData!$A$319)=0,"",(SurveyData!$T$318))</f>
        <v/>
      </c>
      <c r="J325" s="173" t="str">
        <f>IF((SurveyData!$A$319)=0,"",(SurveyData!$U$318))</f>
        <v/>
      </c>
      <c r="K325" s="173" t="str">
        <f>IF((SurveyData!$A$319)=0,"",(SurveyData!$V$318))</f>
        <v/>
      </c>
      <c r="L325" s="173" t="str">
        <f>IF((SurveyData!$A$319)=0,"",(SurveyData!$W$318))</f>
        <v/>
      </c>
      <c r="M325" s="173" t="str">
        <f>IF((SurveyData!$A$319)=0,"",(SurveyData!$X$318))</f>
        <v/>
      </c>
      <c r="N325" s="173" t="str">
        <f>IF((SurveyData!$A$319)=0,"",(SurveyData!$Y$318))</f>
        <v/>
      </c>
      <c r="O325" s="173" t="str">
        <f>IF((SurveyData!$A$319)=0,"",(SurveyData!$Z$318))</f>
        <v/>
      </c>
      <c r="P325" s="173" t="str">
        <f>IF((SurveyData!$A$319)=0,"",(SurveyData!$AA$318))</f>
        <v/>
      </c>
      <c r="Q325" s="173" t="str">
        <f>IF((SurveyData!$A$319)=0,"",(SurveyData!$AB$318))</f>
        <v/>
      </c>
      <c r="R325" s="173" t="str">
        <f>IF((SurveyData!$A$319)=0,"",(SurveyData!$AC$318))</f>
        <v/>
      </c>
      <c r="S325" s="173" t="str">
        <f>IF((SurveyData!$A$319)=0,"",(SurveyData!$AD$318))</f>
        <v/>
      </c>
      <c r="T325" s="173" t="str">
        <f>IF((SurveyData!$A$319)=0,"",(SurveyData!$AE$318))</f>
        <v/>
      </c>
      <c r="U325" s="173" t="str">
        <f>IF((SurveyData!$A$319)=0,"",(SurveyData!$AF$318))</f>
        <v/>
      </c>
      <c r="V325" s="173" t="str">
        <f>IF((SurveyData!$A$319)=0,"",(SurveyData!$AG$318))</f>
        <v/>
      </c>
      <c r="W325" s="173" t="str">
        <f>IF((SurveyData!$A$319)=0,"",(SurveyData!$AH$318))</f>
        <v/>
      </c>
      <c r="X325" s="173" t="str">
        <f>IF((SurveyData!$A$319)=0,"",(SurveyData!$AI$318))</f>
        <v/>
      </c>
      <c r="Y325" s="125" t="str">
        <f>IF(ISERROR(SUM($K$325+$M$325+$O$325+$Q$325+$S$325+$U$325+$W$325)),"",(SUM($L$325+$N$325+$P$325+$R$325+$T$325+$V$325+$X$325)/($K$325+$M$325+$O$325+$Q$325+$S$325+$U$325+$W$325)))</f>
        <v/>
      </c>
      <c r="Z325" s="173" t="str">
        <f>IF((SurveyData!$A$319)=0,"",(SurveyData!$AJ$318))</f>
        <v/>
      </c>
      <c r="AA325" s="173" t="str">
        <f>IF((SurveyData!$A$319)=0,"",(SurveyData!$AK$318))</f>
        <v/>
      </c>
      <c r="AB325" s="173" t="str">
        <f>IF((SurveyData!$A$319)=0,"",(SurveyData!$AL$318))</f>
        <v/>
      </c>
      <c r="AC325" s="173" t="str">
        <f>IF((SurveyData!$A$319)=0,"",(SurveyData!$AM$318))</f>
        <v/>
      </c>
      <c r="AD325" s="173" t="str">
        <f>IF((SurveyData!$A$319)=0,"",(SurveyData!$AN$318))</f>
        <v/>
      </c>
      <c r="AE325" s="173" t="str">
        <f>IF((SurveyData!$A$319)=0,"",(SurveyData!$AO$318))</f>
        <v/>
      </c>
      <c r="AF325" s="173" t="str">
        <f>IF((SurveyData!$A$319)=0,"",(SurveyData!$AP$318))</f>
        <v/>
      </c>
      <c r="AG325" s="173" t="str">
        <f>IF((SurveyData!$A$319)=0,"",(SurveyData!$AQ$318))</f>
        <v/>
      </c>
      <c r="AH325" s="125" t="str">
        <f>IF((SurveyData!$A$319)=0,"",($AG$325/10))</f>
        <v/>
      </c>
      <c r="AI325" s="173" t="str">
        <f>IF((SurveyData!$A$319)=0,"",(SurveyData!$AR$318))</f>
        <v/>
      </c>
      <c r="AJ325" s="173" t="str">
        <f>IF((SurveyData!$A$319)=0,"",(SurveyData!$AS$318))</f>
        <v/>
      </c>
      <c r="AK325" s="173" t="str">
        <f>IF((SurveyData!$A$319)=0,"",(SurveyData!$AT$318))</f>
        <v/>
      </c>
      <c r="AL325" s="173" t="str">
        <f>IF((SurveyData!$A$319)=0,"",(SurveyData!$AU$318))</f>
        <v/>
      </c>
      <c r="AM325" s="173" t="str">
        <f>IF((SurveyData!$A$319)=0,"",(SurveyData!$AV$318))</f>
        <v/>
      </c>
    </row>
    <row r="326" spans="2:39">
      <c r="B326" s="175" t="str">
        <f>IF((SurveyData!$A$320)=0,"",(SurveyData!$A$319))</f>
        <v/>
      </c>
      <c r="C326" s="171" t="str">
        <f>IF((SurveyData!$A$320)=0,"",(SurveyData!$N$319))</f>
        <v/>
      </c>
      <c r="D326" s="171" t="str">
        <f>IF((SurveyData!$A$320)=0,"",(SurveyData!$O$319))</f>
        <v/>
      </c>
      <c r="E326" s="171" t="str">
        <f>IF((SurveyData!$A$320)=0,"",(SurveyData!$P$319))</f>
        <v/>
      </c>
      <c r="F326" s="171" t="str">
        <f>IF((SurveyData!$A$320)=0,"",(SurveyData!$Q$319))</f>
        <v/>
      </c>
      <c r="G326" s="171" t="str">
        <f>IF((SurveyData!$A$320)=0,"",(SurveyData!$R$319))</f>
        <v/>
      </c>
      <c r="H326" s="171" t="str">
        <f>IF((SurveyData!$A$320)=0,"",(SurveyData!$S$319))</f>
        <v/>
      </c>
      <c r="I326" s="171" t="str">
        <f>IF((SurveyData!$A$320)=0,"",(SurveyData!$T$319))</f>
        <v/>
      </c>
      <c r="J326" s="171" t="str">
        <f>IF((SurveyData!$A$320)=0,"",(SurveyData!$U$319))</f>
        <v/>
      </c>
      <c r="K326" s="171" t="str">
        <f>IF((SurveyData!$A$320)=0,"",(SurveyData!$V$319))</f>
        <v/>
      </c>
      <c r="L326" s="171" t="str">
        <f>IF((SurveyData!$A$320)=0,"",(SurveyData!$W$319))</f>
        <v/>
      </c>
      <c r="M326" s="171" t="str">
        <f>IF((SurveyData!$A$320)=0,"",(SurveyData!$X$319))</f>
        <v/>
      </c>
      <c r="N326" s="171" t="str">
        <f>IF((SurveyData!$A$320)=0,"",(SurveyData!$Y$319))</f>
        <v/>
      </c>
      <c r="O326" s="171" t="str">
        <f>IF((SurveyData!$A$320)=0,"",(SurveyData!$Z$319))</f>
        <v/>
      </c>
      <c r="P326" s="171" t="str">
        <f>IF((SurveyData!$A$320)=0,"",(SurveyData!$AA$319))</f>
        <v/>
      </c>
      <c r="Q326" s="171" t="str">
        <f>IF((SurveyData!$A$320)=0,"",(SurveyData!$AB$319))</f>
        <v/>
      </c>
      <c r="R326" s="171" t="str">
        <f>IF((SurveyData!$A$320)=0,"",(SurveyData!$AC$319))</f>
        <v/>
      </c>
      <c r="S326" s="171" t="str">
        <f>IF((SurveyData!$A$320)=0,"",(SurveyData!$AD$319))</f>
        <v/>
      </c>
      <c r="T326" s="171" t="str">
        <f>IF((SurveyData!$A$320)=0,"",(SurveyData!$AE$319))</f>
        <v/>
      </c>
      <c r="U326" s="171" t="str">
        <f>IF((SurveyData!$A$320)=0,"",(SurveyData!$AF$319))</f>
        <v/>
      </c>
      <c r="V326" s="171" t="str">
        <f>IF((SurveyData!$A$320)=0,"",(SurveyData!$AG$319))</f>
        <v/>
      </c>
      <c r="W326" s="171" t="str">
        <f>IF((SurveyData!$A$320)=0,"",(SurveyData!$AH$319))</f>
        <v/>
      </c>
      <c r="X326" s="171" t="str">
        <f>IF((SurveyData!$A$320)=0,"",(SurveyData!$AI$319))</f>
        <v/>
      </c>
      <c r="Y326" s="172" t="str">
        <f>IF(ISERROR(SUM($K$326+$M$326+$O$326+$Q$326+$S$326+$U$326+$W$326)),"",(SUM($L$326+$N$326+$P$326+$R$326+$T$326+$V$326+$X$326)/($K$326+$M$326+$O$326+$Q$326+$S$326+$U$326+$W$326)))</f>
        <v/>
      </c>
      <c r="Z326" s="171" t="str">
        <f>IF((SurveyData!$A$320)=0,"",(SurveyData!$AJ$319))</f>
        <v/>
      </c>
      <c r="AA326" s="171" t="str">
        <f>IF((SurveyData!$A$320)=0,"",(SurveyData!$AK$319))</f>
        <v/>
      </c>
      <c r="AB326" s="171" t="str">
        <f>IF((SurveyData!$A$320)=0,"",(SurveyData!$AL$319))</f>
        <v/>
      </c>
      <c r="AC326" s="171" t="str">
        <f>IF((SurveyData!$A$320)=0,"",(SurveyData!$AM$319))</f>
        <v/>
      </c>
      <c r="AD326" s="171" t="str">
        <f>IF((SurveyData!$A$320)=0,"",(SurveyData!$AN$319))</f>
        <v/>
      </c>
      <c r="AE326" s="171" t="str">
        <f>IF((SurveyData!$A$320)=0,"",(SurveyData!$AO$319))</f>
        <v/>
      </c>
      <c r="AF326" s="171" t="str">
        <f>IF((SurveyData!$A$320)=0,"",(SurveyData!$AP$319))</f>
        <v/>
      </c>
      <c r="AG326" s="171" t="str">
        <f>IF((SurveyData!$A$320)=0,"",(SurveyData!$AQ$319))</f>
        <v/>
      </c>
      <c r="AH326" s="172" t="str">
        <f>IF((SurveyData!$A$320)=0,"",($AG$326/10))</f>
        <v/>
      </c>
      <c r="AI326" s="171" t="str">
        <f>IF((SurveyData!$A$320)=0,"",(SurveyData!$AR$319))</f>
        <v/>
      </c>
      <c r="AJ326" s="171" t="str">
        <f>IF((SurveyData!$A$320)=0,"",(SurveyData!$AS$319))</f>
        <v/>
      </c>
      <c r="AK326" s="171" t="str">
        <f>IF((SurveyData!$A$320)=0,"",(SurveyData!$AT$319))</f>
        <v/>
      </c>
      <c r="AL326" s="171" t="str">
        <f>IF((SurveyData!$A$320)=0,"",(SurveyData!$AU$319))</f>
        <v/>
      </c>
      <c r="AM326" s="171" t="str">
        <f>IF((SurveyData!$A$320)=0,"",(SurveyData!$AV$319))</f>
        <v/>
      </c>
    </row>
    <row r="327" spans="2:39">
      <c r="B327" s="176" t="str">
        <f>IF((SurveyData!$A$321)=0,"",(SurveyData!$A$320))</f>
        <v/>
      </c>
      <c r="C327" s="173" t="str">
        <f>IF((SurveyData!$A$321)=0,"",(SurveyData!$N$320))</f>
        <v/>
      </c>
      <c r="D327" s="173" t="str">
        <f>IF((SurveyData!$A$321)=0,"",(SurveyData!$O$320))</f>
        <v/>
      </c>
      <c r="E327" s="173" t="str">
        <f>IF((SurveyData!$A$321)=0,"",(SurveyData!$P$320))</f>
        <v/>
      </c>
      <c r="F327" s="173" t="str">
        <f>IF((SurveyData!$A$321)=0,"",(SurveyData!$Q$320))</f>
        <v/>
      </c>
      <c r="G327" s="173" t="str">
        <f>IF((SurveyData!$A$321)=0,"",(SurveyData!$R$320))</f>
        <v/>
      </c>
      <c r="H327" s="173" t="str">
        <f>IF((SurveyData!$A$321)=0,"",(SurveyData!$S$320))</f>
        <v/>
      </c>
      <c r="I327" s="173" t="str">
        <f>IF((SurveyData!$A$321)=0,"",(SurveyData!$T$320))</f>
        <v/>
      </c>
      <c r="J327" s="173" t="str">
        <f>IF((SurveyData!$A$321)=0,"",(SurveyData!$U$320))</f>
        <v/>
      </c>
      <c r="K327" s="173" t="str">
        <f>IF((SurveyData!$A$321)=0,"",(SurveyData!$V$320))</f>
        <v/>
      </c>
      <c r="L327" s="173" t="str">
        <f>IF((SurveyData!$A$321)=0,"",(SurveyData!$W$320))</f>
        <v/>
      </c>
      <c r="M327" s="173" t="str">
        <f>IF((SurveyData!$A$321)=0,"",(SurveyData!$X$320))</f>
        <v/>
      </c>
      <c r="N327" s="173" t="str">
        <f>IF((SurveyData!$A$321)=0,"",(SurveyData!$Y$320))</f>
        <v/>
      </c>
      <c r="O327" s="173" t="str">
        <f>IF((SurveyData!$A$321)=0,"",(SurveyData!$Z$320))</f>
        <v/>
      </c>
      <c r="P327" s="173" t="str">
        <f>IF((SurveyData!$A$321)=0,"",(SurveyData!$AA$320))</f>
        <v/>
      </c>
      <c r="Q327" s="173" t="str">
        <f>IF((SurveyData!$A$321)=0,"",(SurveyData!$AB$320))</f>
        <v/>
      </c>
      <c r="R327" s="173" t="str">
        <f>IF((SurveyData!$A$321)=0,"",(SurveyData!$AC$320))</f>
        <v/>
      </c>
      <c r="S327" s="173" t="str">
        <f>IF((SurveyData!$A$321)=0,"",(SurveyData!$AD$320))</f>
        <v/>
      </c>
      <c r="T327" s="173" t="str">
        <f>IF((SurveyData!$A$321)=0,"",(SurveyData!$AE$320))</f>
        <v/>
      </c>
      <c r="U327" s="173" t="str">
        <f>IF((SurveyData!$A$321)=0,"",(SurveyData!$AF$320))</f>
        <v/>
      </c>
      <c r="V327" s="173" t="str">
        <f>IF((SurveyData!$A$321)=0,"",(SurveyData!$AG$320))</f>
        <v/>
      </c>
      <c r="W327" s="173" t="str">
        <f>IF((SurveyData!$A$321)=0,"",(SurveyData!$AH$320))</f>
        <v/>
      </c>
      <c r="X327" s="173" t="str">
        <f>IF((SurveyData!$A$321)=0,"",(SurveyData!$AI$320))</f>
        <v/>
      </c>
      <c r="Y327" s="125" t="str">
        <f>IF(ISERROR(SUM($K$327+$M$327+$O$327+$Q$327+$S$327+$U$327+$W$327)),"",(SUM($L$327+$N$327+$P$327+$R$327+$T$327+$V$327+$X$327)/($K$327+$M$327+$O$327+$Q$327+$S$327+$U$327+$W$327)))</f>
        <v/>
      </c>
      <c r="Z327" s="173" t="str">
        <f>IF((SurveyData!$A$321)=0,"",(SurveyData!$AJ$320))</f>
        <v/>
      </c>
      <c r="AA327" s="173" t="str">
        <f>IF((SurveyData!$A$321)=0,"",(SurveyData!$AK$320))</f>
        <v/>
      </c>
      <c r="AB327" s="173" t="str">
        <f>IF((SurveyData!$A$321)=0,"",(SurveyData!$AL$320))</f>
        <v/>
      </c>
      <c r="AC327" s="173" t="str">
        <f>IF((SurveyData!$A$321)=0,"",(SurveyData!$AM$320))</f>
        <v/>
      </c>
      <c r="AD327" s="173" t="str">
        <f>IF((SurveyData!$A$321)=0,"",(SurveyData!$AN$320))</f>
        <v/>
      </c>
      <c r="AE327" s="173" t="str">
        <f>IF((SurveyData!$A$321)=0,"",(SurveyData!$AO$320))</f>
        <v/>
      </c>
      <c r="AF327" s="173" t="str">
        <f>IF((SurveyData!$A$321)=0,"",(SurveyData!$AP$320))</f>
        <v/>
      </c>
      <c r="AG327" s="173" t="str">
        <f>IF((SurveyData!$A$321)=0,"",(SurveyData!$AQ$320))</f>
        <v/>
      </c>
      <c r="AH327" s="125" t="str">
        <f>IF((SurveyData!$A$321)=0,"",($AG$327/10))</f>
        <v/>
      </c>
      <c r="AI327" s="173" t="str">
        <f>IF((SurveyData!$A$321)=0,"",(SurveyData!$AR$320))</f>
        <v/>
      </c>
      <c r="AJ327" s="173" t="str">
        <f>IF((SurveyData!$A$321)=0,"",(SurveyData!$AS$320))</f>
        <v/>
      </c>
      <c r="AK327" s="173" t="str">
        <f>IF((SurveyData!$A$321)=0,"",(SurveyData!$AT$320))</f>
        <v/>
      </c>
      <c r="AL327" s="173" t="str">
        <f>IF((SurveyData!$A$321)=0,"",(SurveyData!$AU$320))</f>
        <v/>
      </c>
      <c r="AM327" s="173" t="str">
        <f>IF((SurveyData!$A$321)=0,"",(SurveyData!$AV$320))</f>
        <v/>
      </c>
    </row>
    <row r="328" spans="2:39">
      <c r="B328" s="175" t="str">
        <f>IF((SurveyData!$A$322)=0,"",(SurveyData!$A$321))</f>
        <v/>
      </c>
      <c r="C328" s="171" t="str">
        <f>IF((SurveyData!$A$322)=0,"",(SurveyData!$N$321))</f>
        <v/>
      </c>
      <c r="D328" s="171" t="str">
        <f>IF((SurveyData!$A$322)=0,"",(SurveyData!$O$321))</f>
        <v/>
      </c>
      <c r="E328" s="171" t="str">
        <f>IF((SurveyData!$A$322)=0,"",(SurveyData!$P$321))</f>
        <v/>
      </c>
      <c r="F328" s="171" t="str">
        <f>IF((SurveyData!$A$322)=0,"",(SurveyData!$Q$321))</f>
        <v/>
      </c>
      <c r="G328" s="171" t="str">
        <f>IF((SurveyData!$A$322)=0,"",(SurveyData!$R$321))</f>
        <v/>
      </c>
      <c r="H328" s="171" t="str">
        <f>IF((SurveyData!$A$322)=0,"",(SurveyData!$S$321))</f>
        <v/>
      </c>
      <c r="I328" s="171" t="str">
        <f>IF((SurveyData!$A$322)=0,"",(SurveyData!$T$321))</f>
        <v/>
      </c>
      <c r="J328" s="171" t="str">
        <f>IF((SurveyData!$A$322)=0,"",(SurveyData!$U$321))</f>
        <v/>
      </c>
      <c r="K328" s="171" t="str">
        <f>IF((SurveyData!$A$322)=0,"",(SurveyData!$V$321))</f>
        <v/>
      </c>
      <c r="L328" s="171" t="str">
        <f>IF((SurveyData!$A$322)=0,"",(SurveyData!$W$321))</f>
        <v/>
      </c>
      <c r="M328" s="171" t="str">
        <f>IF((SurveyData!$A$322)=0,"",(SurveyData!$X$321))</f>
        <v/>
      </c>
      <c r="N328" s="171" t="str">
        <f>IF((SurveyData!$A$322)=0,"",(SurveyData!$Y$321))</f>
        <v/>
      </c>
      <c r="O328" s="171" t="str">
        <f>IF((SurveyData!$A$322)=0,"",(SurveyData!$Z$321))</f>
        <v/>
      </c>
      <c r="P328" s="171" t="str">
        <f>IF((SurveyData!$A$322)=0,"",(SurveyData!$AA$321))</f>
        <v/>
      </c>
      <c r="Q328" s="171" t="str">
        <f>IF((SurveyData!$A$322)=0,"",(SurveyData!$AB$321))</f>
        <v/>
      </c>
      <c r="R328" s="171" t="str">
        <f>IF((SurveyData!$A$322)=0,"",(SurveyData!$AC$321))</f>
        <v/>
      </c>
      <c r="S328" s="171" t="str">
        <f>IF((SurveyData!$A$322)=0,"",(SurveyData!$AD$321))</f>
        <v/>
      </c>
      <c r="T328" s="171" t="str">
        <f>IF((SurveyData!$A$322)=0,"",(SurveyData!$AE$321))</f>
        <v/>
      </c>
      <c r="U328" s="171" t="str">
        <f>IF((SurveyData!$A$322)=0,"",(SurveyData!$AF$321))</f>
        <v/>
      </c>
      <c r="V328" s="171" t="str">
        <f>IF((SurveyData!$A$322)=0,"",(SurveyData!$AG$321))</f>
        <v/>
      </c>
      <c r="W328" s="171" t="str">
        <f>IF((SurveyData!$A$322)=0,"",(SurveyData!$AH$321))</f>
        <v/>
      </c>
      <c r="X328" s="171" t="str">
        <f>IF((SurveyData!$A$322)=0,"",(SurveyData!$AI$321))</f>
        <v/>
      </c>
      <c r="Y328" s="172" t="str">
        <f>IF(ISERROR(SUM($K$328+$M$328+$O$328+$Q$328+$S$328+$U$328+$W$328)),"",(SUM($L$328+$N$328+$P$328+$R$328+$T$328+$V$328+$X$328)/($K$328+$M$328+$O$328+$Q$328+$S$328+$U$328+$W$328)))</f>
        <v/>
      </c>
      <c r="Z328" s="171" t="str">
        <f>IF((SurveyData!$A$322)=0,"",(SurveyData!$AJ$321))</f>
        <v/>
      </c>
      <c r="AA328" s="171" t="str">
        <f>IF((SurveyData!$A$322)=0,"",(SurveyData!$AK$321))</f>
        <v/>
      </c>
      <c r="AB328" s="171" t="str">
        <f>IF((SurveyData!$A$322)=0,"",(SurveyData!$AL$321))</f>
        <v/>
      </c>
      <c r="AC328" s="171" t="str">
        <f>IF((SurveyData!$A$322)=0,"",(SurveyData!$AM$321))</f>
        <v/>
      </c>
      <c r="AD328" s="171" t="str">
        <f>IF((SurveyData!$A$322)=0,"",(SurveyData!$AN$321))</f>
        <v/>
      </c>
      <c r="AE328" s="171" t="str">
        <f>IF((SurveyData!$A$322)=0,"",(SurveyData!$AO$321))</f>
        <v/>
      </c>
      <c r="AF328" s="171" t="str">
        <f>IF((SurveyData!$A$322)=0,"",(SurveyData!$AP$321))</f>
        <v/>
      </c>
      <c r="AG328" s="171" t="str">
        <f>IF((SurveyData!$A$322)=0,"",(SurveyData!$AQ$321))</f>
        <v/>
      </c>
      <c r="AH328" s="172" t="str">
        <f>IF((SurveyData!$A$322)=0,"",($AG$328/10))</f>
        <v/>
      </c>
      <c r="AI328" s="171" t="str">
        <f>IF((SurveyData!$A$322)=0,"",(SurveyData!$AR$321))</f>
        <v/>
      </c>
      <c r="AJ328" s="171" t="str">
        <f>IF((SurveyData!$A$322)=0,"",(SurveyData!$AS$321))</f>
        <v/>
      </c>
      <c r="AK328" s="171" t="str">
        <f>IF((SurveyData!$A$322)=0,"",(SurveyData!$AT$321))</f>
        <v/>
      </c>
      <c r="AL328" s="171" t="str">
        <f>IF((SurveyData!$A$322)=0,"",(SurveyData!$AU$321))</f>
        <v/>
      </c>
      <c r="AM328" s="171" t="str">
        <f>IF((SurveyData!$A$322)=0,"",(SurveyData!$AV$321))</f>
        <v/>
      </c>
    </row>
    <row r="329" spans="2:39">
      <c r="B329" s="176" t="str">
        <f>IF((SurveyData!$A$323)=0,"",(SurveyData!$A$322))</f>
        <v/>
      </c>
      <c r="C329" s="173" t="str">
        <f>IF((SurveyData!$A$323)=0,"",(SurveyData!$N$322))</f>
        <v/>
      </c>
      <c r="D329" s="173" t="str">
        <f>IF((SurveyData!$A$323)=0,"",(SurveyData!$O$322))</f>
        <v/>
      </c>
      <c r="E329" s="173" t="str">
        <f>IF((SurveyData!$A$323)=0,"",(SurveyData!$P$322))</f>
        <v/>
      </c>
      <c r="F329" s="173" t="str">
        <f>IF((SurveyData!$A$323)=0,"",(SurveyData!$Q$322))</f>
        <v/>
      </c>
      <c r="G329" s="173" t="str">
        <f>IF((SurveyData!$A$323)=0,"",(SurveyData!$R$322))</f>
        <v/>
      </c>
      <c r="H329" s="173" t="str">
        <f>IF((SurveyData!$A$323)=0,"",(SurveyData!$S$322))</f>
        <v/>
      </c>
      <c r="I329" s="173" t="str">
        <f>IF((SurveyData!$A$323)=0,"",(SurveyData!$T$322))</f>
        <v/>
      </c>
      <c r="J329" s="173" t="str">
        <f>IF((SurveyData!$A$323)=0,"",(SurveyData!$U$322))</f>
        <v/>
      </c>
      <c r="K329" s="173" t="str">
        <f>IF((SurveyData!$A$323)=0,"",(SurveyData!$V$322))</f>
        <v/>
      </c>
      <c r="L329" s="173" t="str">
        <f>IF((SurveyData!$A$323)=0,"",(SurveyData!$W$322))</f>
        <v/>
      </c>
      <c r="M329" s="173" t="str">
        <f>IF((SurveyData!$A$323)=0,"",(SurveyData!$X$322))</f>
        <v/>
      </c>
      <c r="N329" s="173" t="str">
        <f>IF((SurveyData!$A$323)=0,"",(SurveyData!$Y$322))</f>
        <v/>
      </c>
      <c r="O329" s="173" t="str">
        <f>IF((SurveyData!$A$323)=0,"",(SurveyData!$Z$322))</f>
        <v/>
      </c>
      <c r="P329" s="173" t="str">
        <f>IF((SurveyData!$A$323)=0,"",(SurveyData!$AA$322))</f>
        <v/>
      </c>
      <c r="Q329" s="173" t="str">
        <f>IF((SurveyData!$A$323)=0,"",(SurveyData!$AB$322))</f>
        <v/>
      </c>
      <c r="R329" s="173" t="str">
        <f>IF((SurveyData!$A$323)=0,"",(SurveyData!$AC$322))</f>
        <v/>
      </c>
      <c r="S329" s="173" t="str">
        <f>IF((SurveyData!$A$323)=0,"",(SurveyData!$AD$322))</f>
        <v/>
      </c>
      <c r="T329" s="173" t="str">
        <f>IF((SurveyData!$A$323)=0,"",(SurveyData!$AE$322))</f>
        <v/>
      </c>
      <c r="U329" s="173" t="str">
        <f>IF((SurveyData!$A$323)=0,"",(SurveyData!$AF$322))</f>
        <v/>
      </c>
      <c r="V329" s="173" t="str">
        <f>IF((SurveyData!$A$323)=0,"",(SurveyData!$AG$322))</f>
        <v/>
      </c>
      <c r="W329" s="173" t="str">
        <f>IF((SurveyData!$A$323)=0,"",(SurveyData!$AH$322))</f>
        <v/>
      </c>
      <c r="X329" s="173" t="str">
        <f>IF((SurveyData!$A$323)=0,"",(SurveyData!$AI$322))</f>
        <v/>
      </c>
      <c r="Y329" s="125" t="str">
        <f>IF(ISERROR(SUM($K$329+$M$329+$O$329+$Q$329+$S$329+$U$329+$W$329)),"",(SUM($L$329+$N$329+$P$329+$R$329+$T$329+$V$329+$X$329)/($K$329+$M$329+$O$329+$Q$329+$S$329+$U$329+$W$329)))</f>
        <v/>
      </c>
      <c r="Z329" s="173" t="str">
        <f>IF((SurveyData!$A$323)=0,"",(SurveyData!$AJ$322))</f>
        <v/>
      </c>
      <c r="AA329" s="173" t="str">
        <f>IF((SurveyData!$A$323)=0,"",(SurveyData!$AK$322))</f>
        <v/>
      </c>
      <c r="AB329" s="173" t="str">
        <f>IF((SurveyData!$A$323)=0,"",(SurveyData!$AL$322))</f>
        <v/>
      </c>
      <c r="AC329" s="173" t="str">
        <f>IF((SurveyData!$A$323)=0,"",(SurveyData!$AM$322))</f>
        <v/>
      </c>
      <c r="AD329" s="173" t="str">
        <f>IF((SurveyData!$A$323)=0,"",(SurveyData!$AN$322))</f>
        <v/>
      </c>
      <c r="AE329" s="173" t="str">
        <f>IF((SurveyData!$A$323)=0,"",(SurveyData!$AO$322))</f>
        <v/>
      </c>
      <c r="AF329" s="173" t="str">
        <f>IF((SurveyData!$A$323)=0,"",(SurveyData!$AP$322))</f>
        <v/>
      </c>
      <c r="AG329" s="173" t="str">
        <f>IF((SurveyData!$A$323)=0,"",(SurveyData!$AQ$322))</f>
        <v/>
      </c>
      <c r="AH329" s="125" t="str">
        <f>IF((SurveyData!$A$323)=0,"",($AG$329/10))</f>
        <v/>
      </c>
      <c r="AI329" s="173" t="str">
        <f>IF((SurveyData!$A$323)=0,"",(SurveyData!$AR$322))</f>
        <v/>
      </c>
      <c r="AJ329" s="173" t="str">
        <f>IF((SurveyData!$A$323)=0,"",(SurveyData!$AS$322))</f>
        <v/>
      </c>
      <c r="AK329" s="173" t="str">
        <f>IF((SurveyData!$A$323)=0,"",(SurveyData!$AT$322))</f>
        <v/>
      </c>
      <c r="AL329" s="173" t="str">
        <f>IF((SurveyData!$A$323)=0,"",(SurveyData!$AU$322))</f>
        <v/>
      </c>
      <c r="AM329" s="173" t="str">
        <f>IF((SurveyData!$A$323)=0,"",(SurveyData!$AV$322))</f>
        <v/>
      </c>
    </row>
    <row r="330" spans="2:39">
      <c r="B330" s="175" t="str">
        <f>IF((SurveyData!$A$324)=0,"",(SurveyData!$A$323))</f>
        <v/>
      </c>
      <c r="C330" s="171" t="str">
        <f>IF((SurveyData!$A$324)=0,"",(SurveyData!$N$323))</f>
        <v/>
      </c>
      <c r="D330" s="171" t="str">
        <f>IF((SurveyData!$A$324)=0,"",(SurveyData!$O$323))</f>
        <v/>
      </c>
      <c r="E330" s="171" t="str">
        <f>IF((SurveyData!$A$324)=0,"",(SurveyData!$P$323))</f>
        <v/>
      </c>
      <c r="F330" s="171" t="str">
        <f>IF((SurveyData!$A$324)=0,"",(SurveyData!$Q$323))</f>
        <v/>
      </c>
      <c r="G330" s="171" t="str">
        <f>IF((SurveyData!$A$324)=0,"",(SurveyData!$R$323))</f>
        <v/>
      </c>
      <c r="H330" s="171" t="str">
        <f>IF((SurveyData!$A$324)=0,"",(SurveyData!$S$323))</f>
        <v/>
      </c>
      <c r="I330" s="171" t="str">
        <f>IF((SurveyData!$A$324)=0,"",(SurveyData!$T$323))</f>
        <v/>
      </c>
      <c r="J330" s="171" t="str">
        <f>IF((SurveyData!$A$324)=0,"",(SurveyData!$U$323))</f>
        <v/>
      </c>
      <c r="K330" s="171" t="str">
        <f>IF((SurveyData!$A$324)=0,"",(SurveyData!$V$323))</f>
        <v/>
      </c>
      <c r="L330" s="171" t="str">
        <f>IF((SurveyData!$A$324)=0,"",(SurveyData!$W$323))</f>
        <v/>
      </c>
      <c r="M330" s="171" t="str">
        <f>IF((SurveyData!$A$324)=0,"",(SurveyData!$X$323))</f>
        <v/>
      </c>
      <c r="N330" s="171" t="str">
        <f>IF((SurveyData!$A$324)=0,"",(SurveyData!$Y$323))</f>
        <v/>
      </c>
      <c r="O330" s="171" t="str">
        <f>IF((SurveyData!$A$324)=0,"",(SurveyData!$Z$323))</f>
        <v/>
      </c>
      <c r="P330" s="171" t="str">
        <f>IF((SurveyData!$A$324)=0,"",(SurveyData!$AA$323))</f>
        <v/>
      </c>
      <c r="Q330" s="171" t="str">
        <f>IF((SurveyData!$A$324)=0,"",(SurveyData!$AB$323))</f>
        <v/>
      </c>
      <c r="R330" s="171" t="str">
        <f>IF((SurveyData!$A$324)=0,"",(SurveyData!$AC$323))</f>
        <v/>
      </c>
      <c r="S330" s="171" t="str">
        <f>IF((SurveyData!$A$324)=0,"",(SurveyData!$AD$323))</f>
        <v/>
      </c>
      <c r="T330" s="171" t="str">
        <f>IF((SurveyData!$A$324)=0,"",(SurveyData!$AE$323))</f>
        <v/>
      </c>
      <c r="U330" s="171" t="str">
        <f>IF((SurveyData!$A$324)=0,"",(SurveyData!$AF$323))</f>
        <v/>
      </c>
      <c r="V330" s="171" t="str">
        <f>IF((SurveyData!$A$324)=0,"",(SurveyData!$AG$323))</f>
        <v/>
      </c>
      <c r="W330" s="171" t="str">
        <f>IF((SurveyData!$A$324)=0,"",(SurveyData!$AH$323))</f>
        <v/>
      </c>
      <c r="X330" s="171" t="str">
        <f>IF((SurveyData!$A$324)=0,"",(SurveyData!$AI$323))</f>
        <v/>
      </c>
      <c r="Y330" s="172" t="str">
        <f>IF(ISERROR(SUM($K$330+$M$330+$O$330+$Q$330+$S$330+$U$330+$W$330)),"",(SUM($L$330+$N$330+$P$330+$R$330+$T$330+$V$330+$X$330)/($K$330+$M$330+$O$330+$Q$330+$S$330+$U$330+$W$330)))</f>
        <v/>
      </c>
      <c r="Z330" s="171" t="str">
        <f>IF((SurveyData!$A$324)=0,"",(SurveyData!$AJ$323))</f>
        <v/>
      </c>
      <c r="AA330" s="171" t="str">
        <f>IF((SurveyData!$A$324)=0,"",(SurveyData!$AK$323))</f>
        <v/>
      </c>
      <c r="AB330" s="171" t="str">
        <f>IF((SurveyData!$A$324)=0,"",(SurveyData!$AL$323))</f>
        <v/>
      </c>
      <c r="AC330" s="171" t="str">
        <f>IF((SurveyData!$A$324)=0,"",(SurveyData!$AM$323))</f>
        <v/>
      </c>
      <c r="AD330" s="171" t="str">
        <f>IF((SurveyData!$A$324)=0,"",(SurveyData!$AN$323))</f>
        <v/>
      </c>
      <c r="AE330" s="171" t="str">
        <f>IF((SurveyData!$A$324)=0,"",(SurveyData!$AO$323))</f>
        <v/>
      </c>
      <c r="AF330" s="171" t="str">
        <f>IF((SurveyData!$A$324)=0,"",(SurveyData!$AP$323))</f>
        <v/>
      </c>
      <c r="AG330" s="171" t="str">
        <f>IF((SurveyData!$A$324)=0,"",(SurveyData!$AQ$323))</f>
        <v/>
      </c>
      <c r="AH330" s="172" t="str">
        <f>IF((SurveyData!$A$324)=0,"",($AG$330/10))</f>
        <v/>
      </c>
      <c r="AI330" s="171" t="str">
        <f>IF((SurveyData!$A$324)=0,"",(SurveyData!$AR$323))</f>
        <v/>
      </c>
      <c r="AJ330" s="171" t="str">
        <f>IF((SurveyData!$A$324)=0,"",(SurveyData!$AS$323))</f>
        <v/>
      </c>
      <c r="AK330" s="171" t="str">
        <f>IF((SurveyData!$A$324)=0,"",(SurveyData!$AT$323))</f>
        <v/>
      </c>
      <c r="AL330" s="171" t="str">
        <f>IF((SurveyData!$A$324)=0,"",(SurveyData!$AU$323))</f>
        <v/>
      </c>
      <c r="AM330" s="171" t="str">
        <f>IF((SurveyData!$A$324)=0,"",(SurveyData!$AV$323))</f>
        <v/>
      </c>
    </row>
    <row r="331" spans="2:39">
      <c r="B331" s="176" t="str">
        <f>IF((SurveyData!$A$325)=0,"",(SurveyData!$A$324))</f>
        <v/>
      </c>
      <c r="C331" s="173" t="str">
        <f>IF((SurveyData!$A$325)=0,"",(SurveyData!$N$324))</f>
        <v/>
      </c>
      <c r="D331" s="173" t="str">
        <f>IF((SurveyData!$A$325)=0,"",(SurveyData!$O$324))</f>
        <v/>
      </c>
      <c r="E331" s="173" t="str">
        <f>IF((SurveyData!$A$325)=0,"",(SurveyData!$P$324))</f>
        <v/>
      </c>
      <c r="F331" s="173" t="str">
        <f>IF((SurveyData!$A$325)=0,"",(SurveyData!$Q$324))</f>
        <v/>
      </c>
      <c r="G331" s="173" t="str">
        <f>IF((SurveyData!$A$325)=0,"",(SurveyData!$R$324))</f>
        <v/>
      </c>
      <c r="H331" s="173" t="str">
        <f>IF((SurveyData!$A$325)=0,"",(SurveyData!$S$324))</f>
        <v/>
      </c>
      <c r="I331" s="173" t="str">
        <f>IF((SurveyData!$A$325)=0,"",(SurveyData!$T$324))</f>
        <v/>
      </c>
      <c r="J331" s="173" t="str">
        <f>IF((SurveyData!$A$325)=0,"",(SurveyData!$U$324))</f>
        <v/>
      </c>
      <c r="K331" s="173" t="str">
        <f>IF((SurveyData!$A$325)=0,"",(SurveyData!$V$324))</f>
        <v/>
      </c>
      <c r="L331" s="173" t="str">
        <f>IF((SurveyData!$A$325)=0,"",(SurveyData!$W$324))</f>
        <v/>
      </c>
      <c r="M331" s="173" t="str">
        <f>IF((SurveyData!$A$325)=0,"",(SurveyData!$X$324))</f>
        <v/>
      </c>
      <c r="N331" s="173" t="str">
        <f>IF((SurveyData!$A$325)=0,"",(SurveyData!$Y$324))</f>
        <v/>
      </c>
      <c r="O331" s="173" t="str">
        <f>IF((SurveyData!$A$325)=0,"",(SurveyData!$Z$324))</f>
        <v/>
      </c>
      <c r="P331" s="173" t="str">
        <f>IF((SurveyData!$A$325)=0,"",(SurveyData!$AA$324))</f>
        <v/>
      </c>
      <c r="Q331" s="173" t="str">
        <f>IF((SurveyData!$A$325)=0,"",(SurveyData!$AB$324))</f>
        <v/>
      </c>
      <c r="R331" s="173" t="str">
        <f>IF((SurveyData!$A$325)=0,"",(SurveyData!$AC$324))</f>
        <v/>
      </c>
      <c r="S331" s="173" t="str">
        <f>IF((SurveyData!$A$325)=0,"",(SurveyData!$AD$324))</f>
        <v/>
      </c>
      <c r="T331" s="173" t="str">
        <f>IF((SurveyData!$A$325)=0,"",(SurveyData!$AE$324))</f>
        <v/>
      </c>
      <c r="U331" s="173" t="str">
        <f>IF((SurveyData!$A$325)=0,"",(SurveyData!$AF$324))</f>
        <v/>
      </c>
      <c r="V331" s="173" t="str">
        <f>IF((SurveyData!$A$325)=0,"",(SurveyData!$AG$324))</f>
        <v/>
      </c>
      <c r="W331" s="173" t="str">
        <f>IF((SurveyData!$A$325)=0,"",(SurveyData!$AH$324))</f>
        <v/>
      </c>
      <c r="X331" s="173" t="str">
        <f>IF((SurveyData!$A$325)=0,"",(SurveyData!$AI$324))</f>
        <v/>
      </c>
      <c r="Y331" s="125" t="str">
        <f>IF(ISERROR(SUM($K$331+$M$331+$O$331+$Q$331+$S$331+$U$331+$W$331)),"",(SUM($L$331+$N$331+$P$331+$R$331+$T$331+$V$331+$X$331)/($K$331+$M$331+$O$331+$Q$331+$S$331+$U$331+$W$331)))</f>
        <v/>
      </c>
      <c r="Z331" s="173" t="str">
        <f>IF((SurveyData!$A$325)=0,"",(SurveyData!$AJ$324))</f>
        <v/>
      </c>
      <c r="AA331" s="173" t="str">
        <f>IF((SurveyData!$A$325)=0,"",(SurveyData!$AK$324))</f>
        <v/>
      </c>
      <c r="AB331" s="173" t="str">
        <f>IF((SurveyData!$A$325)=0,"",(SurveyData!$AL$324))</f>
        <v/>
      </c>
      <c r="AC331" s="173" t="str">
        <f>IF((SurveyData!$A$325)=0,"",(SurveyData!$AM$324))</f>
        <v/>
      </c>
      <c r="AD331" s="173" t="str">
        <f>IF((SurveyData!$A$325)=0,"",(SurveyData!$AN$324))</f>
        <v/>
      </c>
      <c r="AE331" s="173" t="str">
        <f>IF((SurveyData!$A$325)=0,"",(SurveyData!$AO$324))</f>
        <v/>
      </c>
      <c r="AF331" s="173" t="str">
        <f>IF((SurveyData!$A$325)=0,"",(SurveyData!$AP$324))</f>
        <v/>
      </c>
      <c r="AG331" s="173" t="str">
        <f>IF((SurveyData!$A$325)=0,"",(SurveyData!$AQ$324))</f>
        <v/>
      </c>
      <c r="AH331" s="125" t="str">
        <f>IF((SurveyData!$A$325)=0,"",($AG$331/10))</f>
        <v/>
      </c>
      <c r="AI331" s="173" t="str">
        <f>IF((SurveyData!$A$325)=0,"",(SurveyData!$AR$324))</f>
        <v/>
      </c>
      <c r="AJ331" s="173" t="str">
        <f>IF((SurveyData!$A$325)=0,"",(SurveyData!$AS$324))</f>
        <v/>
      </c>
      <c r="AK331" s="173" t="str">
        <f>IF((SurveyData!$A$325)=0,"",(SurveyData!$AT$324))</f>
        <v/>
      </c>
      <c r="AL331" s="173" t="str">
        <f>IF((SurveyData!$A$325)=0,"",(SurveyData!$AU$324))</f>
        <v/>
      </c>
      <c r="AM331" s="173" t="str">
        <f>IF((SurveyData!$A$325)=0,"",(SurveyData!$AV$324))</f>
        <v/>
      </c>
    </row>
    <row r="332" spans="2:39">
      <c r="B332" s="175" t="str">
        <f>IF((SurveyData!$A$326)=0,"",(SurveyData!$A$325))</f>
        <v/>
      </c>
      <c r="C332" s="171" t="str">
        <f>IF((SurveyData!$A$326)=0,"",(SurveyData!$N$325))</f>
        <v/>
      </c>
      <c r="D332" s="171" t="str">
        <f>IF((SurveyData!$A$326)=0,"",(SurveyData!$O$325))</f>
        <v/>
      </c>
      <c r="E332" s="171" t="str">
        <f>IF((SurveyData!$A$326)=0,"",(SurveyData!$P$325))</f>
        <v/>
      </c>
      <c r="F332" s="171" t="str">
        <f>IF((SurveyData!$A$326)=0,"",(SurveyData!$Q$325))</f>
        <v/>
      </c>
      <c r="G332" s="171" t="str">
        <f>IF((SurveyData!$A$326)=0,"",(SurveyData!$R$325))</f>
        <v/>
      </c>
      <c r="H332" s="171" t="str">
        <f>IF((SurveyData!$A$326)=0,"",(SurveyData!$S$325))</f>
        <v/>
      </c>
      <c r="I332" s="171" t="str">
        <f>IF((SurveyData!$A$326)=0,"",(SurveyData!$T$325))</f>
        <v/>
      </c>
      <c r="J332" s="171" t="str">
        <f>IF((SurveyData!$A$326)=0,"",(SurveyData!$U$325))</f>
        <v/>
      </c>
      <c r="K332" s="171" t="str">
        <f>IF((SurveyData!$A$326)=0,"",(SurveyData!$V$325))</f>
        <v/>
      </c>
      <c r="L332" s="171" t="str">
        <f>IF((SurveyData!$A$326)=0,"",(SurveyData!$W$325))</f>
        <v/>
      </c>
      <c r="M332" s="171" t="str">
        <f>IF((SurveyData!$A$326)=0,"",(SurveyData!$X$325))</f>
        <v/>
      </c>
      <c r="N332" s="171" t="str">
        <f>IF((SurveyData!$A$326)=0,"",(SurveyData!$Y$325))</f>
        <v/>
      </c>
      <c r="O332" s="171" t="str">
        <f>IF((SurveyData!$A$326)=0,"",(SurveyData!$Z$325))</f>
        <v/>
      </c>
      <c r="P332" s="171" t="str">
        <f>IF((SurveyData!$A$326)=0,"",(SurveyData!$AA$325))</f>
        <v/>
      </c>
      <c r="Q332" s="171" t="str">
        <f>IF((SurveyData!$A$326)=0,"",(SurveyData!$AB$325))</f>
        <v/>
      </c>
      <c r="R332" s="171" t="str">
        <f>IF((SurveyData!$A$326)=0,"",(SurveyData!$AC$325))</f>
        <v/>
      </c>
      <c r="S332" s="171" t="str">
        <f>IF((SurveyData!$A$326)=0,"",(SurveyData!$AD$325))</f>
        <v/>
      </c>
      <c r="T332" s="171" t="str">
        <f>IF((SurveyData!$A$326)=0,"",(SurveyData!$AE$325))</f>
        <v/>
      </c>
      <c r="U332" s="171" t="str">
        <f>IF((SurveyData!$A$326)=0,"",(SurveyData!$AF$325))</f>
        <v/>
      </c>
      <c r="V332" s="171" t="str">
        <f>IF((SurveyData!$A$326)=0,"",(SurveyData!$AG$325))</f>
        <v/>
      </c>
      <c r="W332" s="171" t="str">
        <f>IF((SurveyData!$A$326)=0,"",(SurveyData!$AH$325))</f>
        <v/>
      </c>
      <c r="X332" s="171" t="str">
        <f>IF((SurveyData!$A$326)=0,"",(SurveyData!$AI$325))</f>
        <v/>
      </c>
      <c r="Y332" s="172" t="str">
        <f>IF(ISERROR(SUM($K$332+$M$332+$O$332+$Q$332+$S$332+$U$332+$W$332)),"",(SUM($L$332+$N$332+$P$332+$R$332+$T$332+$V$332+$X$332)/($K$332+$M$332+$O$332+$Q$332+$S$332+$U$332+$W$332)))</f>
        <v/>
      </c>
      <c r="Z332" s="171" t="str">
        <f>IF((SurveyData!$A$326)=0,"",(SurveyData!$AJ$325))</f>
        <v/>
      </c>
      <c r="AA332" s="171" t="str">
        <f>IF((SurveyData!$A$326)=0,"",(SurveyData!$AK$325))</f>
        <v/>
      </c>
      <c r="AB332" s="171" t="str">
        <f>IF((SurveyData!$A$326)=0,"",(SurveyData!$AL$325))</f>
        <v/>
      </c>
      <c r="AC332" s="171" t="str">
        <f>IF((SurveyData!$A$326)=0,"",(SurveyData!$AM$325))</f>
        <v/>
      </c>
      <c r="AD332" s="171" t="str">
        <f>IF((SurveyData!$A$326)=0,"",(SurveyData!$AN$325))</f>
        <v/>
      </c>
      <c r="AE332" s="171" t="str">
        <f>IF((SurveyData!$A$326)=0,"",(SurveyData!$AO$325))</f>
        <v/>
      </c>
      <c r="AF332" s="171" t="str">
        <f>IF((SurveyData!$A$326)=0,"",(SurveyData!$AP$325))</f>
        <v/>
      </c>
      <c r="AG332" s="171" t="str">
        <f>IF((SurveyData!$A$326)=0,"",(SurveyData!$AQ$325))</f>
        <v/>
      </c>
      <c r="AH332" s="172" t="str">
        <f>IF((SurveyData!$A$326)=0,"",($AG$332/10))</f>
        <v/>
      </c>
      <c r="AI332" s="171" t="str">
        <f>IF((SurveyData!$A$326)=0,"",(SurveyData!$AR$325))</f>
        <v/>
      </c>
      <c r="AJ332" s="171" t="str">
        <f>IF((SurveyData!$A$326)=0,"",(SurveyData!$AS$325))</f>
        <v/>
      </c>
      <c r="AK332" s="171" t="str">
        <f>IF((SurveyData!$A$326)=0,"",(SurveyData!$AT$325))</f>
        <v/>
      </c>
      <c r="AL332" s="171" t="str">
        <f>IF((SurveyData!$A$326)=0,"",(SurveyData!$AU$325))</f>
        <v/>
      </c>
      <c r="AM332" s="171" t="str">
        <f>IF((SurveyData!$A$326)=0,"",(SurveyData!$AV$325))</f>
        <v/>
      </c>
    </row>
    <row r="333" spans="2:39">
      <c r="B333" s="176" t="str">
        <f>IF((SurveyData!$A$327)=0,"",(SurveyData!$A$326))</f>
        <v/>
      </c>
      <c r="C333" s="173" t="str">
        <f>IF((SurveyData!$A$327)=0,"",(SurveyData!$N$326))</f>
        <v/>
      </c>
      <c r="D333" s="173" t="str">
        <f>IF((SurveyData!$A$327)=0,"",(SurveyData!$O$326))</f>
        <v/>
      </c>
      <c r="E333" s="173" t="str">
        <f>IF((SurveyData!$A$327)=0,"",(SurveyData!$P$326))</f>
        <v/>
      </c>
      <c r="F333" s="173" t="str">
        <f>IF((SurveyData!$A$327)=0,"",(SurveyData!$Q$326))</f>
        <v/>
      </c>
      <c r="G333" s="173" t="str">
        <f>IF((SurveyData!$A$327)=0,"",(SurveyData!$R$326))</f>
        <v/>
      </c>
      <c r="H333" s="173" t="str">
        <f>IF((SurveyData!$A$327)=0,"",(SurveyData!$S$326))</f>
        <v/>
      </c>
      <c r="I333" s="173" t="str">
        <f>IF((SurveyData!$A$327)=0,"",(SurveyData!$T$326))</f>
        <v/>
      </c>
      <c r="J333" s="173" t="str">
        <f>IF((SurveyData!$A$327)=0,"",(SurveyData!$U$326))</f>
        <v/>
      </c>
      <c r="K333" s="173" t="str">
        <f>IF((SurveyData!$A$327)=0,"",(SurveyData!$V$326))</f>
        <v/>
      </c>
      <c r="L333" s="173" t="str">
        <f>IF((SurveyData!$A$327)=0,"",(SurveyData!$W$326))</f>
        <v/>
      </c>
      <c r="M333" s="173" t="str">
        <f>IF((SurveyData!$A$327)=0,"",(SurveyData!$X$326))</f>
        <v/>
      </c>
      <c r="N333" s="173" t="str">
        <f>IF((SurveyData!$A$327)=0,"",(SurveyData!$Y$326))</f>
        <v/>
      </c>
      <c r="O333" s="173" t="str">
        <f>IF((SurveyData!$A$327)=0,"",(SurveyData!$Z$326))</f>
        <v/>
      </c>
      <c r="P333" s="173" t="str">
        <f>IF((SurveyData!$A$327)=0,"",(SurveyData!$AA$326))</f>
        <v/>
      </c>
      <c r="Q333" s="173" t="str">
        <f>IF((SurveyData!$A$327)=0,"",(SurveyData!$AB$326))</f>
        <v/>
      </c>
      <c r="R333" s="173" t="str">
        <f>IF((SurveyData!$A$327)=0,"",(SurveyData!$AC$326))</f>
        <v/>
      </c>
      <c r="S333" s="173" t="str">
        <f>IF((SurveyData!$A$327)=0,"",(SurveyData!$AD$326))</f>
        <v/>
      </c>
      <c r="T333" s="173" t="str">
        <f>IF((SurveyData!$A$327)=0,"",(SurveyData!$AE$326))</f>
        <v/>
      </c>
      <c r="U333" s="173" t="str">
        <f>IF((SurveyData!$A$327)=0,"",(SurveyData!$AF$326))</f>
        <v/>
      </c>
      <c r="V333" s="173" t="str">
        <f>IF((SurveyData!$A$327)=0,"",(SurveyData!$AG$326))</f>
        <v/>
      </c>
      <c r="W333" s="173" t="str">
        <f>IF((SurveyData!$A$327)=0,"",(SurveyData!$AH$326))</f>
        <v/>
      </c>
      <c r="X333" s="173" t="str">
        <f>IF((SurveyData!$A$327)=0,"",(SurveyData!$AI$326))</f>
        <v/>
      </c>
      <c r="Y333" s="125" t="str">
        <f>IF(ISERROR(SUM($K$333+$M$333+$O$333+$Q$333+$S$333+$U$333+$W$333)),"",(SUM($L$333+$N$333+$P$333+$R$333+$T$333+$V$333+$X$333)/($K$333+$M$333+$O$333+$Q$333+$S$333+$U$333+$W$333)))</f>
        <v/>
      </c>
      <c r="Z333" s="173" t="str">
        <f>IF((SurveyData!$A$327)=0,"",(SurveyData!$AJ$326))</f>
        <v/>
      </c>
      <c r="AA333" s="173" t="str">
        <f>IF((SurveyData!$A$327)=0,"",(SurveyData!$AK$326))</f>
        <v/>
      </c>
      <c r="AB333" s="173" t="str">
        <f>IF((SurveyData!$A$327)=0,"",(SurveyData!$AL$326))</f>
        <v/>
      </c>
      <c r="AC333" s="173" t="str">
        <f>IF((SurveyData!$A$327)=0,"",(SurveyData!$AM$326))</f>
        <v/>
      </c>
      <c r="AD333" s="173" t="str">
        <f>IF((SurveyData!$A$327)=0,"",(SurveyData!$AN$326))</f>
        <v/>
      </c>
      <c r="AE333" s="173" t="str">
        <f>IF((SurveyData!$A$327)=0,"",(SurveyData!$AO$326))</f>
        <v/>
      </c>
      <c r="AF333" s="173" t="str">
        <f>IF((SurveyData!$A$327)=0,"",(SurveyData!$AP$326))</f>
        <v/>
      </c>
      <c r="AG333" s="173" t="str">
        <f>IF((SurveyData!$A$327)=0,"",(SurveyData!$AQ$326))</f>
        <v/>
      </c>
      <c r="AH333" s="125" t="str">
        <f>IF((SurveyData!$A$327)=0,"",($AG$333/10))</f>
        <v/>
      </c>
      <c r="AI333" s="173" t="str">
        <f>IF((SurveyData!$A$327)=0,"",(SurveyData!$AR$326))</f>
        <v/>
      </c>
      <c r="AJ333" s="173" t="str">
        <f>IF((SurveyData!$A$327)=0,"",(SurveyData!$AS$326))</f>
        <v/>
      </c>
      <c r="AK333" s="173" t="str">
        <f>IF((SurveyData!$A$327)=0,"",(SurveyData!$AT$326))</f>
        <v/>
      </c>
      <c r="AL333" s="173" t="str">
        <f>IF((SurveyData!$A$327)=0,"",(SurveyData!$AU$326))</f>
        <v/>
      </c>
      <c r="AM333" s="173" t="str">
        <f>IF((SurveyData!$A$327)=0,"",(SurveyData!$AV$326))</f>
        <v/>
      </c>
    </row>
    <row r="334" spans="2:39">
      <c r="B334" s="175" t="str">
        <f>IF((SurveyData!$A$328)=0,"",(SurveyData!$A$327))</f>
        <v/>
      </c>
      <c r="C334" s="171" t="str">
        <f>IF((SurveyData!$A$328)=0,"",(SurveyData!$N$327))</f>
        <v/>
      </c>
      <c r="D334" s="171" t="str">
        <f>IF((SurveyData!$A$328)=0,"",(SurveyData!$O$327))</f>
        <v/>
      </c>
      <c r="E334" s="171" t="str">
        <f>IF((SurveyData!$A$328)=0,"",(SurveyData!$P$327))</f>
        <v/>
      </c>
      <c r="F334" s="171" t="str">
        <f>IF((SurveyData!$A$328)=0,"",(SurveyData!$Q$327))</f>
        <v/>
      </c>
      <c r="G334" s="171" t="str">
        <f>IF((SurveyData!$A$328)=0,"",(SurveyData!$R$327))</f>
        <v/>
      </c>
      <c r="H334" s="171" t="str">
        <f>IF((SurveyData!$A$328)=0,"",(SurveyData!$S$327))</f>
        <v/>
      </c>
      <c r="I334" s="171" t="str">
        <f>IF((SurveyData!$A$328)=0,"",(SurveyData!$T$327))</f>
        <v/>
      </c>
      <c r="J334" s="171" t="str">
        <f>IF((SurveyData!$A$328)=0,"",(SurveyData!$U$327))</f>
        <v/>
      </c>
      <c r="K334" s="171" t="str">
        <f>IF((SurveyData!$A$328)=0,"",(SurveyData!$V$327))</f>
        <v/>
      </c>
      <c r="L334" s="171" t="str">
        <f>IF((SurveyData!$A$328)=0,"",(SurveyData!$W$327))</f>
        <v/>
      </c>
      <c r="M334" s="171" t="str">
        <f>IF((SurveyData!$A$328)=0,"",(SurveyData!$X$327))</f>
        <v/>
      </c>
      <c r="N334" s="171" t="str">
        <f>IF((SurveyData!$A$328)=0,"",(SurveyData!$Y$327))</f>
        <v/>
      </c>
      <c r="O334" s="171" t="str">
        <f>IF((SurveyData!$A$328)=0,"",(SurveyData!$Z$327))</f>
        <v/>
      </c>
      <c r="P334" s="171" t="str">
        <f>IF((SurveyData!$A$328)=0,"",(SurveyData!$AA$327))</f>
        <v/>
      </c>
      <c r="Q334" s="171" t="str">
        <f>IF((SurveyData!$A$328)=0,"",(SurveyData!$AB$327))</f>
        <v/>
      </c>
      <c r="R334" s="171" t="str">
        <f>IF((SurveyData!$A$328)=0,"",(SurveyData!$AC$327))</f>
        <v/>
      </c>
      <c r="S334" s="171" t="str">
        <f>IF((SurveyData!$A$328)=0,"",(SurveyData!$AD$327))</f>
        <v/>
      </c>
      <c r="T334" s="171" t="str">
        <f>IF((SurveyData!$A$328)=0,"",(SurveyData!$AE$327))</f>
        <v/>
      </c>
      <c r="U334" s="171" t="str">
        <f>IF((SurveyData!$A$328)=0,"",(SurveyData!$AF$327))</f>
        <v/>
      </c>
      <c r="V334" s="171" t="str">
        <f>IF((SurveyData!$A$328)=0,"",(SurveyData!$AG$327))</f>
        <v/>
      </c>
      <c r="W334" s="171" t="str">
        <f>IF((SurveyData!$A$328)=0,"",(SurveyData!$AH$327))</f>
        <v/>
      </c>
      <c r="X334" s="171" t="str">
        <f>IF((SurveyData!$A$328)=0,"",(SurveyData!$AI$327))</f>
        <v/>
      </c>
      <c r="Y334" s="172" t="str">
        <f>IF(ISERROR(SUM($K$334+$M$334+$O$334+$Q$334+$S$334+$U$334+$W$334)),"",(SUM($L$334+$N$334+$P$334+$R$334+$T$334+$V$334+$X$334)/($K$334+$M$334+$O$334+$Q$334+$S$334+$U$334+$W$334)))</f>
        <v/>
      </c>
      <c r="Z334" s="171" t="str">
        <f>IF((SurveyData!$A$328)=0,"",(SurveyData!$AJ$327))</f>
        <v/>
      </c>
      <c r="AA334" s="171" t="str">
        <f>IF((SurveyData!$A$328)=0,"",(SurveyData!$AK$327))</f>
        <v/>
      </c>
      <c r="AB334" s="171" t="str">
        <f>IF((SurveyData!$A$328)=0,"",(SurveyData!$AL$327))</f>
        <v/>
      </c>
      <c r="AC334" s="171" t="str">
        <f>IF((SurveyData!$A$328)=0,"",(SurveyData!$AM$327))</f>
        <v/>
      </c>
      <c r="AD334" s="171" t="str">
        <f>IF((SurveyData!$A$328)=0,"",(SurveyData!$AN$327))</f>
        <v/>
      </c>
      <c r="AE334" s="171" t="str">
        <f>IF((SurveyData!$A$328)=0,"",(SurveyData!$AO$327))</f>
        <v/>
      </c>
      <c r="AF334" s="171" t="str">
        <f>IF((SurveyData!$A$328)=0,"",(SurveyData!$AP$327))</f>
        <v/>
      </c>
      <c r="AG334" s="171" t="str">
        <f>IF((SurveyData!$A$328)=0,"",(SurveyData!$AQ$327))</f>
        <v/>
      </c>
      <c r="AH334" s="172" t="str">
        <f>IF((SurveyData!$A$328)=0,"",($AG$334/10))</f>
        <v/>
      </c>
      <c r="AI334" s="171" t="str">
        <f>IF((SurveyData!$A$328)=0,"",(SurveyData!$AR$327))</f>
        <v/>
      </c>
      <c r="AJ334" s="171" t="str">
        <f>IF((SurveyData!$A$328)=0,"",(SurveyData!$AS$327))</f>
        <v/>
      </c>
      <c r="AK334" s="171" t="str">
        <f>IF((SurveyData!$A$328)=0,"",(SurveyData!$AT$327))</f>
        <v/>
      </c>
      <c r="AL334" s="171" t="str">
        <f>IF((SurveyData!$A$328)=0,"",(SurveyData!$AU$327))</f>
        <v/>
      </c>
      <c r="AM334" s="171" t="str">
        <f>IF((SurveyData!$A$328)=0,"",(SurveyData!$AV$327))</f>
        <v/>
      </c>
    </row>
    <row r="335" spans="2:39">
      <c r="B335" s="176" t="str">
        <f>IF((SurveyData!$A$329)=0,"",(SurveyData!$A$328))</f>
        <v/>
      </c>
      <c r="C335" s="173" t="str">
        <f>IF((SurveyData!$A$329)=0,"",(SurveyData!$N$328))</f>
        <v/>
      </c>
      <c r="D335" s="173" t="str">
        <f>IF((SurveyData!$A$329)=0,"",(SurveyData!$O$328))</f>
        <v/>
      </c>
      <c r="E335" s="173" t="str">
        <f>IF((SurveyData!$A$329)=0,"",(SurveyData!$P$328))</f>
        <v/>
      </c>
      <c r="F335" s="173" t="str">
        <f>IF((SurveyData!$A$329)=0,"",(SurveyData!$Q$328))</f>
        <v/>
      </c>
      <c r="G335" s="173" t="str">
        <f>IF((SurveyData!$A$329)=0,"",(SurveyData!$R$328))</f>
        <v/>
      </c>
      <c r="H335" s="173" t="str">
        <f>IF((SurveyData!$A$329)=0,"",(SurveyData!$S$328))</f>
        <v/>
      </c>
      <c r="I335" s="173" t="str">
        <f>IF((SurveyData!$A$329)=0,"",(SurveyData!$T$328))</f>
        <v/>
      </c>
      <c r="J335" s="173" t="str">
        <f>IF((SurveyData!$A$329)=0,"",(SurveyData!$U$328))</f>
        <v/>
      </c>
      <c r="K335" s="173" t="str">
        <f>IF((SurveyData!$A$329)=0,"",(SurveyData!$V$328))</f>
        <v/>
      </c>
      <c r="L335" s="173" t="str">
        <f>IF((SurveyData!$A$329)=0,"",(SurveyData!$W$328))</f>
        <v/>
      </c>
      <c r="M335" s="173" t="str">
        <f>IF((SurveyData!$A$329)=0,"",(SurveyData!$X$328))</f>
        <v/>
      </c>
      <c r="N335" s="173" t="str">
        <f>IF((SurveyData!$A$329)=0,"",(SurveyData!$Y$328))</f>
        <v/>
      </c>
      <c r="O335" s="173" t="str">
        <f>IF((SurveyData!$A$329)=0,"",(SurveyData!$Z$328))</f>
        <v/>
      </c>
      <c r="P335" s="173" t="str">
        <f>IF((SurveyData!$A$329)=0,"",(SurveyData!$AA$328))</f>
        <v/>
      </c>
      <c r="Q335" s="173" t="str">
        <f>IF((SurveyData!$A$329)=0,"",(SurveyData!$AB$328))</f>
        <v/>
      </c>
      <c r="R335" s="173" t="str">
        <f>IF((SurveyData!$A$329)=0,"",(SurveyData!$AC$328))</f>
        <v/>
      </c>
      <c r="S335" s="173" t="str">
        <f>IF((SurveyData!$A$329)=0,"",(SurveyData!$AD$328))</f>
        <v/>
      </c>
      <c r="T335" s="173" t="str">
        <f>IF((SurveyData!$A$329)=0,"",(SurveyData!$AE$328))</f>
        <v/>
      </c>
      <c r="U335" s="173" t="str">
        <f>IF((SurveyData!$A$329)=0,"",(SurveyData!$AF$328))</f>
        <v/>
      </c>
      <c r="V335" s="173" t="str">
        <f>IF((SurveyData!$A$329)=0,"",(SurveyData!$AG$328))</f>
        <v/>
      </c>
      <c r="W335" s="173" t="str">
        <f>IF((SurveyData!$A$329)=0,"",(SurveyData!$AH$328))</f>
        <v/>
      </c>
      <c r="X335" s="173" t="str">
        <f>IF((SurveyData!$A$329)=0,"",(SurveyData!$AI$328))</f>
        <v/>
      </c>
      <c r="Y335" s="125" t="str">
        <f>IF(ISERROR(SUM($K$335+$M$335+$O$335+$Q$335+$S$335+$U$335+$W$335)),"",(SUM($L$335+$N$335+$P$335+$R$335+$T$335+$V$335+$X$335)/($K$335+$M$335+$O$335+$Q$335+$S$335+$U$335+$W$335)))</f>
        <v/>
      </c>
      <c r="Z335" s="173" t="str">
        <f>IF((SurveyData!$A$329)=0,"",(SurveyData!$AJ$328))</f>
        <v/>
      </c>
      <c r="AA335" s="173" t="str">
        <f>IF((SurveyData!$A$329)=0,"",(SurveyData!$AK$328))</f>
        <v/>
      </c>
      <c r="AB335" s="173" t="str">
        <f>IF((SurveyData!$A$329)=0,"",(SurveyData!$AL$328))</f>
        <v/>
      </c>
      <c r="AC335" s="173" t="str">
        <f>IF((SurveyData!$A$329)=0,"",(SurveyData!$AM$328))</f>
        <v/>
      </c>
      <c r="AD335" s="173" t="str">
        <f>IF((SurveyData!$A$329)=0,"",(SurveyData!$AN$328))</f>
        <v/>
      </c>
      <c r="AE335" s="173" t="str">
        <f>IF((SurveyData!$A$329)=0,"",(SurveyData!$AO$328))</f>
        <v/>
      </c>
      <c r="AF335" s="173" t="str">
        <f>IF((SurveyData!$A$329)=0,"",(SurveyData!$AP$328))</f>
        <v/>
      </c>
      <c r="AG335" s="173" t="str">
        <f>IF((SurveyData!$A$329)=0,"",(SurveyData!$AQ$328))</f>
        <v/>
      </c>
      <c r="AH335" s="125" t="str">
        <f>IF((SurveyData!$A$329)=0,"",($AG$335/10))</f>
        <v/>
      </c>
      <c r="AI335" s="173" t="str">
        <f>IF((SurveyData!$A$329)=0,"",(SurveyData!$AR$328))</f>
        <v/>
      </c>
      <c r="AJ335" s="173" t="str">
        <f>IF((SurveyData!$A$329)=0,"",(SurveyData!$AS$328))</f>
        <v/>
      </c>
      <c r="AK335" s="173" t="str">
        <f>IF((SurveyData!$A$329)=0,"",(SurveyData!$AT$328))</f>
        <v/>
      </c>
      <c r="AL335" s="173" t="str">
        <f>IF((SurveyData!$A$329)=0,"",(SurveyData!$AU$328))</f>
        <v/>
      </c>
      <c r="AM335" s="173" t="str">
        <f>IF((SurveyData!$A$329)=0,"",(SurveyData!$AV$328))</f>
        <v/>
      </c>
    </row>
    <row r="336" spans="2:39">
      <c r="B336" s="175" t="str">
        <f>IF((SurveyData!$A$330)=0,"",(SurveyData!$A$329))</f>
        <v/>
      </c>
      <c r="C336" s="171" t="str">
        <f>IF((SurveyData!$A$330)=0,"",(SurveyData!$N$329))</f>
        <v/>
      </c>
      <c r="D336" s="171" t="str">
        <f>IF((SurveyData!$A$330)=0,"",(SurveyData!$O$329))</f>
        <v/>
      </c>
      <c r="E336" s="171" t="str">
        <f>IF((SurveyData!$A$330)=0,"",(SurveyData!$P$329))</f>
        <v/>
      </c>
      <c r="F336" s="171" t="str">
        <f>IF((SurveyData!$A$330)=0,"",(SurveyData!$Q$329))</f>
        <v/>
      </c>
      <c r="G336" s="171" t="str">
        <f>IF((SurveyData!$A$330)=0,"",(SurveyData!$R$329))</f>
        <v/>
      </c>
      <c r="H336" s="171" t="str">
        <f>IF((SurveyData!$A$330)=0,"",(SurveyData!$S$329))</f>
        <v/>
      </c>
      <c r="I336" s="171" t="str">
        <f>IF((SurveyData!$A$330)=0,"",(SurveyData!$T$329))</f>
        <v/>
      </c>
      <c r="J336" s="171" t="str">
        <f>IF((SurveyData!$A$330)=0,"",(SurveyData!$U$329))</f>
        <v/>
      </c>
      <c r="K336" s="171" t="str">
        <f>IF((SurveyData!$A$330)=0,"",(SurveyData!$V$329))</f>
        <v/>
      </c>
      <c r="L336" s="171" t="str">
        <f>IF((SurveyData!$A$330)=0,"",(SurveyData!$W$329))</f>
        <v/>
      </c>
      <c r="M336" s="171" t="str">
        <f>IF((SurveyData!$A$330)=0,"",(SurveyData!$X$329))</f>
        <v/>
      </c>
      <c r="N336" s="171" t="str">
        <f>IF((SurveyData!$A$330)=0,"",(SurveyData!$Y$329))</f>
        <v/>
      </c>
      <c r="O336" s="171" t="str">
        <f>IF((SurveyData!$A$330)=0,"",(SurveyData!$Z$329))</f>
        <v/>
      </c>
      <c r="P336" s="171" t="str">
        <f>IF((SurveyData!$A$330)=0,"",(SurveyData!$AA$329))</f>
        <v/>
      </c>
      <c r="Q336" s="171" t="str">
        <f>IF((SurveyData!$A$330)=0,"",(SurveyData!$AB$329))</f>
        <v/>
      </c>
      <c r="R336" s="171" t="str">
        <f>IF((SurveyData!$A$330)=0,"",(SurveyData!$AC$329))</f>
        <v/>
      </c>
      <c r="S336" s="171" t="str">
        <f>IF((SurveyData!$A$330)=0,"",(SurveyData!$AD$329))</f>
        <v/>
      </c>
      <c r="T336" s="171" t="str">
        <f>IF((SurveyData!$A$330)=0,"",(SurveyData!$AE$329))</f>
        <v/>
      </c>
      <c r="U336" s="171" t="str">
        <f>IF((SurveyData!$A$330)=0,"",(SurveyData!$AF$329))</f>
        <v/>
      </c>
      <c r="V336" s="171" t="str">
        <f>IF((SurveyData!$A$330)=0,"",(SurveyData!$AG$329))</f>
        <v/>
      </c>
      <c r="W336" s="171" t="str">
        <f>IF((SurveyData!$A$330)=0,"",(SurveyData!$AH$329))</f>
        <v/>
      </c>
      <c r="X336" s="171" t="str">
        <f>IF((SurveyData!$A$330)=0,"",(SurveyData!$AI$329))</f>
        <v/>
      </c>
      <c r="Y336" s="172" t="str">
        <f>IF(ISERROR(SUM($K$336+$M$336+$O$336+$Q$336+$S$336+$U$336+$W$336)),"",(SUM($L$336+$N$336+$P$336+$R$336+$T$336+$V$336+$X$336)/($K$336+$M$336+$O$336+$Q$336+$S$336+$U$336+$W$336)))</f>
        <v/>
      </c>
      <c r="Z336" s="171" t="str">
        <f>IF((SurveyData!$A$330)=0,"",(SurveyData!$AJ$329))</f>
        <v/>
      </c>
      <c r="AA336" s="171" t="str">
        <f>IF((SurveyData!$A$330)=0,"",(SurveyData!$AK$329))</f>
        <v/>
      </c>
      <c r="AB336" s="171" t="str">
        <f>IF((SurveyData!$A$330)=0,"",(SurveyData!$AL$329))</f>
        <v/>
      </c>
      <c r="AC336" s="171" t="str">
        <f>IF((SurveyData!$A$330)=0,"",(SurveyData!$AM$329))</f>
        <v/>
      </c>
      <c r="AD336" s="171" t="str">
        <f>IF((SurveyData!$A$330)=0,"",(SurveyData!$AN$329))</f>
        <v/>
      </c>
      <c r="AE336" s="171" t="str">
        <f>IF((SurveyData!$A$330)=0,"",(SurveyData!$AO$329))</f>
        <v/>
      </c>
      <c r="AF336" s="171" t="str">
        <f>IF((SurveyData!$A$330)=0,"",(SurveyData!$AP$329))</f>
        <v/>
      </c>
      <c r="AG336" s="171" t="str">
        <f>IF((SurveyData!$A$330)=0,"",(SurveyData!$AQ$329))</f>
        <v/>
      </c>
      <c r="AH336" s="172" t="str">
        <f>IF((SurveyData!$A$330)=0,"",($AG$336/10))</f>
        <v/>
      </c>
      <c r="AI336" s="171" t="str">
        <f>IF((SurveyData!$A$330)=0,"",(SurveyData!$AR$329))</f>
        <v/>
      </c>
      <c r="AJ336" s="171" t="str">
        <f>IF((SurveyData!$A$330)=0,"",(SurveyData!$AS$329))</f>
        <v/>
      </c>
      <c r="AK336" s="171" t="str">
        <f>IF((SurveyData!$A$330)=0,"",(SurveyData!$AT$329))</f>
        <v/>
      </c>
      <c r="AL336" s="171" t="str">
        <f>IF((SurveyData!$A$330)=0,"",(SurveyData!$AU$329))</f>
        <v/>
      </c>
      <c r="AM336" s="171" t="str">
        <f>IF((SurveyData!$A$330)=0,"",(SurveyData!$AV$329))</f>
        <v/>
      </c>
    </row>
    <row r="337" spans="2:39">
      <c r="B337" s="176" t="str">
        <f>IF((SurveyData!$A$331)=0,"",(SurveyData!$A$330))</f>
        <v/>
      </c>
      <c r="C337" s="173" t="str">
        <f>IF((SurveyData!$A$331)=0,"",(SurveyData!$N$330))</f>
        <v/>
      </c>
      <c r="D337" s="173" t="str">
        <f>IF((SurveyData!$A$331)=0,"",(SurveyData!$O$330))</f>
        <v/>
      </c>
      <c r="E337" s="173" t="str">
        <f>IF((SurveyData!$A$331)=0,"",(SurveyData!$P$330))</f>
        <v/>
      </c>
      <c r="F337" s="173" t="str">
        <f>IF((SurveyData!$A$331)=0,"",(SurveyData!$Q$330))</f>
        <v/>
      </c>
      <c r="G337" s="173" t="str">
        <f>IF((SurveyData!$A$331)=0,"",(SurveyData!$R$330))</f>
        <v/>
      </c>
      <c r="H337" s="173" t="str">
        <f>IF((SurveyData!$A$331)=0,"",(SurveyData!$S$330))</f>
        <v/>
      </c>
      <c r="I337" s="173" t="str">
        <f>IF((SurveyData!$A$331)=0,"",(SurveyData!$T$330))</f>
        <v/>
      </c>
      <c r="J337" s="173" t="str">
        <f>IF((SurveyData!$A$331)=0,"",(SurveyData!$U$330))</f>
        <v/>
      </c>
      <c r="K337" s="173" t="str">
        <f>IF((SurveyData!$A$331)=0,"",(SurveyData!$V$330))</f>
        <v/>
      </c>
      <c r="L337" s="173" t="str">
        <f>IF((SurveyData!$A$331)=0,"",(SurveyData!$W$330))</f>
        <v/>
      </c>
      <c r="M337" s="173" t="str">
        <f>IF((SurveyData!$A$331)=0,"",(SurveyData!$X$330))</f>
        <v/>
      </c>
      <c r="N337" s="173" t="str">
        <f>IF((SurveyData!$A$331)=0,"",(SurveyData!$Y$330))</f>
        <v/>
      </c>
      <c r="O337" s="173" t="str">
        <f>IF((SurveyData!$A$331)=0,"",(SurveyData!$Z$330))</f>
        <v/>
      </c>
      <c r="P337" s="173" t="str">
        <f>IF((SurveyData!$A$331)=0,"",(SurveyData!$AA$330))</f>
        <v/>
      </c>
      <c r="Q337" s="173" t="str">
        <f>IF((SurveyData!$A$331)=0,"",(SurveyData!$AB$330))</f>
        <v/>
      </c>
      <c r="R337" s="173" t="str">
        <f>IF((SurveyData!$A$331)=0,"",(SurveyData!$AC$330))</f>
        <v/>
      </c>
      <c r="S337" s="173" t="str">
        <f>IF((SurveyData!$A$331)=0,"",(SurveyData!$AD$330))</f>
        <v/>
      </c>
      <c r="T337" s="173" t="str">
        <f>IF((SurveyData!$A$331)=0,"",(SurveyData!$AE$330))</f>
        <v/>
      </c>
      <c r="U337" s="173" t="str">
        <f>IF((SurveyData!$A$331)=0,"",(SurveyData!$AF$330))</f>
        <v/>
      </c>
      <c r="V337" s="173" t="str">
        <f>IF((SurveyData!$A$331)=0,"",(SurveyData!$AG$330))</f>
        <v/>
      </c>
      <c r="W337" s="173" t="str">
        <f>IF((SurveyData!$A$331)=0,"",(SurveyData!$AH$330))</f>
        <v/>
      </c>
      <c r="X337" s="173" t="str">
        <f>IF((SurveyData!$A$331)=0,"",(SurveyData!$AI$330))</f>
        <v/>
      </c>
      <c r="Y337" s="125" t="str">
        <f>IF(ISERROR(SUM($K$337+$M$337+$O$337+$Q$337+$S$337+$U$337+$W$337)),"",(SUM($L$337+$N$337+$P$337+$R$337+$T$337+$V$337+$X$337)/($K$337+$M$337+$O$337+$Q$337+$S$337+$U$337+$W$337)))</f>
        <v/>
      </c>
      <c r="Z337" s="173" t="str">
        <f>IF((SurveyData!$A$331)=0,"",(SurveyData!$AJ$330))</f>
        <v/>
      </c>
      <c r="AA337" s="173" t="str">
        <f>IF((SurveyData!$A$331)=0,"",(SurveyData!$AK$330))</f>
        <v/>
      </c>
      <c r="AB337" s="173" t="str">
        <f>IF((SurveyData!$A$331)=0,"",(SurveyData!$AL$330))</f>
        <v/>
      </c>
      <c r="AC337" s="173" t="str">
        <f>IF((SurveyData!$A$331)=0,"",(SurveyData!$AM$330))</f>
        <v/>
      </c>
      <c r="AD337" s="173" t="str">
        <f>IF((SurveyData!$A$331)=0,"",(SurveyData!$AN$330))</f>
        <v/>
      </c>
      <c r="AE337" s="173" t="str">
        <f>IF((SurveyData!$A$331)=0,"",(SurveyData!$AO$330))</f>
        <v/>
      </c>
      <c r="AF337" s="173" t="str">
        <f>IF((SurveyData!$A$331)=0,"",(SurveyData!$AP$330))</f>
        <v/>
      </c>
      <c r="AG337" s="173" t="str">
        <f>IF((SurveyData!$A$331)=0,"",(SurveyData!$AQ$330))</f>
        <v/>
      </c>
      <c r="AH337" s="125" t="str">
        <f>IF((SurveyData!$A$331)=0,"",($AG$337/10))</f>
        <v/>
      </c>
      <c r="AI337" s="173" t="str">
        <f>IF((SurveyData!$A$331)=0,"",(SurveyData!$AR$330))</f>
        <v/>
      </c>
      <c r="AJ337" s="173" t="str">
        <f>IF((SurveyData!$A$331)=0,"",(SurveyData!$AS$330))</f>
        <v/>
      </c>
      <c r="AK337" s="173" t="str">
        <f>IF((SurveyData!$A$331)=0,"",(SurveyData!$AT$330))</f>
        <v/>
      </c>
      <c r="AL337" s="173" t="str">
        <f>IF((SurveyData!$A$331)=0,"",(SurveyData!$AU$330))</f>
        <v/>
      </c>
      <c r="AM337" s="173" t="str">
        <f>IF((SurveyData!$A$331)=0,"",(SurveyData!$AV$330))</f>
        <v/>
      </c>
    </row>
    <row r="338" spans="2:39">
      <c r="B338" s="175" t="str">
        <f>IF((SurveyData!$A$332)=0,"",(SurveyData!$A$331))</f>
        <v/>
      </c>
      <c r="C338" s="171" t="str">
        <f>IF((SurveyData!$A$332)=0,"",(SurveyData!$N$331))</f>
        <v/>
      </c>
      <c r="D338" s="171" t="str">
        <f>IF((SurveyData!$A$332)=0,"",(SurveyData!$O$331))</f>
        <v/>
      </c>
      <c r="E338" s="171" t="str">
        <f>IF((SurveyData!$A$332)=0,"",(SurveyData!$P$331))</f>
        <v/>
      </c>
      <c r="F338" s="171" t="str">
        <f>IF((SurveyData!$A$332)=0,"",(SurveyData!$Q$331))</f>
        <v/>
      </c>
      <c r="G338" s="171" t="str">
        <f>IF((SurveyData!$A$332)=0,"",(SurveyData!$R$331))</f>
        <v/>
      </c>
      <c r="H338" s="171" t="str">
        <f>IF((SurveyData!$A$332)=0,"",(SurveyData!$S$331))</f>
        <v/>
      </c>
      <c r="I338" s="171" t="str">
        <f>IF((SurveyData!$A$332)=0,"",(SurveyData!$T$331))</f>
        <v/>
      </c>
      <c r="J338" s="171" t="str">
        <f>IF((SurveyData!$A$332)=0,"",(SurveyData!$U$331))</f>
        <v/>
      </c>
      <c r="K338" s="171" t="str">
        <f>IF((SurveyData!$A$332)=0,"",(SurveyData!$V$331))</f>
        <v/>
      </c>
      <c r="L338" s="171" t="str">
        <f>IF((SurveyData!$A$332)=0,"",(SurveyData!$W$331))</f>
        <v/>
      </c>
      <c r="M338" s="171" t="str">
        <f>IF((SurveyData!$A$332)=0,"",(SurveyData!$X$331))</f>
        <v/>
      </c>
      <c r="N338" s="171" t="str">
        <f>IF((SurveyData!$A$332)=0,"",(SurveyData!$Y$331))</f>
        <v/>
      </c>
      <c r="O338" s="171" t="str">
        <f>IF((SurveyData!$A$332)=0,"",(SurveyData!$Z$331))</f>
        <v/>
      </c>
      <c r="P338" s="171" t="str">
        <f>IF((SurveyData!$A$332)=0,"",(SurveyData!$AA$331))</f>
        <v/>
      </c>
      <c r="Q338" s="171" t="str">
        <f>IF((SurveyData!$A$332)=0,"",(SurveyData!$AB$331))</f>
        <v/>
      </c>
      <c r="R338" s="171" t="str">
        <f>IF((SurveyData!$A$332)=0,"",(SurveyData!$AC$331))</f>
        <v/>
      </c>
      <c r="S338" s="171" t="str">
        <f>IF((SurveyData!$A$332)=0,"",(SurveyData!$AD$331))</f>
        <v/>
      </c>
      <c r="T338" s="171" t="str">
        <f>IF((SurveyData!$A$332)=0,"",(SurveyData!$AE$331))</f>
        <v/>
      </c>
      <c r="U338" s="171" t="str">
        <f>IF((SurveyData!$A$332)=0,"",(SurveyData!$AF$331))</f>
        <v/>
      </c>
      <c r="V338" s="171" t="str">
        <f>IF((SurveyData!$A$332)=0,"",(SurveyData!$AG$331))</f>
        <v/>
      </c>
      <c r="W338" s="171" t="str">
        <f>IF((SurveyData!$A$332)=0,"",(SurveyData!$AH$331))</f>
        <v/>
      </c>
      <c r="X338" s="171" t="str">
        <f>IF((SurveyData!$A$332)=0,"",(SurveyData!$AI$331))</f>
        <v/>
      </c>
      <c r="Y338" s="172" t="str">
        <f>IF(ISERROR(SUM($K$338+$M$338+$O$338+$Q$338+$S$338+$U$338+$W$338)),"",(SUM($L$338+$N$338+$P$338+$R$338+$T$338+$V$338+$X$338)/($K$338+$M$338+$O$338+$Q$338+$S$338+$U$338+$W$338)))</f>
        <v/>
      </c>
      <c r="Z338" s="171" t="str">
        <f>IF((SurveyData!$A$332)=0,"",(SurveyData!$AJ$331))</f>
        <v/>
      </c>
      <c r="AA338" s="171" t="str">
        <f>IF((SurveyData!$A$332)=0,"",(SurveyData!$AK$331))</f>
        <v/>
      </c>
      <c r="AB338" s="171" t="str">
        <f>IF((SurveyData!$A$332)=0,"",(SurveyData!$AL$331))</f>
        <v/>
      </c>
      <c r="AC338" s="171" t="str">
        <f>IF((SurveyData!$A$332)=0,"",(SurveyData!$AM$331))</f>
        <v/>
      </c>
      <c r="AD338" s="171" t="str">
        <f>IF((SurveyData!$A$332)=0,"",(SurveyData!$AN$331))</f>
        <v/>
      </c>
      <c r="AE338" s="171" t="str">
        <f>IF((SurveyData!$A$332)=0,"",(SurveyData!$AO$331))</f>
        <v/>
      </c>
      <c r="AF338" s="171" t="str">
        <f>IF((SurveyData!$A$332)=0,"",(SurveyData!$AP$331))</f>
        <v/>
      </c>
      <c r="AG338" s="171" t="str">
        <f>IF((SurveyData!$A$332)=0,"",(SurveyData!$AQ$331))</f>
        <v/>
      </c>
      <c r="AH338" s="172" t="str">
        <f>IF((SurveyData!$A$332)=0,"",($AG$338/10))</f>
        <v/>
      </c>
      <c r="AI338" s="171" t="str">
        <f>IF((SurveyData!$A$332)=0,"",(SurveyData!$AR$331))</f>
        <v/>
      </c>
      <c r="AJ338" s="171" t="str">
        <f>IF((SurveyData!$A$332)=0,"",(SurveyData!$AS$331))</f>
        <v/>
      </c>
      <c r="AK338" s="171" t="str">
        <f>IF((SurveyData!$A$332)=0,"",(SurveyData!$AT$331))</f>
        <v/>
      </c>
      <c r="AL338" s="171" t="str">
        <f>IF((SurveyData!$A$332)=0,"",(SurveyData!$AU$331))</f>
        <v/>
      </c>
      <c r="AM338" s="171" t="str">
        <f>IF((SurveyData!$A$332)=0,"",(SurveyData!$AV$331))</f>
        <v/>
      </c>
    </row>
    <row r="339" spans="2:39">
      <c r="B339" s="176" t="str">
        <f>IF((SurveyData!$A$333)=0,"",(SurveyData!$A$332))</f>
        <v/>
      </c>
      <c r="C339" s="173" t="str">
        <f>IF((SurveyData!$A$333)=0,"",(SurveyData!$N$332))</f>
        <v/>
      </c>
      <c r="D339" s="173" t="str">
        <f>IF((SurveyData!$A$333)=0,"",(SurveyData!$O$332))</f>
        <v/>
      </c>
      <c r="E339" s="173" t="str">
        <f>IF((SurveyData!$A$333)=0,"",(SurveyData!$P$332))</f>
        <v/>
      </c>
      <c r="F339" s="173" t="str">
        <f>IF((SurveyData!$A$333)=0,"",(SurveyData!$Q$332))</f>
        <v/>
      </c>
      <c r="G339" s="173" t="str">
        <f>IF((SurveyData!$A$333)=0,"",(SurveyData!$R$332))</f>
        <v/>
      </c>
      <c r="H339" s="173" t="str">
        <f>IF((SurveyData!$A$333)=0,"",(SurveyData!$S$332))</f>
        <v/>
      </c>
      <c r="I339" s="173" t="str">
        <f>IF((SurveyData!$A$333)=0,"",(SurveyData!$T$332))</f>
        <v/>
      </c>
      <c r="J339" s="173" t="str">
        <f>IF((SurveyData!$A$333)=0,"",(SurveyData!$U$332))</f>
        <v/>
      </c>
      <c r="K339" s="173" t="str">
        <f>IF((SurveyData!$A$333)=0,"",(SurveyData!$V$332))</f>
        <v/>
      </c>
      <c r="L339" s="173" t="str">
        <f>IF((SurveyData!$A$333)=0,"",(SurveyData!$W$332))</f>
        <v/>
      </c>
      <c r="M339" s="173" t="str">
        <f>IF((SurveyData!$A$333)=0,"",(SurveyData!$X$332))</f>
        <v/>
      </c>
      <c r="N339" s="173" t="str">
        <f>IF((SurveyData!$A$333)=0,"",(SurveyData!$Y$332))</f>
        <v/>
      </c>
      <c r="O339" s="173" t="str">
        <f>IF((SurveyData!$A$333)=0,"",(SurveyData!$Z$332))</f>
        <v/>
      </c>
      <c r="P339" s="173" t="str">
        <f>IF((SurveyData!$A$333)=0,"",(SurveyData!$AA$332))</f>
        <v/>
      </c>
      <c r="Q339" s="173" t="str">
        <f>IF((SurveyData!$A$333)=0,"",(SurveyData!$AB$332))</f>
        <v/>
      </c>
      <c r="R339" s="173" t="str">
        <f>IF((SurveyData!$A$333)=0,"",(SurveyData!$AC$332))</f>
        <v/>
      </c>
      <c r="S339" s="173" t="str">
        <f>IF((SurveyData!$A$333)=0,"",(SurveyData!$AD$332))</f>
        <v/>
      </c>
      <c r="T339" s="173" t="str">
        <f>IF((SurveyData!$A$333)=0,"",(SurveyData!$AE$332))</f>
        <v/>
      </c>
      <c r="U339" s="173" t="str">
        <f>IF((SurveyData!$A$333)=0,"",(SurveyData!$AF$332))</f>
        <v/>
      </c>
      <c r="V339" s="173" t="str">
        <f>IF((SurveyData!$A$333)=0,"",(SurveyData!$AG$332))</f>
        <v/>
      </c>
      <c r="W339" s="173" t="str">
        <f>IF((SurveyData!$A$333)=0,"",(SurveyData!$AH$332))</f>
        <v/>
      </c>
      <c r="X339" s="173" t="str">
        <f>IF((SurveyData!$A$333)=0,"",(SurveyData!$AI$332))</f>
        <v/>
      </c>
      <c r="Y339" s="125" t="str">
        <f>IF(ISERROR(SUM($K$339+$M$339+$O$339+$Q$339+$S$339+$U$339+$W$339)),"",(SUM($L$339+$N$339+$P$339+$R$339+$T$339+$V$339+$X$339)/($K$339+$M$339+$O$339+$Q$339+$S$339+$U$339+$W$339)))</f>
        <v/>
      </c>
      <c r="Z339" s="173" t="str">
        <f>IF((SurveyData!$A$333)=0,"",(SurveyData!$AJ$332))</f>
        <v/>
      </c>
      <c r="AA339" s="173" t="str">
        <f>IF((SurveyData!$A$333)=0,"",(SurveyData!$AK$332))</f>
        <v/>
      </c>
      <c r="AB339" s="173" t="str">
        <f>IF((SurveyData!$A$333)=0,"",(SurveyData!$AL$332))</f>
        <v/>
      </c>
      <c r="AC339" s="173" t="str">
        <f>IF((SurveyData!$A$333)=0,"",(SurveyData!$AM$332))</f>
        <v/>
      </c>
      <c r="AD339" s="173" t="str">
        <f>IF((SurveyData!$A$333)=0,"",(SurveyData!$AN$332))</f>
        <v/>
      </c>
      <c r="AE339" s="173" t="str">
        <f>IF((SurveyData!$A$333)=0,"",(SurveyData!$AO$332))</f>
        <v/>
      </c>
      <c r="AF339" s="173" t="str">
        <f>IF((SurveyData!$A$333)=0,"",(SurveyData!$AP$332))</f>
        <v/>
      </c>
      <c r="AG339" s="173" t="str">
        <f>IF((SurveyData!$A$333)=0,"",(SurveyData!$AQ$332))</f>
        <v/>
      </c>
      <c r="AH339" s="125" t="str">
        <f>IF((SurveyData!$A$333)=0,"",($AG$339/10))</f>
        <v/>
      </c>
      <c r="AI339" s="173" t="str">
        <f>IF((SurveyData!$A$333)=0,"",(SurveyData!$AR$332))</f>
        <v/>
      </c>
      <c r="AJ339" s="173" t="str">
        <f>IF((SurveyData!$A$333)=0,"",(SurveyData!$AS$332))</f>
        <v/>
      </c>
      <c r="AK339" s="173" t="str">
        <f>IF((SurveyData!$A$333)=0,"",(SurveyData!$AT$332))</f>
        <v/>
      </c>
      <c r="AL339" s="173" t="str">
        <f>IF((SurveyData!$A$333)=0,"",(SurveyData!$AU$332))</f>
        <v/>
      </c>
      <c r="AM339" s="173" t="str">
        <f>IF((SurveyData!$A$333)=0,"",(SurveyData!$AV$332))</f>
        <v/>
      </c>
    </row>
    <row r="340" spans="2:39">
      <c r="B340" s="175" t="str">
        <f>IF((SurveyData!$A$334)=0,"",(SurveyData!$A$333))</f>
        <v/>
      </c>
      <c r="C340" s="171" t="str">
        <f>IF((SurveyData!$A$334)=0,"",(SurveyData!$N$333))</f>
        <v/>
      </c>
      <c r="D340" s="171" t="str">
        <f>IF((SurveyData!$A$334)=0,"",(SurveyData!$O$333))</f>
        <v/>
      </c>
      <c r="E340" s="171" t="str">
        <f>IF((SurveyData!$A$334)=0,"",(SurveyData!$P$333))</f>
        <v/>
      </c>
      <c r="F340" s="171" t="str">
        <f>IF((SurveyData!$A$334)=0,"",(SurveyData!$Q$333))</f>
        <v/>
      </c>
      <c r="G340" s="171" t="str">
        <f>IF((SurveyData!$A$334)=0,"",(SurveyData!$R$333))</f>
        <v/>
      </c>
      <c r="H340" s="171" t="str">
        <f>IF((SurveyData!$A$334)=0,"",(SurveyData!$S$333))</f>
        <v/>
      </c>
      <c r="I340" s="171" t="str">
        <f>IF((SurveyData!$A$334)=0,"",(SurveyData!$T$333))</f>
        <v/>
      </c>
      <c r="J340" s="171" t="str">
        <f>IF((SurveyData!$A$334)=0,"",(SurveyData!$U$333))</f>
        <v/>
      </c>
      <c r="K340" s="171" t="str">
        <f>IF((SurveyData!$A$334)=0,"",(SurveyData!$V$333))</f>
        <v/>
      </c>
      <c r="L340" s="171" t="str">
        <f>IF((SurveyData!$A$334)=0,"",(SurveyData!$W$333))</f>
        <v/>
      </c>
      <c r="M340" s="171" t="str">
        <f>IF((SurveyData!$A$334)=0,"",(SurveyData!$X$333))</f>
        <v/>
      </c>
      <c r="N340" s="171" t="str">
        <f>IF((SurveyData!$A$334)=0,"",(SurveyData!$Y$333))</f>
        <v/>
      </c>
      <c r="O340" s="171" t="str">
        <f>IF((SurveyData!$A$334)=0,"",(SurveyData!$Z$333))</f>
        <v/>
      </c>
      <c r="P340" s="171" t="str">
        <f>IF((SurveyData!$A$334)=0,"",(SurveyData!$AA$333))</f>
        <v/>
      </c>
      <c r="Q340" s="171" t="str">
        <f>IF((SurveyData!$A$334)=0,"",(SurveyData!$AB$333))</f>
        <v/>
      </c>
      <c r="R340" s="171" t="str">
        <f>IF((SurveyData!$A$334)=0,"",(SurveyData!$AC$333))</f>
        <v/>
      </c>
      <c r="S340" s="171" t="str">
        <f>IF((SurveyData!$A$334)=0,"",(SurveyData!$AD$333))</f>
        <v/>
      </c>
      <c r="T340" s="171" t="str">
        <f>IF((SurveyData!$A$334)=0,"",(SurveyData!$AE$333))</f>
        <v/>
      </c>
      <c r="U340" s="171" t="str">
        <f>IF((SurveyData!$A$334)=0,"",(SurveyData!$AF$333))</f>
        <v/>
      </c>
      <c r="V340" s="171" t="str">
        <f>IF((SurveyData!$A$334)=0,"",(SurveyData!$AG$333))</f>
        <v/>
      </c>
      <c r="W340" s="171" t="str">
        <f>IF((SurveyData!$A$334)=0,"",(SurveyData!$AH$333))</f>
        <v/>
      </c>
      <c r="X340" s="171" t="str">
        <f>IF((SurveyData!$A$334)=0,"",(SurveyData!$AI$333))</f>
        <v/>
      </c>
      <c r="Y340" s="172" t="str">
        <f>IF(ISERROR(SUM($K$340+$M$340+$O$340+$Q$340+$S$340+$U$340+$W$340)),"",(SUM($L$340+$N$340+$P$340+$R$340+$T$340+$V$340+$X$340)/($K$340+$M$340+$O$340+$Q$340+$S$340+$U$340+$W$340)))</f>
        <v/>
      </c>
      <c r="Z340" s="171" t="str">
        <f>IF((SurveyData!$A$334)=0,"",(SurveyData!$AJ$333))</f>
        <v/>
      </c>
      <c r="AA340" s="171" t="str">
        <f>IF((SurveyData!$A$334)=0,"",(SurveyData!$AK$333))</f>
        <v/>
      </c>
      <c r="AB340" s="171" t="str">
        <f>IF((SurveyData!$A$334)=0,"",(SurveyData!$AL$333))</f>
        <v/>
      </c>
      <c r="AC340" s="171" t="str">
        <f>IF((SurveyData!$A$334)=0,"",(SurveyData!$AM$333))</f>
        <v/>
      </c>
      <c r="AD340" s="171" t="str">
        <f>IF((SurveyData!$A$334)=0,"",(SurveyData!$AN$333))</f>
        <v/>
      </c>
      <c r="AE340" s="171" t="str">
        <f>IF((SurveyData!$A$334)=0,"",(SurveyData!$AO$333))</f>
        <v/>
      </c>
      <c r="AF340" s="171" t="str">
        <f>IF((SurveyData!$A$334)=0,"",(SurveyData!$AP$333))</f>
        <v/>
      </c>
      <c r="AG340" s="171" t="str">
        <f>IF((SurveyData!$A$334)=0,"",(SurveyData!$AQ$333))</f>
        <v/>
      </c>
      <c r="AH340" s="172" t="str">
        <f>IF((SurveyData!$A$334)=0,"",($AG$340/10))</f>
        <v/>
      </c>
      <c r="AI340" s="171" t="str">
        <f>IF((SurveyData!$A$334)=0,"",(SurveyData!$AR$333))</f>
        <v/>
      </c>
      <c r="AJ340" s="171" t="str">
        <f>IF((SurveyData!$A$334)=0,"",(SurveyData!$AS$333))</f>
        <v/>
      </c>
      <c r="AK340" s="171" t="str">
        <f>IF((SurveyData!$A$334)=0,"",(SurveyData!$AT$333))</f>
        <v/>
      </c>
      <c r="AL340" s="171" t="str">
        <f>IF((SurveyData!$A$334)=0,"",(SurveyData!$AU$333))</f>
        <v/>
      </c>
      <c r="AM340" s="171" t="str">
        <f>IF((SurveyData!$A$334)=0,"",(SurveyData!$AV$333))</f>
        <v/>
      </c>
    </row>
    <row r="341" spans="2:39">
      <c r="B341" s="176" t="str">
        <f>IF((SurveyData!$A$335)=0,"",(SurveyData!$A$334))</f>
        <v/>
      </c>
      <c r="C341" s="173" t="str">
        <f>IF((SurveyData!$A$335)=0,"",(SurveyData!$N$334))</f>
        <v/>
      </c>
      <c r="D341" s="173" t="str">
        <f>IF((SurveyData!$A$335)=0,"",(SurveyData!$O$334))</f>
        <v/>
      </c>
      <c r="E341" s="173" t="str">
        <f>IF((SurveyData!$A$335)=0,"",(SurveyData!$P$334))</f>
        <v/>
      </c>
      <c r="F341" s="173" t="str">
        <f>IF((SurveyData!$A$335)=0,"",(SurveyData!$Q$334))</f>
        <v/>
      </c>
      <c r="G341" s="173" t="str">
        <f>IF((SurveyData!$A$335)=0,"",(SurveyData!$R$334))</f>
        <v/>
      </c>
      <c r="H341" s="173" t="str">
        <f>IF((SurveyData!$A$335)=0,"",(SurveyData!$S$334))</f>
        <v/>
      </c>
      <c r="I341" s="173" t="str">
        <f>IF((SurveyData!$A$335)=0,"",(SurveyData!$T$334))</f>
        <v/>
      </c>
      <c r="J341" s="173" t="str">
        <f>IF((SurveyData!$A$335)=0,"",(SurveyData!$U$334))</f>
        <v/>
      </c>
      <c r="K341" s="173" t="str">
        <f>IF((SurveyData!$A$335)=0,"",(SurveyData!$V$334))</f>
        <v/>
      </c>
      <c r="L341" s="173" t="str">
        <f>IF((SurveyData!$A$335)=0,"",(SurveyData!$W$334))</f>
        <v/>
      </c>
      <c r="M341" s="173" t="str">
        <f>IF((SurveyData!$A$335)=0,"",(SurveyData!$X$334))</f>
        <v/>
      </c>
      <c r="N341" s="173" t="str">
        <f>IF((SurveyData!$A$335)=0,"",(SurveyData!$Y$334))</f>
        <v/>
      </c>
      <c r="O341" s="173" t="str">
        <f>IF((SurveyData!$A$335)=0,"",(SurveyData!$Z$334))</f>
        <v/>
      </c>
      <c r="P341" s="173" t="str">
        <f>IF((SurveyData!$A$335)=0,"",(SurveyData!$AA$334))</f>
        <v/>
      </c>
      <c r="Q341" s="173" t="str">
        <f>IF((SurveyData!$A$335)=0,"",(SurveyData!$AB$334))</f>
        <v/>
      </c>
      <c r="R341" s="173" t="str">
        <f>IF((SurveyData!$A$335)=0,"",(SurveyData!$AC$334))</f>
        <v/>
      </c>
      <c r="S341" s="173" t="str">
        <f>IF((SurveyData!$A$335)=0,"",(SurveyData!$AD$334))</f>
        <v/>
      </c>
      <c r="T341" s="173" t="str">
        <f>IF((SurveyData!$A$335)=0,"",(SurveyData!$AE$334))</f>
        <v/>
      </c>
      <c r="U341" s="173" t="str">
        <f>IF((SurveyData!$A$335)=0,"",(SurveyData!$AF$334))</f>
        <v/>
      </c>
      <c r="V341" s="173" t="str">
        <f>IF((SurveyData!$A$335)=0,"",(SurveyData!$AG$334))</f>
        <v/>
      </c>
      <c r="W341" s="173" t="str">
        <f>IF((SurveyData!$A$335)=0,"",(SurveyData!$AH$334))</f>
        <v/>
      </c>
      <c r="X341" s="173" t="str">
        <f>IF((SurveyData!$A$335)=0,"",(SurveyData!$AI$334))</f>
        <v/>
      </c>
      <c r="Y341" s="125" t="str">
        <f>IF(ISERROR(SUM($K$341+$M$341+$O$341+$Q$341+$S$341+$U$341+$W$341)),"",(SUM($L$341+$N$341+$P$341+$R$341+$T$341+$V$341+$X$341)/($K$341+$M$341+$O$341+$Q$341+$S$341+$U$341+$W$341)))</f>
        <v/>
      </c>
      <c r="Z341" s="173" t="str">
        <f>IF((SurveyData!$A$335)=0,"",(SurveyData!$AJ$334))</f>
        <v/>
      </c>
      <c r="AA341" s="173" t="str">
        <f>IF((SurveyData!$A$335)=0,"",(SurveyData!$AK$334))</f>
        <v/>
      </c>
      <c r="AB341" s="173" t="str">
        <f>IF((SurveyData!$A$335)=0,"",(SurveyData!$AL$334))</f>
        <v/>
      </c>
      <c r="AC341" s="173" t="str">
        <f>IF((SurveyData!$A$335)=0,"",(SurveyData!$AM$334))</f>
        <v/>
      </c>
      <c r="AD341" s="173" t="str">
        <f>IF((SurveyData!$A$335)=0,"",(SurveyData!$AN$334))</f>
        <v/>
      </c>
      <c r="AE341" s="173" t="str">
        <f>IF((SurveyData!$A$335)=0,"",(SurveyData!$AO$334))</f>
        <v/>
      </c>
      <c r="AF341" s="173" t="str">
        <f>IF((SurveyData!$A$335)=0,"",(SurveyData!$AP$334))</f>
        <v/>
      </c>
      <c r="AG341" s="173" t="str">
        <f>IF((SurveyData!$A$335)=0,"",(SurveyData!$AQ$334))</f>
        <v/>
      </c>
      <c r="AH341" s="125" t="str">
        <f>IF((SurveyData!$A$335)=0,"",($AG$341/10))</f>
        <v/>
      </c>
      <c r="AI341" s="173" t="str">
        <f>IF((SurveyData!$A$335)=0,"",(SurveyData!$AR$334))</f>
        <v/>
      </c>
      <c r="AJ341" s="173" t="str">
        <f>IF((SurveyData!$A$335)=0,"",(SurveyData!$AS$334))</f>
        <v/>
      </c>
      <c r="AK341" s="173" t="str">
        <f>IF((SurveyData!$A$335)=0,"",(SurveyData!$AT$334))</f>
        <v/>
      </c>
      <c r="AL341" s="173" t="str">
        <f>IF((SurveyData!$A$335)=0,"",(SurveyData!$AU$334))</f>
        <v/>
      </c>
      <c r="AM341" s="173" t="str">
        <f>IF((SurveyData!$A$335)=0,"",(SurveyData!$AV$334))</f>
        <v/>
      </c>
    </row>
    <row r="342" spans="2:39">
      <c r="B342" s="175" t="str">
        <f>IF((SurveyData!$A$336)=0,"",(SurveyData!$A$335))</f>
        <v/>
      </c>
      <c r="C342" s="171" t="str">
        <f>IF((SurveyData!$A$336)=0,"",(SurveyData!$N$335))</f>
        <v/>
      </c>
      <c r="D342" s="171" t="str">
        <f>IF((SurveyData!$A$336)=0,"",(SurveyData!$O$335))</f>
        <v/>
      </c>
      <c r="E342" s="171" t="str">
        <f>IF((SurveyData!$A$336)=0,"",(SurveyData!$P$335))</f>
        <v/>
      </c>
      <c r="F342" s="171" t="str">
        <f>IF((SurveyData!$A$336)=0,"",(SurveyData!$Q$335))</f>
        <v/>
      </c>
      <c r="G342" s="171" t="str">
        <f>IF((SurveyData!$A$336)=0,"",(SurveyData!$R$335))</f>
        <v/>
      </c>
      <c r="H342" s="171" t="str">
        <f>IF((SurveyData!$A$336)=0,"",(SurveyData!$S$335))</f>
        <v/>
      </c>
      <c r="I342" s="171" t="str">
        <f>IF((SurveyData!$A$336)=0,"",(SurveyData!$T$335))</f>
        <v/>
      </c>
      <c r="J342" s="171" t="str">
        <f>IF((SurveyData!$A$336)=0,"",(SurveyData!$U$335))</f>
        <v/>
      </c>
      <c r="K342" s="171" t="str">
        <f>IF((SurveyData!$A$336)=0,"",(SurveyData!$V$335))</f>
        <v/>
      </c>
      <c r="L342" s="171" t="str">
        <f>IF((SurveyData!$A$336)=0,"",(SurveyData!$W$335))</f>
        <v/>
      </c>
      <c r="M342" s="171" t="str">
        <f>IF((SurveyData!$A$336)=0,"",(SurveyData!$X$335))</f>
        <v/>
      </c>
      <c r="N342" s="171" t="str">
        <f>IF((SurveyData!$A$336)=0,"",(SurveyData!$Y$335))</f>
        <v/>
      </c>
      <c r="O342" s="171" t="str">
        <f>IF((SurveyData!$A$336)=0,"",(SurveyData!$Z$335))</f>
        <v/>
      </c>
      <c r="P342" s="171" t="str">
        <f>IF((SurveyData!$A$336)=0,"",(SurveyData!$AA$335))</f>
        <v/>
      </c>
      <c r="Q342" s="171" t="str">
        <f>IF((SurveyData!$A$336)=0,"",(SurveyData!$AB$335))</f>
        <v/>
      </c>
      <c r="R342" s="171" t="str">
        <f>IF((SurveyData!$A$336)=0,"",(SurveyData!$AC$335))</f>
        <v/>
      </c>
      <c r="S342" s="171" t="str">
        <f>IF((SurveyData!$A$336)=0,"",(SurveyData!$AD$335))</f>
        <v/>
      </c>
      <c r="T342" s="171" t="str">
        <f>IF((SurveyData!$A$336)=0,"",(SurveyData!$AE$335))</f>
        <v/>
      </c>
      <c r="U342" s="171" t="str">
        <f>IF((SurveyData!$A$336)=0,"",(SurveyData!$AF$335))</f>
        <v/>
      </c>
      <c r="V342" s="171" t="str">
        <f>IF((SurveyData!$A$336)=0,"",(SurveyData!$AG$335))</f>
        <v/>
      </c>
      <c r="W342" s="171" t="str">
        <f>IF((SurveyData!$A$336)=0,"",(SurveyData!$AH$335))</f>
        <v/>
      </c>
      <c r="X342" s="171" t="str">
        <f>IF((SurveyData!$A$336)=0,"",(SurveyData!$AI$335))</f>
        <v/>
      </c>
      <c r="Y342" s="172" t="str">
        <f>IF(ISERROR(SUM($K$342+$M$342+$O$342+$Q$342+$S$342+$U$342+$W$342)),"",(SUM($L$342+$N$342+$P$342+$R$342+$T$342+$V$342+$X$342)/($K$342+$M$342+$O$342+$Q$342+$S$342+$U$342+$W$342)))</f>
        <v/>
      </c>
      <c r="Z342" s="171" t="str">
        <f>IF((SurveyData!$A$336)=0,"",(SurveyData!$AJ$335))</f>
        <v/>
      </c>
      <c r="AA342" s="171" t="str">
        <f>IF((SurveyData!$A$336)=0,"",(SurveyData!$AK$335))</f>
        <v/>
      </c>
      <c r="AB342" s="171" t="str">
        <f>IF((SurveyData!$A$336)=0,"",(SurveyData!$AL$335))</f>
        <v/>
      </c>
      <c r="AC342" s="171" t="str">
        <f>IF((SurveyData!$A$336)=0,"",(SurveyData!$AM$335))</f>
        <v/>
      </c>
      <c r="AD342" s="171" t="str">
        <f>IF((SurveyData!$A$336)=0,"",(SurveyData!$AN$335))</f>
        <v/>
      </c>
      <c r="AE342" s="171" t="str">
        <f>IF((SurveyData!$A$336)=0,"",(SurveyData!$AO$335))</f>
        <v/>
      </c>
      <c r="AF342" s="171" t="str">
        <f>IF((SurveyData!$A$336)=0,"",(SurveyData!$AP$335))</f>
        <v/>
      </c>
      <c r="AG342" s="171" t="str">
        <f>IF((SurveyData!$A$336)=0,"",(SurveyData!$AQ$335))</f>
        <v/>
      </c>
      <c r="AH342" s="172" t="str">
        <f>IF((SurveyData!$A$336)=0,"",($AG$342/10))</f>
        <v/>
      </c>
      <c r="AI342" s="171" t="str">
        <f>IF((SurveyData!$A$336)=0,"",(SurveyData!$AR$335))</f>
        <v/>
      </c>
      <c r="AJ342" s="171" t="str">
        <f>IF((SurveyData!$A$336)=0,"",(SurveyData!$AS$335))</f>
        <v/>
      </c>
      <c r="AK342" s="171" t="str">
        <f>IF((SurveyData!$A$336)=0,"",(SurveyData!$AT$335))</f>
        <v/>
      </c>
      <c r="AL342" s="171" t="str">
        <f>IF((SurveyData!$A$336)=0,"",(SurveyData!$AU$335))</f>
        <v/>
      </c>
      <c r="AM342" s="171" t="str">
        <f>IF((SurveyData!$A$336)=0,"",(SurveyData!$AV$335))</f>
        <v/>
      </c>
    </row>
    <row r="343" spans="2:39">
      <c r="B343" s="176" t="str">
        <f>IF((SurveyData!$A$337)=0,"",(SurveyData!$A$336))</f>
        <v/>
      </c>
      <c r="C343" s="173" t="str">
        <f>IF((SurveyData!$A$337)=0,"",(SurveyData!$N$336))</f>
        <v/>
      </c>
      <c r="D343" s="173" t="str">
        <f>IF((SurveyData!$A$337)=0,"",(SurveyData!$O$336))</f>
        <v/>
      </c>
      <c r="E343" s="173" t="str">
        <f>IF((SurveyData!$A$337)=0,"",(SurveyData!$P$336))</f>
        <v/>
      </c>
      <c r="F343" s="173" t="str">
        <f>IF((SurveyData!$A$337)=0,"",(SurveyData!$Q$336))</f>
        <v/>
      </c>
      <c r="G343" s="173" t="str">
        <f>IF((SurveyData!$A$337)=0,"",(SurveyData!$R$336))</f>
        <v/>
      </c>
      <c r="H343" s="173" t="str">
        <f>IF((SurveyData!$A$337)=0,"",(SurveyData!$S$336))</f>
        <v/>
      </c>
      <c r="I343" s="173" t="str">
        <f>IF((SurveyData!$A$337)=0,"",(SurveyData!$T$336))</f>
        <v/>
      </c>
      <c r="J343" s="173" t="str">
        <f>IF((SurveyData!$A$337)=0,"",(SurveyData!$U$336))</f>
        <v/>
      </c>
      <c r="K343" s="173" t="str">
        <f>IF((SurveyData!$A$337)=0,"",(SurveyData!$V$336))</f>
        <v/>
      </c>
      <c r="L343" s="173" t="str">
        <f>IF((SurveyData!$A$337)=0,"",(SurveyData!$W$336))</f>
        <v/>
      </c>
      <c r="M343" s="173" t="str">
        <f>IF((SurveyData!$A$337)=0,"",(SurveyData!$X$336))</f>
        <v/>
      </c>
      <c r="N343" s="173" t="str">
        <f>IF((SurveyData!$A$337)=0,"",(SurveyData!$Y$336))</f>
        <v/>
      </c>
      <c r="O343" s="173" t="str">
        <f>IF((SurveyData!$A$337)=0,"",(SurveyData!$Z$336))</f>
        <v/>
      </c>
      <c r="P343" s="173" t="str">
        <f>IF((SurveyData!$A$337)=0,"",(SurveyData!$AA$336))</f>
        <v/>
      </c>
      <c r="Q343" s="173" t="str">
        <f>IF((SurveyData!$A$337)=0,"",(SurveyData!$AB$336))</f>
        <v/>
      </c>
      <c r="R343" s="173" t="str">
        <f>IF((SurveyData!$A$337)=0,"",(SurveyData!$AC$336))</f>
        <v/>
      </c>
      <c r="S343" s="173" t="str">
        <f>IF((SurveyData!$A$337)=0,"",(SurveyData!$AD$336))</f>
        <v/>
      </c>
      <c r="T343" s="173" t="str">
        <f>IF((SurveyData!$A$337)=0,"",(SurveyData!$AE$336))</f>
        <v/>
      </c>
      <c r="U343" s="173" t="str">
        <f>IF((SurveyData!$A$337)=0,"",(SurveyData!$AF$336))</f>
        <v/>
      </c>
      <c r="V343" s="173" t="str">
        <f>IF((SurveyData!$A$337)=0,"",(SurveyData!$AG$336))</f>
        <v/>
      </c>
      <c r="W343" s="173" t="str">
        <f>IF((SurveyData!$A$337)=0,"",(SurveyData!$AH$336))</f>
        <v/>
      </c>
      <c r="X343" s="173" t="str">
        <f>IF((SurveyData!$A$337)=0,"",(SurveyData!$AI$336))</f>
        <v/>
      </c>
      <c r="Y343" s="125" t="str">
        <f>IF(ISERROR(SUM($K$343+$M$343+$O$343+$Q$343+$S$343+$U$343+$W$343)),"",(SUM($L$343+$N$343+$P$343+$R$343+$T$343+$V$343+$X$343)/($K$343+$M$343+$O$343+$Q$343+$S$343+$U$343+$W$343)))</f>
        <v/>
      </c>
      <c r="Z343" s="173" t="str">
        <f>IF((SurveyData!$A$337)=0,"",(SurveyData!$AJ$336))</f>
        <v/>
      </c>
      <c r="AA343" s="173" t="str">
        <f>IF((SurveyData!$A$337)=0,"",(SurveyData!$AK$336))</f>
        <v/>
      </c>
      <c r="AB343" s="173" t="str">
        <f>IF((SurveyData!$A$337)=0,"",(SurveyData!$AL$336))</f>
        <v/>
      </c>
      <c r="AC343" s="173" t="str">
        <f>IF((SurveyData!$A$337)=0,"",(SurveyData!$AM$336))</f>
        <v/>
      </c>
      <c r="AD343" s="173" t="str">
        <f>IF((SurveyData!$A$337)=0,"",(SurveyData!$AN$336))</f>
        <v/>
      </c>
      <c r="AE343" s="173" t="str">
        <f>IF((SurveyData!$A$337)=0,"",(SurveyData!$AO$336))</f>
        <v/>
      </c>
      <c r="AF343" s="173" t="str">
        <f>IF((SurveyData!$A$337)=0,"",(SurveyData!$AP$336))</f>
        <v/>
      </c>
      <c r="AG343" s="173" t="str">
        <f>IF((SurveyData!$A$337)=0,"",(SurveyData!$AQ$336))</f>
        <v/>
      </c>
      <c r="AH343" s="125" t="str">
        <f>IF((SurveyData!$A$337)=0,"",($AG$343/10))</f>
        <v/>
      </c>
      <c r="AI343" s="173" t="str">
        <f>IF((SurveyData!$A$337)=0,"",(SurveyData!$AR$336))</f>
        <v/>
      </c>
      <c r="AJ343" s="173" t="str">
        <f>IF((SurveyData!$A$337)=0,"",(SurveyData!$AS$336))</f>
        <v/>
      </c>
      <c r="AK343" s="173" t="str">
        <f>IF((SurveyData!$A$337)=0,"",(SurveyData!$AT$336))</f>
        <v/>
      </c>
      <c r="AL343" s="173" t="str">
        <f>IF((SurveyData!$A$337)=0,"",(SurveyData!$AU$336))</f>
        <v/>
      </c>
      <c r="AM343" s="173" t="str">
        <f>IF((SurveyData!$A$337)=0,"",(SurveyData!$AV$336))</f>
        <v/>
      </c>
    </row>
    <row r="344" spans="2:39">
      <c r="B344" s="175" t="str">
        <f>IF((SurveyData!$A$338)=0,"",(SurveyData!$A$337))</f>
        <v/>
      </c>
      <c r="C344" s="171" t="str">
        <f>IF((SurveyData!$A$338)=0,"",(SurveyData!$N$337))</f>
        <v/>
      </c>
      <c r="D344" s="171" t="str">
        <f>IF((SurveyData!$A$338)=0,"",(SurveyData!$O$337))</f>
        <v/>
      </c>
      <c r="E344" s="171" t="str">
        <f>IF((SurveyData!$A$338)=0,"",(SurveyData!$P$337))</f>
        <v/>
      </c>
      <c r="F344" s="171" t="str">
        <f>IF((SurveyData!$A$338)=0,"",(SurveyData!$Q$337))</f>
        <v/>
      </c>
      <c r="G344" s="171" t="str">
        <f>IF((SurveyData!$A$338)=0,"",(SurveyData!$R$337))</f>
        <v/>
      </c>
      <c r="H344" s="171" t="str">
        <f>IF((SurveyData!$A$338)=0,"",(SurveyData!$S$337))</f>
        <v/>
      </c>
      <c r="I344" s="171" t="str">
        <f>IF((SurveyData!$A$338)=0,"",(SurveyData!$T$337))</f>
        <v/>
      </c>
      <c r="J344" s="171" t="str">
        <f>IF((SurveyData!$A$338)=0,"",(SurveyData!$U$337))</f>
        <v/>
      </c>
      <c r="K344" s="171" t="str">
        <f>IF((SurveyData!$A$338)=0,"",(SurveyData!$V$337))</f>
        <v/>
      </c>
      <c r="L344" s="171" t="str">
        <f>IF((SurveyData!$A$338)=0,"",(SurveyData!$W$337))</f>
        <v/>
      </c>
      <c r="M344" s="171" t="str">
        <f>IF((SurveyData!$A$338)=0,"",(SurveyData!$X$337))</f>
        <v/>
      </c>
      <c r="N344" s="171" t="str">
        <f>IF((SurveyData!$A$338)=0,"",(SurveyData!$Y$337))</f>
        <v/>
      </c>
      <c r="O344" s="171" t="str">
        <f>IF((SurveyData!$A$338)=0,"",(SurveyData!$Z$337))</f>
        <v/>
      </c>
      <c r="P344" s="171" t="str">
        <f>IF((SurveyData!$A$338)=0,"",(SurveyData!$AA$337))</f>
        <v/>
      </c>
      <c r="Q344" s="171" t="str">
        <f>IF((SurveyData!$A$338)=0,"",(SurveyData!$AB$337))</f>
        <v/>
      </c>
      <c r="R344" s="171" t="str">
        <f>IF((SurveyData!$A$338)=0,"",(SurveyData!$AC$337))</f>
        <v/>
      </c>
      <c r="S344" s="171" t="str">
        <f>IF((SurveyData!$A$338)=0,"",(SurveyData!$AD$337))</f>
        <v/>
      </c>
      <c r="T344" s="171" t="str">
        <f>IF((SurveyData!$A$338)=0,"",(SurveyData!$AE$337))</f>
        <v/>
      </c>
      <c r="U344" s="171" t="str">
        <f>IF((SurveyData!$A$338)=0,"",(SurveyData!$AF$337))</f>
        <v/>
      </c>
      <c r="V344" s="171" t="str">
        <f>IF((SurveyData!$A$338)=0,"",(SurveyData!$AG$337))</f>
        <v/>
      </c>
      <c r="W344" s="171" t="str">
        <f>IF((SurveyData!$A$338)=0,"",(SurveyData!$AH$337))</f>
        <v/>
      </c>
      <c r="X344" s="171" t="str">
        <f>IF((SurveyData!$A$338)=0,"",(SurveyData!$AI$337))</f>
        <v/>
      </c>
      <c r="Y344" s="172" t="str">
        <f>IF(ISERROR(SUM($K$344+$M$344+$O$344+$Q$344+$S$344+$U$344+$W$344)),"",(SUM($L$344+$N$344+$P$344+$R$344+$T$344+$V$344+$X$344)/($K$344+$M$344+$O$344+$Q$344+$S$344+$U$344+$W$344)))</f>
        <v/>
      </c>
      <c r="Z344" s="171" t="str">
        <f>IF((SurveyData!$A$338)=0,"",(SurveyData!$AJ$337))</f>
        <v/>
      </c>
      <c r="AA344" s="171" t="str">
        <f>IF((SurveyData!$A$338)=0,"",(SurveyData!$AK$337))</f>
        <v/>
      </c>
      <c r="AB344" s="171" t="str">
        <f>IF((SurveyData!$A$338)=0,"",(SurveyData!$AL$337))</f>
        <v/>
      </c>
      <c r="AC344" s="171" t="str">
        <f>IF((SurveyData!$A$338)=0,"",(SurveyData!$AM$337))</f>
        <v/>
      </c>
      <c r="AD344" s="171" t="str">
        <f>IF((SurveyData!$A$338)=0,"",(SurveyData!$AN$337))</f>
        <v/>
      </c>
      <c r="AE344" s="171" t="str">
        <f>IF((SurveyData!$A$338)=0,"",(SurveyData!$AO$337))</f>
        <v/>
      </c>
      <c r="AF344" s="171" t="str">
        <f>IF((SurveyData!$A$338)=0,"",(SurveyData!$AP$337))</f>
        <v/>
      </c>
      <c r="AG344" s="171" t="str">
        <f>IF((SurveyData!$A$338)=0,"",(SurveyData!$AQ$337))</f>
        <v/>
      </c>
      <c r="AH344" s="172" t="str">
        <f>IF((SurveyData!$A$338)=0,"",($AG$344/10))</f>
        <v/>
      </c>
      <c r="AI344" s="171" t="str">
        <f>IF((SurveyData!$A$338)=0,"",(SurveyData!$AR$337))</f>
        <v/>
      </c>
      <c r="AJ344" s="171" t="str">
        <f>IF((SurveyData!$A$338)=0,"",(SurveyData!$AS$337))</f>
        <v/>
      </c>
      <c r="AK344" s="171" t="str">
        <f>IF((SurveyData!$A$338)=0,"",(SurveyData!$AT$337))</f>
        <v/>
      </c>
      <c r="AL344" s="171" t="str">
        <f>IF((SurveyData!$A$338)=0,"",(SurveyData!$AU$337))</f>
        <v/>
      </c>
      <c r="AM344" s="171" t="str">
        <f>IF((SurveyData!$A$338)=0,"",(SurveyData!$AV$337))</f>
        <v/>
      </c>
    </row>
    <row r="345" spans="2:39">
      <c r="B345" s="176" t="str">
        <f>IF((SurveyData!$A$339)=0,"",(SurveyData!$A$338))</f>
        <v/>
      </c>
      <c r="C345" s="173" t="str">
        <f>IF((SurveyData!$A$339)=0,"",(SurveyData!$N$338))</f>
        <v/>
      </c>
      <c r="D345" s="173" t="str">
        <f>IF((SurveyData!$A$339)=0,"",(SurveyData!$O$338))</f>
        <v/>
      </c>
      <c r="E345" s="173" t="str">
        <f>IF((SurveyData!$A$339)=0,"",(SurveyData!$P$338))</f>
        <v/>
      </c>
      <c r="F345" s="173" t="str">
        <f>IF((SurveyData!$A$339)=0,"",(SurveyData!$Q$338))</f>
        <v/>
      </c>
      <c r="G345" s="173" t="str">
        <f>IF((SurveyData!$A$339)=0,"",(SurveyData!$R$338))</f>
        <v/>
      </c>
      <c r="H345" s="173" t="str">
        <f>IF((SurveyData!$A$339)=0,"",(SurveyData!$S$338))</f>
        <v/>
      </c>
      <c r="I345" s="173" t="str">
        <f>IF((SurveyData!$A$339)=0,"",(SurveyData!$T$338))</f>
        <v/>
      </c>
      <c r="J345" s="173" t="str">
        <f>IF((SurveyData!$A$339)=0,"",(SurveyData!$U$338))</f>
        <v/>
      </c>
      <c r="K345" s="173" t="str">
        <f>IF((SurveyData!$A$339)=0,"",(SurveyData!$V$338))</f>
        <v/>
      </c>
      <c r="L345" s="173" t="str">
        <f>IF((SurveyData!$A$339)=0,"",(SurveyData!$W$338))</f>
        <v/>
      </c>
      <c r="M345" s="173" t="str">
        <f>IF((SurveyData!$A$339)=0,"",(SurveyData!$X$338))</f>
        <v/>
      </c>
      <c r="N345" s="173" t="str">
        <f>IF((SurveyData!$A$339)=0,"",(SurveyData!$Y$338))</f>
        <v/>
      </c>
      <c r="O345" s="173" t="str">
        <f>IF((SurveyData!$A$339)=0,"",(SurveyData!$Z$338))</f>
        <v/>
      </c>
      <c r="P345" s="173" t="str">
        <f>IF((SurveyData!$A$339)=0,"",(SurveyData!$AA$338))</f>
        <v/>
      </c>
      <c r="Q345" s="173" t="str">
        <f>IF((SurveyData!$A$339)=0,"",(SurveyData!$AB$338))</f>
        <v/>
      </c>
      <c r="R345" s="173" t="str">
        <f>IF((SurveyData!$A$339)=0,"",(SurveyData!$AC$338))</f>
        <v/>
      </c>
      <c r="S345" s="173" t="str">
        <f>IF((SurveyData!$A$339)=0,"",(SurveyData!$AD$338))</f>
        <v/>
      </c>
      <c r="T345" s="173" t="str">
        <f>IF((SurveyData!$A$339)=0,"",(SurveyData!$AE$338))</f>
        <v/>
      </c>
      <c r="U345" s="173" t="str">
        <f>IF((SurveyData!$A$339)=0,"",(SurveyData!$AF$338))</f>
        <v/>
      </c>
      <c r="V345" s="173" t="str">
        <f>IF((SurveyData!$A$339)=0,"",(SurveyData!$AG$338))</f>
        <v/>
      </c>
      <c r="W345" s="173" t="str">
        <f>IF((SurveyData!$A$339)=0,"",(SurveyData!$AH$338))</f>
        <v/>
      </c>
      <c r="X345" s="173" t="str">
        <f>IF((SurveyData!$A$339)=0,"",(SurveyData!$AI$338))</f>
        <v/>
      </c>
      <c r="Y345" s="125" t="str">
        <f>IF(ISERROR(SUM($K$345+$M$345+$O$345+$Q$345+$S$345+$U$345+$W$345)),"",(SUM($L$345+$N$345+$P$345+$R$345+$T$345+$V$345+$X$345)/($K$345+$M$345+$O$345+$Q$345+$S$345+$U$345+$W$345)))</f>
        <v/>
      </c>
      <c r="Z345" s="173" t="str">
        <f>IF((SurveyData!$A$339)=0,"",(SurveyData!$AJ$338))</f>
        <v/>
      </c>
      <c r="AA345" s="173" t="str">
        <f>IF((SurveyData!$A$339)=0,"",(SurveyData!$AK$338))</f>
        <v/>
      </c>
      <c r="AB345" s="173" t="str">
        <f>IF((SurveyData!$A$339)=0,"",(SurveyData!$AL$338))</f>
        <v/>
      </c>
      <c r="AC345" s="173" t="str">
        <f>IF((SurveyData!$A$339)=0,"",(SurveyData!$AM$338))</f>
        <v/>
      </c>
      <c r="AD345" s="173" t="str">
        <f>IF((SurveyData!$A$339)=0,"",(SurveyData!$AN$338))</f>
        <v/>
      </c>
      <c r="AE345" s="173" t="str">
        <f>IF((SurveyData!$A$339)=0,"",(SurveyData!$AO$338))</f>
        <v/>
      </c>
      <c r="AF345" s="173" t="str">
        <f>IF((SurveyData!$A$339)=0,"",(SurveyData!$AP$338))</f>
        <v/>
      </c>
      <c r="AG345" s="173" t="str">
        <f>IF((SurveyData!$A$339)=0,"",(SurveyData!$AQ$338))</f>
        <v/>
      </c>
      <c r="AH345" s="125" t="str">
        <f>IF((SurveyData!$A$339)=0,"",($AG$345/10))</f>
        <v/>
      </c>
      <c r="AI345" s="173" t="str">
        <f>IF((SurveyData!$A$339)=0,"",(SurveyData!$AR$338))</f>
        <v/>
      </c>
      <c r="AJ345" s="173" t="str">
        <f>IF((SurveyData!$A$339)=0,"",(SurveyData!$AS$338))</f>
        <v/>
      </c>
      <c r="AK345" s="173" t="str">
        <f>IF((SurveyData!$A$339)=0,"",(SurveyData!$AT$338))</f>
        <v/>
      </c>
      <c r="AL345" s="173" t="str">
        <f>IF((SurveyData!$A$339)=0,"",(SurveyData!$AU$338))</f>
        <v/>
      </c>
      <c r="AM345" s="173" t="str">
        <f>IF((SurveyData!$A$339)=0,"",(SurveyData!$AV$338))</f>
        <v/>
      </c>
    </row>
    <row r="346" spans="2:39">
      <c r="B346" s="175" t="str">
        <f>IF((SurveyData!$A$340)=0,"",(SurveyData!$A$339))</f>
        <v/>
      </c>
      <c r="C346" s="171" t="str">
        <f>IF((SurveyData!$A$340)=0,"",(SurveyData!$N$339))</f>
        <v/>
      </c>
      <c r="D346" s="171" t="str">
        <f>IF((SurveyData!$A$340)=0,"",(SurveyData!$O$339))</f>
        <v/>
      </c>
      <c r="E346" s="171" t="str">
        <f>IF((SurveyData!$A$340)=0,"",(SurveyData!$P$339))</f>
        <v/>
      </c>
      <c r="F346" s="171" t="str">
        <f>IF((SurveyData!$A$340)=0,"",(SurveyData!$Q$339))</f>
        <v/>
      </c>
      <c r="G346" s="171" t="str">
        <f>IF((SurveyData!$A$340)=0,"",(SurveyData!$R$339))</f>
        <v/>
      </c>
      <c r="H346" s="171" t="str">
        <f>IF((SurveyData!$A$340)=0,"",(SurveyData!$S$339))</f>
        <v/>
      </c>
      <c r="I346" s="171" t="str">
        <f>IF((SurveyData!$A$340)=0,"",(SurveyData!$T$339))</f>
        <v/>
      </c>
      <c r="J346" s="171" t="str">
        <f>IF((SurveyData!$A$340)=0,"",(SurveyData!$U$339))</f>
        <v/>
      </c>
      <c r="K346" s="171" t="str">
        <f>IF((SurveyData!$A$340)=0,"",(SurveyData!$V$339))</f>
        <v/>
      </c>
      <c r="L346" s="171" t="str">
        <f>IF((SurveyData!$A$340)=0,"",(SurveyData!$W$339))</f>
        <v/>
      </c>
      <c r="M346" s="171" t="str">
        <f>IF((SurveyData!$A$340)=0,"",(SurveyData!$X$339))</f>
        <v/>
      </c>
      <c r="N346" s="171" t="str">
        <f>IF((SurveyData!$A$340)=0,"",(SurveyData!$Y$339))</f>
        <v/>
      </c>
      <c r="O346" s="171" t="str">
        <f>IF((SurveyData!$A$340)=0,"",(SurveyData!$Z$339))</f>
        <v/>
      </c>
      <c r="P346" s="171" t="str">
        <f>IF((SurveyData!$A$340)=0,"",(SurveyData!$AA$339))</f>
        <v/>
      </c>
      <c r="Q346" s="171" t="str">
        <f>IF((SurveyData!$A$340)=0,"",(SurveyData!$AB$339))</f>
        <v/>
      </c>
      <c r="R346" s="171" t="str">
        <f>IF((SurveyData!$A$340)=0,"",(SurveyData!$AC$339))</f>
        <v/>
      </c>
      <c r="S346" s="171" t="str">
        <f>IF((SurveyData!$A$340)=0,"",(SurveyData!$AD$339))</f>
        <v/>
      </c>
      <c r="T346" s="171" t="str">
        <f>IF((SurveyData!$A$340)=0,"",(SurveyData!$AE$339))</f>
        <v/>
      </c>
      <c r="U346" s="171" t="str">
        <f>IF((SurveyData!$A$340)=0,"",(SurveyData!$AF$339))</f>
        <v/>
      </c>
      <c r="V346" s="171" t="str">
        <f>IF((SurveyData!$A$340)=0,"",(SurveyData!$AG$339))</f>
        <v/>
      </c>
      <c r="W346" s="171" t="str">
        <f>IF((SurveyData!$A$340)=0,"",(SurveyData!$AH$339))</f>
        <v/>
      </c>
      <c r="X346" s="171" t="str">
        <f>IF((SurveyData!$A$340)=0,"",(SurveyData!$AI$339))</f>
        <v/>
      </c>
      <c r="Y346" s="172" t="str">
        <f>IF(ISERROR(SUM($K$346+$M$346+$O$346+$Q$346+$S$346+$U$346+$W$346)),"",(SUM($L$346+$N$346+$P$346+$R$346+$T$346+$V$346+$X$346)/($K$346+$M$346+$O$346+$Q$346+$S$346+$U$346+$W$346)))</f>
        <v/>
      </c>
      <c r="Z346" s="171" t="str">
        <f>IF((SurveyData!$A$340)=0,"",(SurveyData!$AJ$339))</f>
        <v/>
      </c>
      <c r="AA346" s="171" t="str">
        <f>IF((SurveyData!$A$340)=0,"",(SurveyData!$AK$339))</f>
        <v/>
      </c>
      <c r="AB346" s="171" t="str">
        <f>IF((SurveyData!$A$340)=0,"",(SurveyData!$AL$339))</f>
        <v/>
      </c>
      <c r="AC346" s="171" t="str">
        <f>IF((SurveyData!$A$340)=0,"",(SurveyData!$AM$339))</f>
        <v/>
      </c>
      <c r="AD346" s="171" t="str">
        <f>IF((SurveyData!$A$340)=0,"",(SurveyData!$AN$339))</f>
        <v/>
      </c>
      <c r="AE346" s="171" t="str">
        <f>IF((SurveyData!$A$340)=0,"",(SurveyData!$AO$339))</f>
        <v/>
      </c>
      <c r="AF346" s="171" t="str">
        <f>IF((SurveyData!$A$340)=0,"",(SurveyData!$AP$339))</f>
        <v/>
      </c>
      <c r="AG346" s="171" t="str">
        <f>IF((SurveyData!$A$340)=0,"",(SurveyData!$AQ$339))</f>
        <v/>
      </c>
      <c r="AH346" s="172" t="str">
        <f>IF((SurveyData!$A$340)=0,"",($AG$346/10))</f>
        <v/>
      </c>
      <c r="AI346" s="171" t="str">
        <f>IF((SurveyData!$A$340)=0,"",(SurveyData!$AR$339))</f>
        <v/>
      </c>
      <c r="AJ346" s="171" t="str">
        <f>IF((SurveyData!$A$340)=0,"",(SurveyData!$AS$339))</f>
        <v/>
      </c>
      <c r="AK346" s="171" t="str">
        <f>IF((SurveyData!$A$340)=0,"",(SurveyData!$AT$339))</f>
        <v/>
      </c>
      <c r="AL346" s="171" t="str">
        <f>IF((SurveyData!$A$340)=0,"",(SurveyData!$AU$339))</f>
        <v/>
      </c>
      <c r="AM346" s="171" t="str">
        <f>IF((SurveyData!$A$340)=0,"",(SurveyData!$AV$339))</f>
        <v/>
      </c>
    </row>
    <row r="347" spans="2:39">
      <c r="B347" s="176" t="str">
        <f>IF((SurveyData!$A$341)=0,"",(SurveyData!$A$340))</f>
        <v/>
      </c>
      <c r="C347" s="173" t="str">
        <f>IF((SurveyData!$A$341)=0,"",(SurveyData!$N$340))</f>
        <v/>
      </c>
      <c r="D347" s="173" t="str">
        <f>IF((SurveyData!$A$341)=0,"",(SurveyData!$O$340))</f>
        <v/>
      </c>
      <c r="E347" s="173" t="str">
        <f>IF((SurveyData!$A$341)=0,"",(SurveyData!$P$340))</f>
        <v/>
      </c>
      <c r="F347" s="173" t="str">
        <f>IF((SurveyData!$A$341)=0,"",(SurveyData!$Q$340))</f>
        <v/>
      </c>
      <c r="G347" s="173" t="str">
        <f>IF((SurveyData!$A$341)=0,"",(SurveyData!$R$340))</f>
        <v/>
      </c>
      <c r="H347" s="173" t="str">
        <f>IF((SurveyData!$A$341)=0,"",(SurveyData!$S$340))</f>
        <v/>
      </c>
      <c r="I347" s="173" t="str">
        <f>IF((SurveyData!$A$341)=0,"",(SurveyData!$T$340))</f>
        <v/>
      </c>
      <c r="J347" s="173" t="str">
        <f>IF((SurveyData!$A$341)=0,"",(SurveyData!$U$340))</f>
        <v/>
      </c>
      <c r="K347" s="173" t="str">
        <f>IF((SurveyData!$A$341)=0,"",(SurveyData!$V$340))</f>
        <v/>
      </c>
      <c r="L347" s="173" t="str">
        <f>IF((SurveyData!$A$341)=0,"",(SurveyData!$W$340))</f>
        <v/>
      </c>
      <c r="M347" s="173" t="str">
        <f>IF((SurveyData!$A$341)=0,"",(SurveyData!$X$340))</f>
        <v/>
      </c>
      <c r="N347" s="173" t="str">
        <f>IF((SurveyData!$A$341)=0,"",(SurveyData!$Y$340))</f>
        <v/>
      </c>
      <c r="O347" s="173" t="str">
        <f>IF((SurveyData!$A$341)=0,"",(SurveyData!$Z$340))</f>
        <v/>
      </c>
      <c r="P347" s="173" t="str">
        <f>IF((SurveyData!$A$341)=0,"",(SurveyData!$AA$340))</f>
        <v/>
      </c>
      <c r="Q347" s="173" t="str">
        <f>IF((SurveyData!$A$341)=0,"",(SurveyData!$AB$340))</f>
        <v/>
      </c>
      <c r="R347" s="173" t="str">
        <f>IF((SurveyData!$A$341)=0,"",(SurveyData!$AC$340))</f>
        <v/>
      </c>
      <c r="S347" s="173" t="str">
        <f>IF((SurveyData!$A$341)=0,"",(SurveyData!$AD$340))</f>
        <v/>
      </c>
      <c r="T347" s="173" t="str">
        <f>IF((SurveyData!$A$341)=0,"",(SurveyData!$AE$340))</f>
        <v/>
      </c>
      <c r="U347" s="173" t="str">
        <f>IF((SurveyData!$A$341)=0,"",(SurveyData!$AF$340))</f>
        <v/>
      </c>
      <c r="V347" s="173" t="str">
        <f>IF((SurveyData!$A$341)=0,"",(SurveyData!$AG$340))</f>
        <v/>
      </c>
      <c r="W347" s="173" t="str">
        <f>IF((SurveyData!$A$341)=0,"",(SurveyData!$AH$340))</f>
        <v/>
      </c>
      <c r="X347" s="173" t="str">
        <f>IF((SurveyData!$A$341)=0,"",(SurveyData!$AI$340))</f>
        <v/>
      </c>
      <c r="Y347" s="125" t="str">
        <f>IF(ISERROR(SUM($K$347+$M$347+$O$347+$Q$347+$S$347+$U$347+$W$347)),"",(SUM($L$347+$N$347+$P$347+$R$347+$T$347+$V$347+$X$347)/($K$347+$M$347+$O$347+$Q$347+$S$347+$U$347+$W$347)))</f>
        <v/>
      </c>
      <c r="Z347" s="173" t="str">
        <f>IF((SurveyData!$A$341)=0,"",(SurveyData!$AJ$340))</f>
        <v/>
      </c>
      <c r="AA347" s="173" t="str">
        <f>IF((SurveyData!$A$341)=0,"",(SurveyData!$AK$340))</f>
        <v/>
      </c>
      <c r="AB347" s="173" t="str">
        <f>IF((SurveyData!$A$341)=0,"",(SurveyData!$AL$340))</f>
        <v/>
      </c>
      <c r="AC347" s="173" t="str">
        <f>IF((SurveyData!$A$341)=0,"",(SurveyData!$AM$340))</f>
        <v/>
      </c>
      <c r="AD347" s="173" t="str">
        <f>IF((SurveyData!$A$341)=0,"",(SurveyData!$AN$340))</f>
        <v/>
      </c>
      <c r="AE347" s="173" t="str">
        <f>IF((SurveyData!$A$341)=0,"",(SurveyData!$AO$340))</f>
        <v/>
      </c>
      <c r="AF347" s="173" t="str">
        <f>IF((SurveyData!$A$341)=0,"",(SurveyData!$AP$340))</f>
        <v/>
      </c>
      <c r="AG347" s="173" t="str">
        <f>IF((SurveyData!$A$341)=0,"",(SurveyData!$AQ$340))</f>
        <v/>
      </c>
      <c r="AH347" s="125" t="str">
        <f>IF((SurveyData!$A$341)=0,"",($AG$347/10))</f>
        <v/>
      </c>
      <c r="AI347" s="173" t="str">
        <f>IF((SurveyData!$A$341)=0,"",(SurveyData!$AR$340))</f>
        <v/>
      </c>
      <c r="AJ347" s="173" t="str">
        <f>IF((SurveyData!$A$341)=0,"",(SurveyData!$AS$340))</f>
        <v/>
      </c>
      <c r="AK347" s="173" t="str">
        <f>IF((SurveyData!$A$341)=0,"",(SurveyData!$AT$340))</f>
        <v/>
      </c>
      <c r="AL347" s="173" t="str">
        <f>IF((SurveyData!$A$341)=0,"",(SurveyData!$AU$340))</f>
        <v/>
      </c>
      <c r="AM347" s="173" t="str">
        <f>IF((SurveyData!$A$341)=0,"",(SurveyData!$AV$340))</f>
        <v/>
      </c>
    </row>
    <row r="348" spans="2:39">
      <c r="B348" s="175" t="str">
        <f>IF((SurveyData!$A$342)=0,"",(SurveyData!$A$341))</f>
        <v/>
      </c>
      <c r="C348" s="171" t="str">
        <f>IF((SurveyData!$A$342)=0,"",(SurveyData!$N$341))</f>
        <v/>
      </c>
      <c r="D348" s="171" t="str">
        <f>IF((SurveyData!$A$342)=0,"",(SurveyData!$O$341))</f>
        <v/>
      </c>
      <c r="E348" s="171" t="str">
        <f>IF((SurveyData!$A$342)=0,"",(SurveyData!$P$341))</f>
        <v/>
      </c>
      <c r="F348" s="171" t="str">
        <f>IF((SurveyData!$A$342)=0,"",(SurveyData!$Q$341))</f>
        <v/>
      </c>
      <c r="G348" s="171" t="str">
        <f>IF((SurveyData!$A$342)=0,"",(SurveyData!$R$341))</f>
        <v/>
      </c>
      <c r="H348" s="171" t="str">
        <f>IF((SurveyData!$A$342)=0,"",(SurveyData!$S$341))</f>
        <v/>
      </c>
      <c r="I348" s="171" t="str">
        <f>IF((SurveyData!$A$342)=0,"",(SurveyData!$T$341))</f>
        <v/>
      </c>
      <c r="J348" s="171" t="str">
        <f>IF((SurveyData!$A$342)=0,"",(SurveyData!$U$341))</f>
        <v/>
      </c>
      <c r="K348" s="171" t="str">
        <f>IF((SurveyData!$A$342)=0,"",(SurveyData!$V$341))</f>
        <v/>
      </c>
      <c r="L348" s="171" t="str">
        <f>IF((SurveyData!$A$342)=0,"",(SurveyData!$W$341))</f>
        <v/>
      </c>
      <c r="M348" s="171" t="str">
        <f>IF((SurveyData!$A$342)=0,"",(SurveyData!$X$341))</f>
        <v/>
      </c>
      <c r="N348" s="171" t="str">
        <f>IF((SurveyData!$A$342)=0,"",(SurveyData!$Y$341))</f>
        <v/>
      </c>
      <c r="O348" s="171" t="str">
        <f>IF((SurveyData!$A$342)=0,"",(SurveyData!$Z$341))</f>
        <v/>
      </c>
      <c r="P348" s="171" t="str">
        <f>IF((SurveyData!$A$342)=0,"",(SurveyData!$AA$341))</f>
        <v/>
      </c>
      <c r="Q348" s="171" t="str">
        <f>IF((SurveyData!$A$342)=0,"",(SurveyData!$AB$341))</f>
        <v/>
      </c>
      <c r="R348" s="171" t="str">
        <f>IF((SurveyData!$A$342)=0,"",(SurveyData!$AC$341))</f>
        <v/>
      </c>
      <c r="S348" s="171" t="str">
        <f>IF((SurveyData!$A$342)=0,"",(SurveyData!$AD$341))</f>
        <v/>
      </c>
      <c r="T348" s="171" t="str">
        <f>IF((SurveyData!$A$342)=0,"",(SurveyData!$AE$341))</f>
        <v/>
      </c>
      <c r="U348" s="171" t="str">
        <f>IF((SurveyData!$A$342)=0,"",(SurveyData!$AF$341))</f>
        <v/>
      </c>
      <c r="V348" s="171" t="str">
        <f>IF((SurveyData!$A$342)=0,"",(SurveyData!$AG$341))</f>
        <v/>
      </c>
      <c r="W348" s="171" t="str">
        <f>IF((SurveyData!$A$342)=0,"",(SurveyData!$AH$341))</f>
        <v/>
      </c>
      <c r="X348" s="171" t="str">
        <f>IF((SurveyData!$A$342)=0,"",(SurveyData!$AI$341))</f>
        <v/>
      </c>
      <c r="Y348" s="172" t="str">
        <f>IF(ISERROR(SUM($K$348+$M$348+$O$348+$Q$348+$S$348+$U$348+$W$348)),"",(SUM($L$348+$N$348+$P$348+$R$348+$T$348+$V$348+$X$348)/($K$348+$M$348+$O$348+$Q$348+$S$348+$U$348+$W$348)))</f>
        <v/>
      </c>
      <c r="Z348" s="171" t="str">
        <f>IF((SurveyData!$A$342)=0,"",(SurveyData!$AJ$341))</f>
        <v/>
      </c>
      <c r="AA348" s="171" t="str">
        <f>IF((SurveyData!$A$342)=0,"",(SurveyData!$AK$341))</f>
        <v/>
      </c>
      <c r="AB348" s="171" t="str">
        <f>IF((SurveyData!$A$342)=0,"",(SurveyData!$AL$341))</f>
        <v/>
      </c>
      <c r="AC348" s="171" t="str">
        <f>IF((SurveyData!$A$342)=0,"",(SurveyData!$AM$341))</f>
        <v/>
      </c>
      <c r="AD348" s="171" t="str">
        <f>IF((SurveyData!$A$342)=0,"",(SurveyData!$AN$341))</f>
        <v/>
      </c>
      <c r="AE348" s="171" t="str">
        <f>IF((SurveyData!$A$342)=0,"",(SurveyData!$AO$341))</f>
        <v/>
      </c>
      <c r="AF348" s="171" t="str">
        <f>IF((SurveyData!$A$342)=0,"",(SurveyData!$AP$341))</f>
        <v/>
      </c>
      <c r="AG348" s="171" t="str">
        <f>IF((SurveyData!$A$342)=0,"",(SurveyData!$AQ$341))</f>
        <v/>
      </c>
      <c r="AH348" s="172" t="str">
        <f>IF((SurveyData!$A$342)=0,"",($AG$348/10))</f>
        <v/>
      </c>
      <c r="AI348" s="171" t="str">
        <f>IF((SurveyData!$A$342)=0,"",(SurveyData!$AR$341))</f>
        <v/>
      </c>
      <c r="AJ348" s="171" t="str">
        <f>IF((SurveyData!$A$342)=0,"",(SurveyData!$AS$341))</f>
        <v/>
      </c>
      <c r="AK348" s="171" t="str">
        <f>IF((SurveyData!$A$342)=0,"",(SurveyData!$AT$341))</f>
        <v/>
      </c>
      <c r="AL348" s="171" t="str">
        <f>IF((SurveyData!$A$342)=0,"",(SurveyData!$AU$341))</f>
        <v/>
      </c>
      <c r="AM348" s="171" t="str">
        <f>IF((SurveyData!$A$342)=0,"",(SurveyData!$AV$341))</f>
        <v/>
      </c>
    </row>
    <row r="349" spans="2:39">
      <c r="B349" s="176" t="str">
        <f>IF((SurveyData!$A$343)=0,"",(SurveyData!$A$342))</f>
        <v/>
      </c>
      <c r="C349" s="173" t="str">
        <f>IF((SurveyData!$A$343)=0,"",(SurveyData!$N$342))</f>
        <v/>
      </c>
      <c r="D349" s="173" t="str">
        <f>IF((SurveyData!$A$343)=0,"",(SurveyData!$O$342))</f>
        <v/>
      </c>
      <c r="E349" s="173" t="str">
        <f>IF((SurveyData!$A$343)=0,"",(SurveyData!$P$342))</f>
        <v/>
      </c>
      <c r="F349" s="173" t="str">
        <f>IF((SurveyData!$A$343)=0,"",(SurveyData!$Q$342))</f>
        <v/>
      </c>
      <c r="G349" s="173" t="str">
        <f>IF((SurveyData!$A$343)=0,"",(SurveyData!$R$342))</f>
        <v/>
      </c>
      <c r="H349" s="173" t="str">
        <f>IF((SurveyData!$A$343)=0,"",(SurveyData!$S$342))</f>
        <v/>
      </c>
      <c r="I349" s="173" t="str">
        <f>IF((SurveyData!$A$343)=0,"",(SurveyData!$T$342))</f>
        <v/>
      </c>
      <c r="J349" s="173" t="str">
        <f>IF((SurveyData!$A$343)=0,"",(SurveyData!$U$342))</f>
        <v/>
      </c>
      <c r="K349" s="173" t="str">
        <f>IF((SurveyData!$A$343)=0,"",(SurveyData!$V$342))</f>
        <v/>
      </c>
      <c r="L349" s="173" t="str">
        <f>IF((SurveyData!$A$343)=0,"",(SurveyData!$W$342))</f>
        <v/>
      </c>
      <c r="M349" s="173" t="str">
        <f>IF((SurveyData!$A$343)=0,"",(SurveyData!$X$342))</f>
        <v/>
      </c>
      <c r="N349" s="173" t="str">
        <f>IF((SurveyData!$A$343)=0,"",(SurveyData!$Y$342))</f>
        <v/>
      </c>
      <c r="O349" s="173" t="str">
        <f>IF((SurveyData!$A$343)=0,"",(SurveyData!$Z$342))</f>
        <v/>
      </c>
      <c r="P349" s="173" t="str">
        <f>IF((SurveyData!$A$343)=0,"",(SurveyData!$AA$342))</f>
        <v/>
      </c>
      <c r="Q349" s="173" t="str">
        <f>IF((SurveyData!$A$343)=0,"",(SurveyData!$AB$342))</f>
        <v/>
      </c>
      <c r="R349" s="173" t="str">
        <f>IF((SurveyData!$A$343)=0,"",(SurveyData!$AC$342))</f>
        <v/>
      </c>
      <c r="S349" s="173" t="str">
        <f>IF((SurveyData!$A$343)=0,"",(SurveyData!$AD$342))</f>
        <v/>
      </c>
      <c r="T349" s="173" t="str">
        <f>IF((SurveyData!$A$343)=0,"",(SurveyData!$AE$342))</f>
        <v/>
      </c>
      <c r="U349" s="173" t="str">
        <f>IF((SurveyData!$A$343)=0,"",(SurveyData!$AF$342))</f>
        <v/>
      </c>
      <c r="V349" s="173" t="str">
        <f>IF((SurveyData!$A$343)=0,"",(SurveyData!$AG$342))</f>
        <v/>
      </c>
      <c r="W349" s="173" t="str">
        <f>IF((SurveyData!$A$343)=0,"",(SurveyData!$AH$342))</f>
        <v/>
      </c>
      <c r="X349" s="173" t="str">
        <f>IF((SurveyData!$A$343)=0,"",(SurveyData!$AI$342))</f>
        <v/>
      </c>
      <c r="Y349" s="125" t="str">
        <f>IF(ISERROR(SUM($K$349+$M$349+$O$349+$Q$349+$S$349+$U$349+$W$349)),"",(SUM($L$349+$N$349+$P$349+$R$349+$T$349+$V$349+$X$349)/($K$349+$M$349+$O$349+$Q$349+$S$349+$U$349+$W$349)))</f>
        <v/>
      </c>
      <c r="Z349" s="173" t="str">
        <f>IF((SurveyData!$A$343)=0,"",(SurveyData!$AJ$342))</f>
        <v/>
      </c>
      <c r="AA349" s="173" t="str">
        <f>IF((SurveyData!$A$343)=0,"",(SurveyData!$AK$342))</f>
        <v/>
      </c>
      <c r="AB349" s="173" t="str">
        <f>IF((SurveyData!$A$343)=0,"",(SurveyData!$AL$342))</f>
        <v/>
      </c>
      <c r="AC349" s="173" t="str">
        <f>IF((SurveyData!$A$343)=0,"",(SurveyData!$AM$342))</f>
        <v/>
      </c>
      <c r="AD349" s="173" t="str">
        <f>IF((SurveyData!$A$343)=0,"",(SurveyData!$AN$342))</f>
        <v/>
      </c>
      <c r="AE349" s="173" t="str">
        <f>IF((SurveyData!$A$343)=0,"",(SurveyData!$AO$342))</f>
        <v/>
      </c>
      <c r="AF349" s="173" t="str">
        <f>IF((SurveyData!$A$343)=0,"",(SurveyData!$AP$342))</f>
        <v/>
      </c>
      <c r="AG349" s="173" t="str">
        <f>IF((SurveyData!$A$343)=0,"",(SurveyData!$AQ$342))</f>
        <v/>
      </c>
      <c r="AH349" s="125" t="str">
        <f>IF((SurveyData!$A$343)=0,"",($AG$349/10))</f>
        <v/>
      </c>
      <c r="AI349" s="173" t="str">
        <f>IF((SurveyData!$A$343)=0,"",(SurveyData!$AR$342))</f>
        <v/>
      </c>
      <c r="AJ349" s="173" t="str">
        <f>IF((SurveyData!$A$343)=0,"",(SurveyData!$AS$342))</f>
        <v/>
      </c>
      <c r="AK349" s="173" t="str">
        <f>IF((SurveyData!$A$343)=0,"",(SurveyData!$AT$342))</f>
        <v/>
      </c>
      <c r="AL349" s="173" t="str">
        <f>IF((SurveyData!$A$343)=0,"",(SurveyData!$AU$342))</f>
        <v/>
      </c>
      <c r="AM349" s="173" t="str">
        <f>IF((SurveyData!$A$343)=0,"",(SurveyData!$AV$342))</f>
        <v/>
      </c>
    </row>
    <row r="350" spans="2:39">
      <c r="B350" s="175" t="str">
        <f>IF((SurveyData!$A$344)=0,"",(SurveyData!$A$343))</f>
        <v/>
      </c>
      <c r="C350" s="171" t="str">
        <f>IF((SurveyData!$A$344)=0,"",(SurveyData!$N$343))</f>
        <v/>
      </c>
      <c r="D350" s="171" t="str">
        <f>IF((SurveyData!$A$344)=0,"",(SurveyData!$O$343))</f>
        <v/>
      </c>
      <c r="E350" s="171" t="str">
        <f>IF((SurveyData!$A$344)=0,"",(SurveyData!$P$343))</f>
        <v/>
      </c>
      <c r="F350" s="171" t="str">
        <f>IF((SurveyData!$A$344)=0,"",(SurveyData!$Q$343))</f>
        <v/>
      </c>
      <c r="G350" s="171" t="str">
        <f>IF((SurveyData!$A$344)=0,"",(SurveyData!$R$343))</f>
        <v/>
      </c>
      <c r="H350" s="171" t="str">
        <f>IF((SurveyData!$A$344)=0,"",(SurveyData!$S$343))</f>
        <v/>
      </c>
      <c r="I350" s="171" t="str">
        <f>IF((SurveyData!$A$344)=0,"",(SurveyData!$T$343))</f>
        <v/>
      </c>
      <c r="J350" s="171" t="str">
        <f>IF((SurveyData!$A$344)=0,"",(SurveyData!$U$343))</f>
        <v/>
      </c>
      <c r="K350" s="171" t="str">
        <f>IF((SurveyData!$A$344)=0,"",(SurveyData!$V$343))</f>
        <v/>
      </c>
      <c r="L350" s="171" t="str">
        <f>IF((SurveyData!$A$344)=0,"",(SurveyData!$W$343))</f>
        <v/>
      </c>
      <c r="M350" s="171" t="str">
        <f>IF((SurveyData!$A$344)=0,"",(SurveyData!$X$343))</f>
        <v/>
      </c>
      <c r="N350" s="171" t="str">
        <f>IF((SurveyData!$A$344)=0,"",(SurveyData!$Y$343))</f>
        <v/>
      </c>
      <c r="O350" s="171" t="str">
        <f>IF((SurveyData!$A$344)=0,"",(SurveyData!$Z$343))</f>
        <v/>
      </c>
      <c r="P350" s="171" t="str">
        <f>IF((SurveyData!$A$344)=0,"",(SurveyData!$AA$343))</f>
        <v/>
      </c>
      <c r="Q350" s="171" t="str">
        <f>IF((SurveyData!$A$344)=0,"",(SurveyData!$AB$343))</f>
        <v/>
      </c>
      <c r="R350" s="171" t="str">
        <f>IF((SurveyData!$A$344)=0,"",(SurveyData!$AC$343))</f>
        <v/>
      </c>
      <c r="S350" s="171" t="str">
        <f>IF((SurveyData!$A$344)=0,"",(SurveyData!$AD$343))</f>
        <v/>
      </c>
      <c r="T350" s="171" t="str">
        <f>IF((SurveyData!$A$344)=0,"",(SurveyData!$AE$343))</f>
        <v/>
      </c>
      <c r="U350" s="171" t="str">
        <f>IF((SurveyData!$A$344)=0,"",(SurveyData!$AF$343))</f>
        <v/>
      </c>
      <c r="V350" s="171" t="str">
        <f>IF((SurveyData!$A$344)=0,"",(SurveyData!$AG$343))</f>
        <v/>
      </c>
      <c r="W350" s="171" t="str">
        <f>IF((SurveyData!$A$344)=0,"",(SurveyData!$AH$343))</f>
        <v/>
      </c>
      <c r="X350" s="171" t="str">
        <f>IF((SurveyData!$A$344)=0,"",(SurveyData!$AI$343))</f>
        <v/>
      </c>
      <c r="Y350" s="172" t="str">
        <f>IF(ISERROR(SUM($K$350+$M$350+$O$350+$Q$350+$S$350+$U$350+$W$350)),"",(SUM($L$350+$N$350+$P$350+$R$350+$T$350+$V$350+$X$350)/($K$350+$M$350+$O$350+$Q$350+$S$350+$U$350+$W$350)))</f>
        <v/>
      </c>
      <c r="Z350" s="171" t="str">
        <f>IF((SurveyData!$A$344)=0,"",(SurveyData!$AJ$343))</f>
        <v/>
      </c>
      <c r="AA350" s="171" t="str">
        <f>IF((SurveyData!$A$344)=0,"",(SurveyData!$AK$343))</f>
        <v/>
      </c>
      <c r="AB350" s="171" t="str">
        <f>IF((SurveyData!$A$344)=0,"",(SurveyData!$AL$343))</f>
        <v/>
      </c>
      <c r="AC350" s="171" t="str">
        <f>IF((SurveyData!$A$344)=0,"",(SurveyData!$AM$343))</f>
        <v/>
      </c>
      <c r="AD350" s="171" t="str">
        <f>IF((SurveyData!$A$344)=0,"",(SurveyData!$AN$343))</f>
        <v/>
      </c>
      <c r="AE350" s="171" t="str">
        <f>IF((SurveyData!$A$344)=0,"",(SurveyData!$AO$343))</f>
        <v/>
      </c>
      <c r="AF350" s="171" t="str">
        <f>IF((SurveyData!$A$344)=0,"",(SurveyData!$AP$343))</f>
        <v/>
      </c>
      <c r="AG350" s="171" t="str">
        <f>IF((SurveyData!$A$344)=0,"",(SurveyData!$AQ$343))</f>
        <v/>
      </c>
      <c r="AH350" s="172" t="str">
        <f>IF((SurveyData!$A$344)=0,"",($AG$350/10))</f>
        <v/>
      </c>
      <c r="AI350" s="171" t="str">
        <f>IF((SurveyData!$A$344)=0,"",(SurveyData!$AR$343))</f>
        <v/>
      </c>
      <c r="AJ350" s="171" t="str">
        <f>IF((SurveyData!$A$344)=0,"",(SurveyData!$AS$343))</f>
        <v/>
      </c>
      <c r="AK350" s="171" t="str">
        <f>IF((SurveyData!$A$344)=0,"",(SurveyData!$AT$343))</f>
        <v/>
      </c>
      <c r="AL350" s="171" t="str">
        <f>IF((SurveyData!$A$344)=0,"",(SurveyData!$AU$343))</f>
        <v/>
      </c>
      <c r="AM350" s="171" t="str">
        <f>IF((SurveyData!$A$344)=0,"",(SurveyData!$AV$343))</f>
        <v/>
      </c>
    </row>
    <row r="351" spans="2:39">
      <c r="B351" s="176" t="str">
        <f>IF((SurveyData!$A$345)=0,"",(SurveyData!$A$344))</f>
        <v/>
      </c>
      <c r="C351" s="173" t="str">
        <f>IF((SurveyData!$A$345)=0,"",(SurveyData!$N$344))</f>
        <v/>
      </c>
      <c r="D351" s="173" t="str">
        <f>IF((SurveyData!$A$345)=0,"",(SurveyData!$O$344))</f>
        <v/>
      </c>
      <c r="E351" s="173" t="str">
        <f>IF((SurveyData!$A$345)=0,"",(SurveyData!$P$344))</f>
        <v/>
      </c>
      <c r="F351" s="173" t="str">
        <f>IF((SurveyData!$A$345)=0,"",(SurveyData!$Q$344))</f>
        <v/>
      </c>
      <c r="G351" s="173" t="str">
        <f>IF((SurveyData!$A$345)=0,"",(SurveyData!$R$344))</f>
        <v/>
      </c>
      <c r="H351" s="173" t="str">
        <f>IF((SurveyData!$A$345)=0,"",(SurveyData!$S$344))</f>
        <v/>
      </c>
      <c r="I351" s="173" t="str">
        <f>IF((SurveyData!$A$345)=0,"",(SurveyData!$T$344))</f>
        <v/>
      </c>
      <c r="J351" s="173" t="str">
        <f>IF((SurveyData!$A$345)=0,"",(SurveyData!$U$344))</f>
        <v/>
      </c>
      <c r="K351" s="173" t="str">
        <f>IF((SurveyData!$A$345)=0,"",(SurveyData!$V$344))</f>
        <v/>
      </c>
      <c r="L351" s="173" t="str">
        <f>IF((SurveyData!$A$345)=0,"",(SurveyData!$W$344))</f>
        <v/>
      </c>
      <c r="M351" s="173" t="str">
        <f>IF((SurveyData!$A$345)=0,"",(SurveyData!$X$344))</f>
        <v/>
      </c>
      <c r="N351" s="173" t="str">
        <f>IF((SurveyData!$A$345)=0,"",(SurveyData!$Y$344))</f>
        <v/>
      </c>
      <c r="O351" s="173" t="str">
        <f>IF((SurveyData!$A$345)=0,"",(SurveyData!$Z$344))</f>
        <v/>
      </c>
      <c r="P351" s="173" t="str">
        <f>IF((SurveyData!$A$345)=0,"",(SurveyData!$AA$344))</f>
        <v/>
      </c>
      <c r="Q351" s="173" t="str">
        <f>IF((SurveyData!$A$345)=0,"",(SurveyData!$AB$344))</f>
        <v/>
      </c>
      <c r="R351" s="173" t="str">
        <f>IF((SurveyData!$A$345)=0,"",(SurveyData!$AC$344))</f>
        <v/>
      </c>
      <c r="S351" s="173" t="str">
        <f>IF((SurveyData!$A$345)=0,"",(SurveyData!$AD$344))</f>
        <v/>
      </c>
      <c r="T351" s="173" t="str">
        <f>IF((SurveyData!$A$345)=0,"",(SurveyData!$AE$344))</f>
        <v/>
      </c>
      <c r="U351" s="173" t="str">
        <f>IF((SurveyData!$A$345)=0,"",(SurveyData!$AF$344))</f>
        <v/>
      </c>
      <c r="V351" s="173" t="str">
        <f>IF((SurveyData!$A$345)=0,"",(SurveyData!$AG$344))</f>
        <v/>
      </c>
      <c r="W351" s="173" t="str">
        <f>IF((SurveyData!$A$345)=0,"",(SurveyData!$AH$344))</f>
        <v/>
      </c>
      <c r="X351" s="173" t="str">
        <f>IF((SurveyData!$A$345)=0,"",(SurveyData!$AI$344))</f>
        <v/>
      </c>
      <c r="Y351" s="125" t="str">
        <f>IF(ISERROR(SUM($K$351+$M$351+$O$351+$Q$351+$S$351+$U$351+$W$351)),"",(SUM($L$351+$N$351+$P$351+$R$351+$T$351+$V$351+$X$351)/($K$351+$M$351+$O$351+$Q$351+$S$351+$U$351+$W$351)))</f>
        <v/>
      </c>
      <c r="Z351" s="173" t="str">
        <f>IF((SurveyData!$A$345)=0,"",(SurveyData!$AJ$344))</f>
        <v/>
      </c>
      <c r="AA351" s="173" t="str">
        <f>IF((SurveyData!$A$345)=0,"",(SurveyData!$AK$344))</f>
        <v/>
      </c>
      <c r="AB351" s="173" t="str">
        <f>IF((SurveyData!$A$345)=0,"",(SurveyData!$AL$344))</f>
        <v/>
      </c>
      <c r="AC351" s="173" t="str">
        <f>IF((SurveyData!$A$345)=0,"",(SurveyData!$AM$344))</f>
        <v/>
      </c>
      <c r="AD351" s="173" t="str">
        <f>IF((SurveyData!$A$345)=0,"",(SurveyData!$AN$344))</f>
        <v/>
      </c>
      <c r="AE351" s="173" t="str">
        <f>IF((SurveyData!$A$345)=0,"",(SurveyData!$AO$344))</f>
        <v/>
      </c>
      <c r="AF351" s="173" t="str">
        <f>IF((SurveyData!$A$345)=0,"",(SurveyData!$AP$344))</f>
        <v/>
      </c>
      <c r="AG351" s="173" t="str">
        <f>IF((SurveyData!$A$345)=0,"",(SurveyData!$AQ$344))</f>
        <v/>
      </c>
      <c r="AH351" s="125" t="str">
        <f>IF((SurveyData!$A$345)=0,"",($AG$351/10))</f>
        <v/>
      </c>
      <c r="AI351" s="173" t="str">
        <f>IF((SurveyData!$A$345)=0,"",(SurveyData!$AR$344))</f>
        <v/>
      </c>
      <c r="AJ351" s="173" t="str">
        <f>IF((SurveyData!$A$345)=0,"",(SurveyData!$AS$344))</f>
        <v/>
      </c>
      <c r="AK351" s="173" t="str">
        <f>IF((SurveyData!$A$345)=0,"",(SurveyData!$AT$344))</f>
        <v/>
      </c>
      <c r="AL351" s="173" t="str">
        <f>IF((SurveyData!$A$345)=0,"",(SurveyData!$AU$344))</f>
        <v/>
      </c>
      <c r="AM351" s="173" t="str">
        <f>IF((SurveyData!$A$345)=0,"",(SurveyData!$AV$344))</f>
        <v/>
      </c>
    </row>
    <row r="352" spans="2:39">
      <c r="B352" s="175" t="str">
        <f>IF((SurveyData!$A$346)=0,"",(SurveyData!$A$345))</f>
        <v/>
      </c>
      <c r="C352" s="171" t="str">
        <f>IF((SurveyData!$A$346)=0,"",(SurveyData!$N$345))</f>
        <v/>
      </c>
      <c r="D352" s="171" t="str">
        <f>IF((SurveyData!$A$346)=0,"",(SurveyData!$O$345))</f>
        <v/>
      </c>
      <c r="E352" s="171" t="str">
        <f>IF((SurveyData!$A$346)=0,"",(SurveyData!$P$345))</f>
        <v/>
      </c>
      <c r="F352" s="171" t="str">
        <f>IF((SurveyData!$A$346)=0,"",(SurveyData!$Q$345))</f>
        <v/>
      </c>
      <c r="G352" s="171" t="str">
        <f>IF((SurveyData!$A$346)=0,"",(SurveyData!$R$345))</f>
        <v/>
      </c>
      <c r="H352" s="171" t="str">
        <f>IF((SurveyData!$A$346)=0,"",(SurveyData!$S$345))</f>
        <v/>
      </c>
      <c r="I352" s="171" t="str">
        <f>IF((SurveyData!$A$346)=0,"",(SurveyData!$T$345))</f>
        <v/>
      </c>
      <c r="J352" s="171" t="str">
        <f>IF((SurveyData!$A$346)=0,"",(SurveyData!$U$345))</f>
        <v/>
      </c>
      <c r="K352" s="171" t="str">
        <f>IF((SurveyData!$A$346)=0,"",(SurveyData!$V$345))</f>
        <v/>
      </c>
      <c r="L352" s="171" t="str">
        <f>IF((SurveyData!$A$346)=0,"",(SurveyData!$W$345))</f>
        <v/>
      </c>
      <c r="M352" s="171" t="str">
        <f>IF((SurveyData!$A$346)=0,"",(SurveyData!$X$345))</f>
        <v/>
      </c>
      <c r="N352" s="171" t="str">
        <f>IF((SurveyData!$A$346)=0,"",(SurveyData!$Y$345))</f>
        <v/>
      </c>
      <c r="O352" s="171" t="str">
        <f>IF((SurveyData!$A$346)=0,"",(SurveyData!$Z$345))</f>
        <v/>
      </c>
      <c r="P352" s="171" t="str">
        <f>IF((SurveyData!$A$346)=0,"",(SurveyData!$AA$345))</f>
        <v/>
      </c>
      <c r="Q352" s="171" t="str">
        <f>IF((SurveyData!$A$346)=0,"",(SurveyData!$AB$345))</f>
        <v/>
      </c>
      <c r="R352" s="171" t="str">
        <f>IF((SurveyData!$A$346)=0,"",(SurveyData!$AC$345))</f>
        <v/>
      </c>
      <c r="S352" s="171" t="str">
        <f>IF((SurveyData!$A$346)=0,"",(SurveyData!$AD$345))</f>
        <v/>
      </c>
      <c r="T352" s="171" t="str">
        <f>IF((SurveyData!$A$346)=0,"",(SurveyData!$AE$345))</f>
        <v/>
      </c>
      <c r="U352" s="171" t="str">
        <f>IF((SurveyData!$A$346)=0,"",(SurveyData!$AF$345))</f>
        <v/>
      </c>
      <c r="V352" s="171" t="str">
        <f>IF((SurveyData!$A$346)=0,"",(SurveyData!$AG$345))</f>
        <v/>
      </c>
      <c r="W352" s="171" t="str">
        <f>IF((SurveyData!$A$346)=0,"",(SurveyData!$AH$345))</f>
        <v/>
      </c>
      <c r="X352" s="171" t="str">
        <f>IF((SurveyData!$A$346)=0,"",(SurveyData!$AI$345))</f>
        <v/>
      </c>
      <c r="Y352" s="172" t="str">
        <f>IF(ISERROR(SUM($K$352+$M$352+$O$352+$Q$352+$S$352+$U$352+$W$352)),"",(SUM($L$352+$N$352+$P$352+$R$352+$T$352+$V$352+$X$352)/($K$352+$M$352+$O$352+$Q$352+$S$352+$U$352+$W$352)))</f>
        <v/>
      </c>
      <c r="Z352" s="171" t="str">
        <f>IF((SurveyData!$A$346)=0,"",(SurveyData!$AJ$345))</f>
        <v/>
      </c>
      <c r="AA352" s="171" t="str">
        <f>IF((SurveyData!$A$346)=0,"",(SurveyData!$AK$345))</f>
        <v/>
      </c>
      <c r="AB352" s="171" t="str">
        <f>IF((SurveyData!$A$346)=0,"",(SurveyData!$AL$345))</f>
        <v/>
      </c>
      <c r="AC352" s="171" t="str">
        <f>IF((SurveyData!$A$346)=0,"",(SurveyData!$AM$345))</f>
        <v/>
      </c>
      <c r="AD352" s="171" t="str">
        <f>IF((SurveyData!$A$346)=0,"",(SurveyData!$AN$345))</f>
        <v/>
      </c>
      <c r="AE352" s="171" t="str">
        <f>IF((SurveyData!$A$346)=0,"",(SurveyData!$AO$345))</f>
        <v/>
      </c>
      <c r="AF352" s="171" t="str">
        <f>IF((SurveyData!$A$346)=0,"",(SurveyData!$AP$345))</f>
        <v/>
      </c>
      <c r="AG352" s="171" t="str">
        <f>IF((SurveyData!$A$346)=0,"",(SurveyData!$AQ$345))</f>
        <v/>
      </c>
      <c r="AH352" s="172" t="str">
        <f>IF((SurveyData!$A$346)=0,"",($AG$352/10))</f>
        <v/>
      </c>
      <c r="AI352" s="171" t="str">
        <f>IF((SurveyData!$A$346)=0,"",(SurveyData!$AR$345))</f>
        <v/>
      </c>
      <c r="AJ352" s="171" t="str">
        <f>IF((SurveyData!$A$346)=0,"",(SurveyData!$AS$345))</f>
        <v/>
      </c>
      <c r="AK352" s="171" t="str">
        <f>IF((SurveyData!$A$346)=0,"",(SurveyData!$AT$345))</f>
        <v/>
      </c>
      <c r="AL352" s="171" t="str">
        <f>IF((SurveyData!$A$346)=0,"",(SurveyData!$AU$345))</f>
        <v/>
      </c>
      <c r="AM352" s="171" t="str">
        <f>IF((SurveyData!$A$346)=0,"",(SurveyData!$AV$345))</f>
        <v/>
      </c>
    </row>
    <row r="353" spans="2:39">
      <c r="B353" s="176" t="str">
        <f>IF((SurveyData!$A$347)=0,"",(SurveyData!$A$346))</f>
        <v/>
      </c>
      <c r="C353" s="173" t="str">
        <f>IF((SurveyData!$A$347)=0,"",(SurveyData!$N$346))</f>
        <v/>
      </c>
      <c r="D353" s="173" t="str">
        <f>IF((SurveyData!$A$347)=0,"",(SurveyData!$O$346))</f>
        <v/>
      </c>
      <c r="E353" s="173" t="str">
        <f>IF((SurveyData!$A$347)=0,"",(SurveyData!$P$346))</f>
        <v/>
      </c>
      <c r="F353" s="173" t="str">
        <f>IF((SurveyData!$A$347)=0,"",(SurveyData!$Q$346))</f>
        <v/>
      </c>
      <c r="G353" s="173" t="str">
        <f>IF((SurveyData!$A$347)=0,"",(SurveyData!$R$346))</f>
        <v/>
      </c>
      <c r="H353" s="173" t="str">
        <f>IF((SurveyData!$A$347)=0,"",(SurveyData!$S$346))</f>
        <v/>
      </c>
      <c r="I353" s="173" t="str">
        <f>IF((SurveyData!$A$347)=0,"",(SurveyData!$T$346))</f>
        <v/>
      </c>
      <c r="J353" s="173" t="str">
        <f>IF((SurveyData!$A$347)=0,"",(SurveyData!$U$346))</f>
        <v/>
      </c>
      <c r="K353" s="173" t="str">
        <f>IF((SurveyData!$A$347)=0,"",(SurveyData!$V$346))</f>
        <v/>
      </c>
      <c r="L353" s="173" t="str">
        <f>IF((SurveyData!$A$347)=0,"",(SurveyData!$W$346))</f>
        <v/>
      </c>
      <c r="M353" s="173" t="str">
        <f>IF((SurveyData!$A$347)=0,"",(SurveyData!$X$346))</f>
        <v/>
      </c>
      <c r="N353" s="173" t="str">
        <f>IF((SurveyData!$A$347)=0,"",(SurveyData!$Y$346))</f>
        <v/>
      </c>
      <c r="O353" s="173" t="str">
        <f>IF((SurveyData!$A$347)=0,"",(SurveyData!$Z$346))</f>
        <v/>
      </c>
      <c r="P353" s="173" t="str">
        <f>IF((SurveyData!$A$347)=0,"",(SurveyData!$AA$346))</f>
        <v/>
      </c>
      <c r="Q353" s="173" t="str">
        <f>IF((SurveyData!$A$347)=0,"",(SurveyData!$AB$346))</f>
        <v/>
      </c>
      <c r="R353" s="173" t="str">
        <f>IF((SurveyData!$A$347)=0,"",(SurveyData!$AC$346))</f>
        <v/>
      </c>
      <c r="S353" s="173" t="str">
        <f>IF((SurveyData!$A$347)=0,"",(SurveyData!$AD$346))</f>
        <v/>
      </c>
      <c r="T353" s="173" t="str">
        <f>IF((SurveyData!$A$347)=0,"",(SurveyData!$AE$346))</f>
        <v/>
      </c>
      <c r="U353" s="173" t="str">
        <f>IF((SurveyData!$A$347)=0,"",(SurveyData!$AF$346))</f>
        <v/>
      </c>
      <c r="V353" s="173" t="str">
        <f>IF((SurveyData!$A$347)=0,"",(SurveyData!$AG$346))</f>
        <v/>
      </c>
      <c r="W353" s="173" t="str">
        <f>IF((SurveyData!$A$347)=0,"",(SurveyData!$AH$346))</f>
        <v/>
      </c>
      <c r="X353" s="173" t="str">
        <f>IF((SurveyData!$A$347)=0,"",(SurveyData!$AI$346))</f>
        <v/>
      </c>
      <c r="Y353" s="125" t="str">
        <f>IF(ISERROR(SUM($K$353+$M$353+$O$353+$Q$353+$S$353+$U$353+$W$353)),"",(SUM($L$353+$N$353+$P$353+$R$353+$T$353+$V$353+$X$353)/($K$353+$M$353+$O$353+$Q$353+$S$353+$U$353+$W$353)))</f>
        <v/>
      </c>
      <c r="Z353" s="173" t="str">
        <f>IF((SurveyData!$A$347)=0,"",(SurveyData!$AJ$346))</f>
        <v/>
      </c>
      <c r="AA353" s="173" t="str">
        <f>IF((SurveyData!$A$347)=0,"",(SurveyData!$AK$346))</f>
        <v/>
      </c>
      <c r="AB353" s="173" t="str">
        <f>IF((SurveyData!$A$347)=0,"",(SurveyData!$AL$346))</f>
        <v/>
      </c>
      <c r="AC353" s="173" t="str">
        <f>IF((SurveyData!$A$347)=0,"",(SurveyData!$AM$346))</f>
        <v/>
      </c>
      <c r="AD353" s="173" t="str">
        <f>IF((SurveyData!$A$347)=0,"",(SurveyData!$AN$346))</f>
        <v/>
      </c>
      <c r="AE353" s="173" t="str">
        <f>IF((SurveyData!$A$347)=0,"",(SurveyData!$AO$346))</f>
        <v/>
      </c>
      <c r="AF353" s="173" t="str">
        <f>IF((SurveyData!$A$347)=0,"",(SurveyData!$AP$346))</f>
        <v/>
      </c>
      <c r="AG353" s="173" t="str">
        <f>IF((SurveyData!$A$347)=0,"",(SurveyData!$AQ$346))</f>
        <v/>
      </c>
      <c r="AH353" s="125" t="str">
        <f>IF((SurveyData!$A$347)=0,"",($AG$353/10))</f>
        <v/>
      </c>
      <c r="AI353" s="173" t="str">
        <f>IF((SurveyData!$A$347)=0,"",(SurveyData!$AR$346))</f>
        <v/>
      </c>
      <c r="AJ353" s="173" t="str">
        <f>IF((SurveyData!$A$347)=0,"",(SurveyData!$AS$346))</f>
        <v/>
      </c>
      <c r="AK353" s="173" t="str">
        <f>IF((SurveyData!$A$347)=0,"",(SurveyData!$AT$346))</f>
        <v/>
      </c>
      <c r="AL353" s="173" t="str">
        <f>IF((SurveyData!$A$347)=0,"",(SurveyData!$AU$346))</f>
        <v/>
      </c>
      <c r="AM353" s="173" t="str">
        <f>IF((SurveyData!$A$347)=0,"",(SurveyData!$AV$346))</f>
        <v/>
      </c>
    </row>
    <row r="354" spans="2:39">
      <c r="B354" s="175" t="str">
        <f>IF((SurveyData!$A$348)=0,"",(SurveyData!$A$347))</f>
        <v/>
      </c>
      <c r="C354" s="171" t="str">
        <f>IF((SurveyData!$A$348)=0,"",(SurveyData!$N$347))</f>
        <v/>
      </c>
      <c r="D354" s="171" t="str">
        <f>IF((SurveyData!$A$348)=0,"",(SurveyData!$O$347))</f>
        <v/>
      </c>
      <c r="E354" s="171" t="str">
        <f>IF((SurveyData!$A$348)=0,"",(SurveyData!$P$347))</f>
        <v/>
      </c>
      <c r="F354" s="171" t="str">
        <f>IF((SurveyData!$A$348)=0,"",(SurveyData!$Q$347))</f>
        <v/>
      </c>
      <c r="G354" s="171" t="str">
        <f>IF((SurveyData!$A$348)=0,"",(SurveyData!$R$347))</f>
        <v/>
      </c>
      <c r="H354" s="171" t="str">
        <f>IF((SurveyData!$A$348)=0,"",(SurveyData!$S$347))</f>
        <v/>
      </c>
      <c r="I354" s="171" t="str">
        <f>IF((SurveyData!$A$348)=0,"",(SurveyData!$T$347))</f>
        <v/>
      </c>
      <c r="J354" s="171" t="str">
        <f>IF((SurveyData!$A$348)=0,"",(SurveyData!$U$347))</f>
        <v/>
      </c>
      <c r="K354" s="171" t="str">
        <f>IF((SurveyData!$A$348)=0,"",(SurveyData!$V$347))</f>
        <v/>
      </c>
      <c r="L354" s="171" t="str">
        <f>IF((SurveyData!$A$348)=0,"",(SurveyData!$W$347))</f>
        <v/>
      </c>
      <c r="M354" s="171" t="str">
        <f>IF((SurveyData!$A$348)=0,"",(SurveyData!$X$347))</f>
        <v/>
      </c>
      <c r="N354" s="171" t="str">
        <f>IF((SurveyData!$A$348)=0,"",(SurveyData!$Y$347))</f>
        <v/>
      </c>
      <c r="O354" s="171" t="str">
        <f>IF((SurveyData!$A$348)=0,"",(SurveyData!$Z$347))</f>
        <v/>
      </c>
      <c r="P354" s="171" t="str">
        <f>IF((SurveyData!$A$348)=0,"",(SurveyData!$AA$347))</f>
        <v/>
      </c>
      <c r="Q354" s="171" t="str">
        <f>IF((SurveyData!$A$348)=0,"",(SurveyData!$AB$347))</f>
        <v/>
      </c>
      <c r="R354" s="171" t="str">
        <f>IF((SurveyData!$A$348)=0,"",(SurveyData!$AC$347))</f>
        <v/>
      </c>
      <c r="S354" s="171" t="str">
        <f>IF((SurveyData!$A$348)=0,"",(SurveyData!$AD$347))</f>
        <v/>
      </c>
      <c r="T354" s="171" t="str">
        <f>IF((SurveyData!$A$348)=0,"",(SurveyData!$AE$347))</f>
        <v/>
      </c>
      <c r="U354" s="171" t="str">
        <f>IF((SurveyData!$A$348)=0,"",(SurveyData!$AF$347))</f>
        <v/>
      </c>
      <c r="V354" s="171" t="str">
        <f>IF((SurveyData!$A$348)=0,"",(SurveyData!$AG$347))</f>
        <v/>
      </c>
      <c r="W354" s="171" t="str">
        <f>IF((SurveyData!$A$348)=0,"",(SurveyData!$AH$347))</f>
        <v/>
      </c>
      <c r="X354" s="171" t="str">
        <f>IF((SurveyData!$A$348)=0,"",(SurveyData!$AI$347))</f>
        <v/>
      </c>
      <c r="Y354" s="172" t="str">
        <f>IF(ISERROR(SUM($K$354+$M$354+$O$354+$Q$354+$S$354+$U$354+$W$354)),"",(SUM($L$354+$N$354+$P$354+$R$354+$T$354+$V$354+$X$354)/($K$354+$M$354+$O$354+$Q$354+$S$354+$U$354+$W$354)))</f>
        <v/>
      </c>
      <c r="Z354" s="171" t="str">
        <f>IF((SurveyData!$A$348)=0,"",(SurveyData!$AJ$347))</f>
        <v/>
      </c>
      <c r="AA354" s="171" t="str">
        <f>IF((SurveyData!$A$348)=0,"",(SurveyData!$AK$347))</f>
        <v/>
      </c>
      <c r="AB354" s="171" t="str">
        <f>IF((SurveyData!$A$348)=0,"",(SurveyData!$AL$347))</f>
        <v/>
      </c>
      <c r="AC354" s="171" t="str">
        <f>IF((SurveyData!$A$348)=0,"",(SurveyData!$AM$347))</f>
        <v/>
      </c>
      <c r="AD354" s="171" t="str">
        <f>IF((SurveyData!$A$348)=0,"",(SurveyData!$AN$347))</f>
        <v/>
      </c>
      <c r="AE354" s="171" t="str">
        <f>IF((SurveyData!$A$348)=0,"",(SurveyData!$AO$347))</f>
        <v/>
      </c>
      <c r="AF354" s="171" t="str">
        <f>IF((SurveyData!$A$348)=0,"",(SurveyData!$AP$347))</f>
        <v/>
      </c>
      <c r="AG354" s="171" t="str">
        <f>IF((SurveyData!$A$348)=0,"",(SurveyData!$AQ$347))</f>
        <v/>
      </c>
      <c r="AH354" s="172" t="str">
        <f>IF((SurveyData!$A$348)=0,"",($AG$354/10))</f>
        <v/>
      </c>
      <c r="AI354" s="171" t="str">
        <f>IF((SurveyData!$A$348)=0,"",(SurveyData!$AR$347))</f>
        <v/>
      </c>
      <c r="AJ354" s="171" t="str">
        <f>IF((SurveyData!$A$348)=0,"",(SurveyData!$AS$347))</f>
        <v/>
      </c>
      <c r="AK354" s="171" t="str">
        <f>IF((SurveyData!$A$348)=0,"",(SurveyData!$AT$347))</f>
        <v/>
      </c>
      <c r="AL354" s="171" t="str">
        <f>IF((SurveyData!$A$348)=0,"",(SurveyData!$AU$347))</f>
        <v/>
      </c>
      <c r="AM354" s="171" t="str">
        <f>IF((SurveyData!$A$348)=0,"",(SurveyData!$AV$347))</f>
        <v/>
      </c>
    </row>
    <row r="355" spans="2:39">
      <c r="B355" s="176" t="str">
        <f>IF((SurveyData!$A$349)=0,"",(SurveyData!$A$348))</f>
        <v/>
      </c>
      <c r="C355" s="173" t="str">
        <f>IF((SurveyData!$A$349)=0,"",(SurveyData!$N$348))</f>
        <v/>
      </c>
      <c r="D355" s="173" t="str">
        <f>IF((SurveyData!$A$349)=0,"",(SurveyData!$O$348))</f>
        <v/>
      </c>
      <c r="E355" s="173" t="str">
        <f>IF((SurveyData!$A$349)=0,"",(SurveyData!$P$348))</f>
        <v/>
      </c>
      <c r="F355" s="173" t="str">
        <f>IF((SurveyData!$A$349)=0,"",(SurveyData!$Q$348))</f>
        <v/>
      </c>
      <c r="G355" s="173" t="str">
        <f>IF((SurveyData!$A$349)=0,"",(SurveyData!$R$348))</f>
        <v/>
      </c>
      <c r="H355" s="173" t="str">
        <f>IF((SurveyData!$A$349)=0,"",(SurveyData!$S$348))</f>
        <v/>
      </c>
      <c r="I355" s="173" t="str">
        <f>IF((SurveyData!$A$349)=0,"",(SurveyData!$T$348))</f>
        <v/>
      </c>
      <c r="J355" s="173" t="str">
        <f>IF((SurveyData!$A$349)=0,"",(SurveyData!$U$348))</f>
        <v/>
      </c>
      <c r="K355" s="173" t="str">
        <f>IF((SurveyData!$A$349)=0,"",(SurveyData!$V$348))</f>
        <v/>
      </c>
      <c r="L355" s="173" t="str">
        <f>IF((SurveyData!$A$349)=0,"",(SurveyData!$W$348))</f>
        <v/>
      </c>
      <c r="M355" s="173" t="str">
        <f>IF((SurveyData!$A$349)=0,"",(SurveyData!$X$348))</f>
        <v/>
      </c>
      <c r="N355" s="173" t="str">
        <f>IF((SurveyData!$A$349)=0,"",(SurveyData!$Y$348))</f>
        <v/>
      </c>
      <c r="O355" s="173" t="str">
        <f>IF((SurveyData!$A$349)=0,"",(SurveyData!$Z$348))</f>
        <v/>
      </c>
      <c r="P355" s="173" t="str">
        <f>IF((SurveyData!$A$349)=0,"",(SurveyData!$AA$348))</f>
        <v/>
      </c>
      <c r="Q355" s="173" t="str">
        <f>IF((SurveyData!$A$349)=0,"",(SurveyData!$AB$348))</f>
        <v/>
      </c>
      <c r="R355" s="173" t="str">
        <f>IF((SurveyData!$A$349)=0,"",(SurveyData!$AC$348))</f>
        <v/>
      </c>
      <c r="S355" s="173" t="str">
        <f>IF((SurveyData!$A$349)=0,"",(SurveyData!$AD$348))</f>
        <v/>
      </c>
      <c r="T355" s="173" t="str">
        <f>IF((SurveyData!$A$349)=0,"",(SurveyData!$AE$348))</f>
        <v/>
      </c>
      <c r="U355" s="173" t="str">
        <f>IF((SurveyData!$A$349)=0,"",(SurveyData!$AF$348))</f>
        <v/>
      </c>
      <c r="V355" s="173" t="str">
        <f>IF((SurveyData!$A$349)=0,"",(SurveyData!$AG$348))</f>
        <v/>
      </c>
      <c r="W355" s="173" t="str">
        <f>IF((SurveyData!$A$349)=0,"",(SurveyData!$AH$348))</f>
        <v/>
      </c>
      <c r="X355" s="173" t="str">
        <f>IF((SurveyData!$A$349)=0,"",(SurveyData!$AI$348))</f>
        <v/>
      </c>
      <c r="Y355" s="125" t="str">
        <f>IF(ISERROR(SUM($K$355+$M$355+$O$355+$Q$355+$S$355+$U$355+$W$355)),"",(SUM($L$355+$N$355+$P$355+$R$355+$T$355+$V$355+$X$355)/($K$355+$M$355+$O$355+$Q$355+$S$355+$U$355+$W$355)))</f>
        <v/>
      </c>
      <c r="Z355" s="173" t="str">
        <f>IF((SurveyData!$A$349)=0,"",(SurveyData!$AJ$348))</f>
        <v/>
      </c>
      <c r="AA355" s="173" t="str">
        <f>IF((SurveyData!$A$349)=0,"",(SurveyData!$AK$348))</f>
        <v/>
      </c>
      <c r="AB355" s="173" t="str">
        <f>IF((SurveyData!$A$349)=0,"",(SurveyData!$AL$348))</f>
        <v/>
      </c>
      <c r="AC355" s="173" t="str">
        <f>IF((SurveyData!$A$349)=0,"",(SurveyData!$AM$348))</f>
        <v/>
      </c>
      <c r="AD355" s="173" t="str">
        <f>IF((SurveyData!$A$349)=0,"",(SurveyData!$AN$348))</f>
        <v/>
      </c>
      <c r="AE355" s="173" t="str">
        <f>IF((SurveyData!$A$349)=0,"",(SurveyData!$AO$348))</f>
        <v/>
      </c>
      <c r="AF355" s="173" t="str">
        <f>IF((SurveyData!$A$349)=0,"",(SurveyData!$AP$348))</f>
        <v/>
      </c>
      <c r="AG355" s="173" t="str">
        <f>IF((SurveyData!$A$349)=0,"",(SurveyData!$AQ$348))</f>
        <v/>
      </c>
      <c r="AH355" s="125" t="str">
        <f>IF((SurveyData!$A$349)=0,"",($AG$355/10))</f>
        <v/>
      </c>
      <c r="AI355" s="173" t="str">
        <f>IF((SurveyData!$A$349)=0,"",(SurveyData!$AR$348))</f>
        <v/>
      </c>
      <c r="AJ355" s="173" t="str">
        <f>IF((SurveyData!$A$349)=0,"",(SurveyData!$AS$348))</f>
        <v/>
      </c>
      <c r="AK355" s="173" t="str">
        <f>IF((SurveyData!$A$349)=0,"",(SurveyData!$AT$348))</f>
        <v/>
      </c>
      <c r="AL355" s="173" t="str">
        <f>IF((SurveyData!$A$349)=0,"",(SurveyData!$AU$348))</f>
        <v/>
      </c>
      <c r="AM355" s="173" t="str">
        <f>IF((SurveyData!$A$349)=0,"",(SurveyData!$AV$348))</f>
        <v/>
      </c>
    </row>
    <row r="356" spans="2:39">
      <c r="B356" s="175" t="str">
        <f>IF((SurveyData!$A$350)=0,"",(SurveyData!$A$349))</f>
        <v/>
      </c>
      <c r="C356" s="171" t="str">
        <f>IF((SurveyData!$A$350)=0,"",(SurveyData!$N$349))</f>
        <v/>
      </c>
      <c r="D356" s="171" t="str">
        <f>IF((SurveyData!$A$350)=0,"",(SurveyData!$O$349))</f>
        <v/>
      </c>
      <c r="E356" s="171" t="str">
        <f>IF((SurveyData!$A$350)=0,"",(SurveyData!$P$349))</f>
        <v/>
      </c>
      <c r="F356" s="171" t="str">
        <f>IF((SurveyData!$A$350)=0,"",(SurveyData!$Q$349))</f>
        <v/>
      </c>
      <c r="G356" s="171" t="str">
        <f>IF((SurveyData!$A$350)=0,"",(SurveyData!$R$349))</f>
        <v/>
      </c>
      <c r="H356" s="171" t="str">
        <f>IF((SurveyData!$A$350)=0,"",(SurveyData!$S$349))</f>
        <v/>
      </c>
      <c r="I356" s="171" t="str">
        <f>IF((SurveyData!$A$350)=0,"",(SurveyData!$T$349))</f>
        <v/>
      </c>
      <c r="J356" s="171" t="str">
        <f>IF((SurveyData!$A$350)=0,"",(SurveyData!$U$349))</f>
        <v/>
      </c>
      <c r="K356" s="171" t="str">
        <f>IF((SurveyData!$A$350)=0,"",(SurveyData!$V$349))</f>
        <v/>
      </c>
      <c r="L356" s="171" t="str">
        <f>IF((SurveyData!$A$350)=0,"",(SurveyData!$W$349))</f>
        <v/>
      </c>
      <c r="M356" s="171" t="str">
        <f>IF((SurveyData!$A$350)=0,"",(SurveyData!$X$349))</f>
        <v/>
      </c>
      <c r="N356" s="171" t="str">
        <f>IF((SurveyData!$A$350)=0,"",(SurveyData!$Y$349))</f>
        <v/>
      </c>
      <c r="O356" s="171" t="str">
        <f>IF((SurveyData!$A$350)=0,"",(SurveyData!$Z$349))</f>
        <v/>
      </c>
      <c r="P356" s="171" t="str">
        <f>IF((SurveyData!$A$350)=0,"",(SurveyData!$AA$349))</f>
        <v/>
      </c>
      <c r="Q356" s="171" t="str">
        <f>IF((SurveyData!$A$350)=0,"",(SurveyData!$AB$349))</f>
        <v/>
      </c>
      <c r="R356" s="171" t="str">
        <f>IF((SurveyData!$A$350)=0,"",(SurveyData!$AC$349))</f>
        <v/>
      </c>
      <c r="S356" s="171" t="str">
        <f>IF((SurveyData!$A$350)=0,"",(SurveyData!$AD$349))</f>
        <v/>
      </c>
      <c r="T356" s="171" t="str">
        <f>IF((SurveyData!$A$350)=0,"",(SurveyData!$AE$349))</f>
        <v/>
      </c>
      <c r="U356" s="171" t="str">
        <f>IF((SurveyData!$A$350)=0,"",(SurveyData!$AF$349))</f>
        <v/>
      </c>
      <c r="V356" s="171" t="str">
        <f>IF((SurveyData!$A$350)=0,"",(SurveyData!$AG$349))</f>
        <v/>
      </c>
      <c r="W356" s="171" t="str">
        <f>IF((SurveyData!$A$350)=0,"",(SurveyData!$AH$349))</f>
        <v/>
      </c>
      <c r="X356" s="171" t="str">
        <f>IF((SurveyData!$A$350)=0,"",(SurveyData!$AI$349))</f>
        <v/>
      </c>
      <c r="Y356" s="172" t="str">
        <f>IF(ISERROR(SUM($K$356+$M$356+$O$356+$Q$356+$S$356+$U$356+$W$356)),"",(SUM($L$356+$N$356+$P$356+$R$356+$T$356+$V$356+$X$356)/($K$356+$M$356+$O$356+$Q$356+$S$356+$U$356+$W$356)))</f>
        <v/>
      </c>
      <c r="Z356" s="171" t="str">
        <f>IF((SurveyData!$A$350)=0,"",(SurveyData!$AJ$349))</f>
        <v/>
      </c>
      <c r="AA356" s="171" t="str">
        <f>IF((SurveyData!$A$350)=0,"",(SurveyData!$AK$349))</f>
        <v/>
      </c>
      <c r="AB356" s="171" t="str">
        <f>IF((SurveyData!$A$350)=0,"",(SurveyData!$AL$349))</f>
        <v/>
      </c>
      <c r="AC356" s="171" t="str">
        <f>IF((SurveyData!$A$350)=0,"",(SurveyData!$AM$349))</f>
        <v/>
      </c>
      <c r="AD356" s="171" t="str">
        <f>IF((SurveyData!$A$350)=0,"",(SurveyData!$AN$349))</f>
        <v/>
      </c>
      <c r="AE356" s="171" t="str">
        <f>IF((SurveyData!$A$350)=0,"",(SurveyData!$AO$349))</f>
        <v/>
      </c>
      <c r="AF356" s="171" t="str">
        <f>IF((SurveyData!$A$350)=0,"",(SurveyData!$AP$349))</f>
        <v/>
      </c>
      <c r="AG356" s="171" t="str">
        <f>IF((SurveyData!$A$350)=0,"",(SurveyData!$AQ$349))</f>
        <v/>
      </c>
      <c r="AH356" s="172" t="str">
        <f>IF((SurveyData!$A$350)=0,"",($AG$356/10))</f>
        <v/>
      </c>
      <c r="AI356" s="171" t="str">
        <f>IF((SurveyData!$A$350)=0,"",(SurveyData!$AR$349))</f>
        <v/>
      </c>
      <c r="AJ356" s="171" t="str">
        <f>IF((SurveyData!$A$350)=0,"",(SurveyData!$AS$349))</f>
        <v/>
      </c>
      <c r="AK356" s="171" t="str">
        <f>IF((SurveyData!$A$350)=0,"",(SurveyData!$AT$349))</f>
        <v/>
      </c>
      <c r="AL356" s="171" t="str">
        <f>IF((SurveyData!$A$350)=0,"",(SurveyData!$AU$349))</f>
        <v/>
      </c>
      <c r="AM356" s="171" t="str">
        <f>IF((SurveyData!$A$350)=0,"",(SurveyData!$AV$349))</f>
        <v/>
      </c>
    </row>
    <row r="357" spans="2:39">
      <c r="B357" s="176" t="str">
        <f>IF((SurveyData!$A$351)=0,"",(SurveyData!$A$350))</f>
        <v/>
      </c>
      <c r="C357" s="173" t="str">
        <f>IF((SurveyData!$A$351)=0,"",(SurveyData!$N$350))</f>
        <v/>
      </c>
      <c r="D357" s="173" t="str">
        <f>IF((SurveyData!$A$351)=0,"",(SurveyData!$O$350))</f>
        <v/>
      </c>
      <c r="E357" s="173" t="str">
        <f>IF((SurveyData!$A$351)=0,"",(SurveyData!$P$350))</f>
        <v/>
      </c>
      <c r="F357" s="173" t="str">
        <f>IF((SurveyData!$A$351)=0,"",(SurveyData!$Q$350))</f>
        <v/>
      </c>
      <c r="G357" s="173" t="str">
        <f>IF((SurveyData!$A$351)=0,"",(SurveyData!$R$350))</f>
        <v/>
      </c>
      <c r="H357" s="173" t="str">
        <f>IF((SurveyData!$A$351)=0,"",(SurveyData!$S$350))</f>
        <v/>
      </c>
      <c r="I357" s="173" t="str">
        <f>IF((SurveyData!$A$351)=0,"",(SurveyData!$T$350))</f>
        <v/>
      </c>
      <c r="J357" s="173" t="str">
        <f>IF((SurveyData!$A$351)=0,"",(SurveyData!$U$350))</f>
        <v/>
      </c>
      <c r="K357" s="173" t="str">
        <f>IF((SurveyData!$A$351)=0,"",(SurveyData!$V$350))</f>
        <v/>
      </c>
      <c r="L357" s="173" t="str">
        <f>IF((SurveyData!$A$351)=0,"",(SurveyData!$W$350))</f>
        <v/>
      </c>
      <c r="M357" s="173" t="str">
        <f>IF((SurveyData!$A$351)=0,"",(SurveyData!$X$350))</f>
        <v/>
      </c>
      <c r="N357" s="173" t="str">
        <f>IF((SurveyData!$A$351)=0,"",(SurveyData!$Y$350))</f>
        <v/>
      </c>
      <c r="O357" s="173" t="str">
        <f>IF((SurveyData!$A$351)=0,"",(SurveyData!$Z$350))</f>
        <v/>
      </c>
      <c r="P357" s="173" t="str">
        <f>IF((SurveyData!$A$351)=0,"",(SurveyData!$AA$350))</f>
        <v/>
      </c>
      <c r="Q357" s="173" t="str">
        <f>IF((SurveyData!$A$351)=0,"",(SurveyData!$AB$350))</f>
        <v/>
      </c>
      <c r="R357" s="173" t="str">
        <f>IF((SurveyData!$A$351)=0,"",(SurveyData!$AC$350))</f>
        <v/>
      </c>
      <c r="S357" s="173" t="str">
        <f>IF((SurveyData!$A$351)=0,"",(SurveyData!$AD$350))</f>
        <v/>
      </c>
      <c r="T357" s="173" t="str">
        <f>IF((SurveyData!$A$351)=0,"",(SurveyData!$AE$350))</f>
        <v/>
      </c>
      <c r="U357" s="173" t="str">
        <f>IF((SurveyData!$A$351)=0,"",(SurveyData!$AF$350))</f>
        <v/>
      </c>
      <c r="V357" s="173" t="str">
        <f>IF((SurveyData!$A$351)=0,"",(SurveyData!$AG$350))</f>
        <v/>
      </c>
      <c r="W357" s="173" t="str">
        <f>IF((SurveyData!$A$351)=0,"",(SurveyData!$AH$350))</f>
        <v/>
      </c>
      <c r="X357" s="173" t="str">
        <f>IF((SurveyData!$A$351)=0,"",(SurveyData!$AI$350))</f>
        <v/>
      </c>
      <c r="Y357" s="125" t="str">
        <f>IF(ISERROR(SUM($K$357+$M$357+$O$357+$Q$357+$S$357+$U$357+$W$357)),"",(SUM($L$357+$N$357+$P$357+$R$357+$T$357+$V$357+$X$357)/($K$357+$M$357+$O$357+$Q$357+$S$357+$U$357+$W$357)))</f>
        <v/>
      </c>
      <c r="Z357" s="173" t="str">
        <f>IF((SurveyData!$A$351)=0,"",(SurveyData!$AJ$350))</f>
        <v/>
      </c>
      <c r="AA357" s="173" t="str">
        <f>IF((SurveyData!$A$351)=0,"",(SurveyData!$AK$350))</f>
        <v/>
      </c>
      <c r="AB357" s="173" t="str">
        <f>IF((SurveyData!$A$351)=0,"",(SurveyData!$AL$350))</f>
        <v/>
      </c>
      <c r="AC357" s="173" t="str">
        <f>IF((SurveyData!$A$351)=0,"",(SurveyData!$AM$350))</f>
        <v/>
      </c>
      <c r="AD357" s="173" t="str">
        <f>IF((SurveyData!$A$351)=0,"",(SurveyData!$AN$350))</f>
        <v/>
      </c>
      <c r="AE357" s="173" t="str">
        <f>IF((SurveyData!$A$351)=0,"",(SurveyData!$AO$350))</f>
        <v/>
      </c>
      <c r="AF357" s="173" t="str">
        <f>IF((SurveyData!$A$351)=0,"",(SurveyData!$AP$350))</f>
        <v/>
      </c>
      <c r="AG357" s="173" t="str">
        <f>IF((SurveyData!$A$351)=0,"",(SurveyData!$AQ$350))</f>
        <v/>
      </c>
      <c r="AH357" s="125" t="str">
        <f>IF((SurveyData!$A$351)=0,"",($AG$357/10))</f>
        <v/>
      </c>
      <c r="AI357" s="173" t="str">
        <f>IF((SurveyData!$A$351)=0,"",(SurveyData!$AR$350))</f>
        <v/>
      </c>
      <c r="AJ357" s="173" t="str">
        <f>IF((SurveyData!$A$351)=0,"",(SurveyData!$AS$350))</f>
        <v/>
      </c>
      <c r="AK357" s="173" t="str">
        <f>IF((SurveyData!$A$351)=0,"",(SurveyData!$AT$350))</f>
        <v/>
      </c>
      <c r="AL357" s="173" t="str">
        <f>IF((SurveyData!$A$351)=0,"",(SurveyData!$AU$350))</f>
        <v/>
      </c>
      <c r="AM357" s="173" t="str">
        <f>IF((SurveyData!$A$351)=0,"",(SurveyData!$AV$350))</f>
        <v/>
      </c>
    </row>
    <row r="358" spans="2:39">
      <c r="B358" s="175" t="str">
        <f>IF((SurveyData!$A$352)=0,"",(SurveyData!$A$351))</f>
        <v/>
      </c>
      <c r="C358" s="171" t="str">
        <f>IF((SurveyData!$A$352)=0,"",(SurveyData!$N$351))</f>
        <v/>
      </c>
      <c r="D358" s="171" t="str">
        <f>IF((SurveyData!$A$352)=0,"",(SurveyData!$O$351))</f>
        <v/>
      </c>
      <c r="E358" s="171" t="str">
        <f>IF((SurveyData!$A$352)=0,"",(SurveyData!$P$351))</f>
        <v/>
      </c>
      <c r="F358" s="171" t="str">
        <f>IF((SurveyData!$A$352)=0,"",(SurveyData!$Q$351))</f>
        <v/>
      </c>
      <c r="G358" s="171" t="str">
        <f>IF((SurveyData!$A$352)=0,"",(SurveyData!$R$351))</f>
        <v/>
      </c>
      <c r="H358" s="171" t="str">
        <f>IF((SurveyData!$A$352)=0,"",(SurveyData!$S$351))</f>
        <v/>
      </c>
      <c r="I358" s="171" t="str">
        <f>IF((SurveyData!$A$352)=0,"",(SurveyData!$T$351))</f>
        <v/>
      </c>
      <c r="J358" s="171" t="str">
        <f>IF((SurveyData!$A$352)=0,"",(SurveyData!$U$351))</f>
        <v/>
      </c>
      <c r="K358" s="171" t="str">
        <f>IF((SurveyData!$A$352)=0,"",(SurveyData!$V$351))</f>
        <v/>
      </c>
      <c r="L358" s="171" t="str">
        <f>IF((SurveyData!$A$352)=0,"",(SurveyData!$W$351))</f>
        <v/>
      </c>
      <c r="M358" s="171" t="str">
        <f>IF((SurveyData!$A$352)=0,"",(SurveyData!$X$351))</f>
        <v/>
      </c>
      <c r="N358" s="171" t="str">
        <f>IF((SurveyData!$A$352)=0,"",(SurveyData!$Y$351))</f>
        <v/>
      </c>
      <c r="O358" s="171" t="str">
        <f>IF((SurveyData!$A$352)=0,"",(SurveyData!$Z$351))</f>
        <v/>
      </c>
      <c r="P358" s="171" t="str">
        <f>IF((SurveyData!$A$352)=0,"",(SurveyData!$AA$351))</f>
        <v/>
      </c>
      <c r="Q358" s="171" t="str">
        <f>IF((SurveyData!$A$352)=0,"",(SurveyData!$AB$351))</f>
        <v/>
      </c>
      <c r="R358" s="171" t="str">
        <f>IF((SurveyData!$A$352)=0,"",(SurveyData!$AC$351))</f>
        <v/>
      </c>
      <c r="S358" s="171" t="str">
        <f>IF((SurveyData!$A$352)=0,"",(SurveyData!$AD$351))</f>
        <v/>
      </c>
      <c r="T358" s="171" t="str">
        <f>IF((SurveyData!$A$352)=0,"",(SurveyData!$AE$351))</f>
        <v/>
      </c>
      <c r="U358" s="171" t="str">
        <f>IF((SurveyData!$A$352)=0,"",(SurveyData!$AF$351))</f>
        <v/>
      </c>
      <c r="V358" s="171" t="str">
        <f>IF((SurveyData!$A$352)=0,"",(SurveyData!$AG$351))</f>
        <v/>
      </c>
      <c r="W358" s="171" t="str">
        <f>IF((SurveyData!$A$352)=0,"",(SurveyData!$AH$351))</f>
        <v/>
      </c>
      <c r="X358" s="171" t="str">
        <f>IF((SurveyData!$A$352)=0,"",(SurveyData!$AI$351))</f>
        <v/>
      </c>
      <c r="Y358" s="172" t="str">
        <f>IF(ISERROR(SUM($K$358+$M$358+$O$358+$Q$358+$S$358+$U$358+$W$358)),"",(SUM($L$358+$N$358+$P$358+$R$358+$T$358+$V$358+$X$358)/($K$358+$M$358+$O$358+$Q$358+$S$358+$U$358+$W$358)))</f>
        <v/>
      </c>
      <c r="Z358" s="171" t="str">
        <f>IF((SurveyData!$A$352)=0,"",(SurveyData!$AJ$351))</f>
        <v/>
      </c>
      <c r="AA358" s="171" t="str">
        <f>IF((SurveyData!$A$352)=0,"",(SurveyData!$AK$351))</f>
        <v/>
      </c>
      <c r="AB358" s="171" t="str">
        <f>IF((SurveyData!$A$352)=0,"",(SurveyData!$AL$351))</f>
        <v/>
      </c>
      <c r="AC358" s="171" t="str">
        <f>IF((SurveyData!$A$352)=0,"",(SurveyData!$AM$351))</f>
        <v/>
      </c>
      <c r="AD358" s="171" t="str">
        <f>IF((SurveyData!$A$352)=0,"",(SurveyData!$AN$351))</f>
        <v/>
      </c>
      <c r="AE358" s="171" t="str">
        <f>IF((SurveyData!$A$352)=0,"",(SurveyData!$AO$351))</f>
        <v/>
      </c>
      <c r="AF358" s="171" t="str">
        <f>IF((SurveyData!$A$352)=0,"",(SurveyData!$AP$351))</f>
        <v/>
      </c>
      <c r="AG358" s="171" t="str">
        <f>IF((SurveyData!$A$352)=0,"",(SurveyData!$AQ$351))</f>
        <v/>
      </c>
      <c r="AH358" s="172" t="str">
        <f>IF((SurveyData!$A$352)=0,"",($AG$358/10))</f>
        <v/>
      </c>
      <c r="AI358" s="171" t="str">
        <f>IF((SurveyData!$A$352)=0,"",(SurveyData!$AR$351))</f>
        <v/>
      </c>
      <c r="AJ358" s="171" t="str">
        <f>IF((SurveyData!$A$352)=0,"",(SurveyData!$AS$351))</f>
        <v/>
      </c>
      <c r="AK358" s="171" t="str">
        <f>IF((SurveyData!$A$352)=0,"",(SurveyData!$AT$351))</f>
        <v/>
      </c>
      <c r="AL358" s="171" t="str">
        <f>IF((SurveyData!$A$352)=0,"",(SurveyData!$AU$351))</f>
        <v/>
      </c>
      <c r="AM358" s="171" t="str">
        <f>IF((SurveyData!$A$352)=0,"",(SurveyData!$AV$351))</f>
        <v/>
      </c>
    </row>
    <row r="359" spans="2:39">
      <c r="B359" s="176" t="str">
        <f>IF((SurveyData!$A$353)=0,"",(SurveyData!$A$352))</f>
        <v/>
      </c>
      <c r="C359" s="173" t="str">
        <f>IF((SurveyData!$A$353)=0,"",(SurveyData!$N$352))</f>
        <v/>
      </c>
      <c r="D359" s="173" t="str">
        <f>IF((SurveyData!$A$353)=0,"",(SurveyData!$O$352))</f>
        <v/>
      </c>
      <c r="E359" s="173" t="str">
        <f>IF((SurveyData!$A$353)=0,"",(SurveyData!$P$352))</f>
        <v/>
      </c>
      <c r="F359" s="173" t="str">
        <f>IF((SurveyData!$A$353)=0,"",(SurveyData!$Q$352))</f>
        <v/>
      </c>
      <c r="G359" s="173" t="str">
        <f>IF((SurveyData!$A$353)=0,"",(SurveyData!$R$352))</f>
        <v/>
      </c>
      <c r="H359" s="173" t="str">
        <f>IF((SurveyData!$A$353)=0,"",(SurveyData!$S$352))</f>
        <v/>
      </c>
      <c r="I359" s="173" t="str">
        <f>IF((SurveyData!$A$353)=0,"",(SurveyData!$T$352))</f>
        <v/>
      </c>
      <c r="J359" s="173" t="str">
        <f>IF((SurveyData!$A$353)=0,"",(SurveyData!$U$352))</f>
        <v/>
      </c>
      <c r="K359" s="173" t="str">
        <f>IF((SurveyData!$A$353)=0,"",(SurveyData!$V$352))</f>
        <v/>
      </c>
      <c r="L359" s="173" t="str">
        <f>IF((SurveyData!$A$353)=0,"",(SurveyData!$W$352))</f>
        <v/>
      </c>
      <c r="M359" s="173" t="str">
        <f>IF((SurveyData!$A$353)=0,"",(SurveyData!$X$352))</f>
        <v/>
      </c>
      <c r="N359" s="173" t="str">
        <f>IF((SurveyData!$A$353)=0,"",(SurveyData!$Y$352))</f>
        <v/>
      </c>
      <c r="O359" s="173" t="str">
        <f>IF((SurveyData!$A$353)=0,"",(SurveyData!$Z$352))</f>
        <v/>
      </c>
      <c r="P359" s="173" t="str">
        <f>IF((SurveyData!$A$353)=0,"",(SurveyData!$AA$352))</f>
        <v/>
      </c>
      <c r="Q359" s="173" t="str">
        <f>IF((SurveyData!$A$353)=0,"",(SurveyData!$AB$352))</f>
        <v/>
      </c>
      <c r="R359" s="173" t="str">
        <f>IF((SurveyData!$A$353)=0,"",(SurveyData!$AC$352))</f>
        <v/>
      </c>
      <c r="S359" s="173" t="str">
        <f>IF((SurveyData!$A$353)=0,"",(SurveyData!$AD$352))</f>
        <v/>
      </c>
      <c r="T359" s="173" t="str">
        <f>IF((SurveyData!$A$353)=0,"",(SurveyData!$AE$352))</f>
        <v/>
      </c>
      <c r="U359" s="173" t="str">
        <f>IF((SurveyData!$A$353)=0,"",(SurveyData!$AF$352))</f>
        <v/>
      </c>
      <c r="V359" s="173" t="str">
        <f>IF((SurveyData!$A$353)=0,"",(SurveyData!$AG$352))</f>
        <v/>
      </c>
      <c r="W359" s="173" t="str">
        <f>IF((SurveyData!$A$353)=0,"",(SurveyData!$AH$352))</f>
        <v/>
      </c>
      <c r="X359" s="173" t="str">
        <f>IF((SurveyData!$A$353)=0,"",(SurveyData!$AI$352))</f>
        <v/>
      </c>
      <c r="Y359" s="125" t="str">
        <f>IF(ISERROR(SUM($K$359+$M$359+$O$359+$Q$359+$S$359+$U$359+$W$359)),"",(SUM($L$359+$N$359+$P$359+$R$359+$T$359+$V$359+$X$359)/($K$359+$M$359+$O$359+$Q$359+$S$359+$U$359+$W$359)))</f>
        <v/>
      </c>
      <c r="Z359" s="173" t="str">
        <f>IF((SurveyData!$A$353)=0,"",(SurveyData!$AJ$352))</f>
        <v/>
      </c>
      <c r="AA359" s="173" t="str">
        <f>IF((SurveyData!$A$353)=0,"",(SurveyData!$AK$352))</f>
        <v/>
      </c>
      <c r="AB359" s="173" t="str">
        <f>IF((SurveyData!$A$353)=0,"",(SurveyData!$AL$352))</f>
        <v/>
      </c>
      <c r="AC359" s="173" t="str">
        <f>IF((SurveyData!$A$353)=0,"",(SurveyData!$AM$352))</f>
        <v/>
      </c>
      <c r="AD359" s="173" t="str">
        <f>IF((SurveyData!$A$353)=0,"",(SurveyData!$AN$352))</f>
        <v/>
      </c>
      <c r="AE359" s="173" t="str">
        <f>IF((SurveyData!$A$353)=0,"",(SurveyData!$AO$352))</f>
        <v/>
      </c>
      <c r="AF359" s="173" t="str">
        <f>IF((SurveyData!$A$353)=0,"",(SurveyData!$AP$352))</f>
        <v/>
      </c>
      <c r="AG359" s="173" t="str">
        <f>IF((SurveyData!$A$353)=0,"",(SurveyData!$AQ$352))</f>
        <v/>
      </c>
      <c r="AH359" s="125" t="str">
        <f>IF((SurveyData!$A$353)=0,"",($AG$359/10))</f>
        <v/>
      </c>
      <c r="AI359" s="173" t="str">
        <f>IF((SurveyData!$A$353)=0,"",(SurveyData!$AR$352))</f>
        <v/>
      </c>
      <c r="AJ359" s="173" t="str">
        <f>IF((SurveyData!$A$353)=0,"",(SurveyData!$AS$352))</f>
        <v/>
      </c>
      <c r="AK359" s="173" t="str">
        <f>IF((SurveyData!$A$353)=0,"",(SurveyData!$AT$352))</f>
        <v/>
      </c>
      <c r="AL359" s="173" t="str">
        <f>IF((SurveyData!$A$353)=0,"",(SurveyData!$AU$352))</f>
        <v/>
      </c>
      <c r="AM359" s="173" t="str">
        <f>IF((SurveyData!$A$353)=0,"",(SurveyData!$AV$352))</f>
        <v/>
      </c>
    </row>
    <row r="360" spans="2:39">
      <c r="B360" s="175" t="str">
        <f>IF((SurveyData!$A$354)=0,"",(SurveyData!$A$353))</f>
        <v/>
      </c>
      <c r="C360" s="171" t="str">
        <f>IF((SurveyData!$A$354)=0,"",(SurveyData!$N$353))</f>
        <v/>
      </c>
      <c r="D360" s="171" t="str">
        <f>IF((SurveyData!$A$354)=0,"",(SurveyData!$O$353))</f>
        <v/>
      </c>
      <c r="E360" s="171" t="str">
        <f>IF((SurveyData!$A$354)=0,"",(SurveyData!$P$353))</f>
        <v/>
      </c>
      <c r="F360" s="171" t="str">
        <f>IF((SurveyData!$A$354)=0,"",(SurveyData!$Q$353))</f>
        <v/>
      </c>
      <c r="G360" s="171" t="str">
        <f>IF((SurveyData!$A$354)=0,"",(SurveyData!$R$353))</f>
        <v/>
      </c>
      <c r="H360" s="171" t="str">
        <f>IF((SurveyData!$A$354)=0,"",(SurveyData!$S$353))</f>
        <v/>
      </c>
      <c r="I360" s="171" t="str">
        <f>IF((SurveyData!$A$354)=0,"",(SurveyData!$T$353))</f>
        <v/>
      </c>
      <c r="J360" s="171" t="str">
        <f>IF((SurveyData!$A$354)=0,"",(SurveyData!$U$353))</f>
        <v/>
      </c>
      <c r="K360" s="171" t="str">
        <f>IF((SurveyData!$A$354)=0,"",(SurveyData!$V$353))</f>
        <v/>
      </c>
      <c r="L360" s="171" t="str">
        <f>IF((SurveyData!$A$354)=0,"",(SurveyData!$W$353))</f>
        <v/>
      </c>
      <c r="M360" s="171" t="str">
        <f>IF((SurveyData!$A$354)=0,"",(SurveyData!$X$353))</f>
        <v/>
      </c>
      <c r="N360" s="171" t="str">
        <f>IF((SurveyData!$A$354)=0,"",(SurveyData!$Y$353))</f>
        <v/>
      </c>
      <c r="O360" s="171" t="str">
        <f>IF((SurveyData!$A$354)=0,"",(SurveyData!$Z$353))</f>
        <v/>
      </c>
      <c r="P360" s="171" t="str">
        <f>IF((SurveyData!$A$354)=0,"",(SurveyData!$AA$353))</f>
        <v/>
      </c>
      <c r="Q360" s="171" t="str">
        <f>IF((SurveyData!$A$354)=0,"",(SurveyData!$AB$353))</f>
        <v/>
      </c>
      <c r="R360" s="171" t="str">
        <f>IF((SurveyData!$A$354)=0,"",(SurveyData!$AC$353))</f>
        <v/>
      </c>
      <c r="S360" s="171" t="str">
        <f>IF((SurveyData!$A$354)=0,"",(SurveyData!$AD$353))</f>
        <v/>
      </c>
      <c r="T360" s="171" t="str">
        <f>IF((SurveyData!$A$354)=0,"",(SurveyData!$AE$353))</f>
        <v/>
      </c>
      <c r="U360" s="171" t="str">
        <f>IF((SurveyData!$A$354)=0,"",(SurveyData!$AF$353))</f>
        <v/>
      </c>
      <c r="V360" s="171" t="str">
        <f>IF((SurveyData!$A$354)=0,"",(SurveyData!$AG$353))</f>
        <v/>
      </c>
      <c r="W360" s="171" t="str">
        <f>IF((SurveyData!$A$354)=0,"",(SurveyData!$AH$353))</f>
        <v/>
      </c>
      <c r="X360" s="171" t="str">
        <f>IF((SurveyData!$A$354)=0,"",(SurveyData!$AI$353))</f>
        <v/>
      </c>
      <c r="Y360" s="172" t="str">
        <f>IF(ISERROR(SUM($K$360+$M$360+$O$360+$Q$360+$S$360+$U$360+$W$360)),"",(SUM($L$360+$N$360+$P$360+$R$360+$T$360+$V$360+$X$360)/($K$360+$M$360+$O$360+$Q$360+$S$360+$U$360+$W$360)))</f>
        <v/>
      </c>
      <c r="Z360" s="171" t="str">
        <f>IF((SurveyData!$A$354)=0,"",(SurveyData!$AJ$353))</f>
        <v/>
      </c>
      <c r="AA360" s="171" t="str">
        <f>IF((SurveyData!$A$354)=0,"",(SurveyData!$AK$353))</f>
        <v/>
      </c>
      <c r="AB360" s="171" t="str">
        <f>IF((SurveyData!$A$354)=0,"",(SurveyData!$AL$353))</f>
        <v/>
      </c>
      <c r="AC360" s="171" t="str">
        <f>IF((SurveyData!$A$354)=0,"",(SurveyData!$AM$353))</f>
        <v/>
      </c>
      <c r="AD360" s="171" t="str">
        <f>IF((SurveyData!$A$354)=0,"",(SurveyData!$AN$353))</f>
        <v/>
      </c>
      <c r="AE360" s="171" t="str">
        <f>IF((SurveyData!$A$354)=0,"",(SurveyData!$AO$353))</f>
        <v/>
      </c>
      <c r="AF360" s="171" t="str">
        <f>IF((SurveyData!$A$354)=0,"",(SurveyData!$AP$353))</f>
        <v/>
      </c>
      <c r="AG360" s="171" t="str">
        <f>IF((SurveyData!$A$354)=0,"",(SurveyData!$AQ$353))</f>
        <v/>
      </c>
      <c r="AH360" s="172" t="str">
        <f>IF((SurveyData!$A$354)=0,"",($AG$360/10))</f>
        <v/>
      </c>
      <c r="AI360" s="171" t="str">
        <f>IF((SurveyData!$A$354)=0,"",(SurveyData!$AR$353))</f>
        <v/>
      </c>
      <c r="AJ360" s="171" t="str">
        <f>IF((SurveyData!$A$354)=0,"",(SurveyData!$AS$353))</f>
        <v/>
      </c>
      <c r="AK360" s="171" t="str">
        <f>IF((SurveyData!$A$354)=0,"",(SurveyData!$AT$353))</f>
        <v/>
      </c>
      <c r="AL360" s="171" t="str">
        <f>IF((SurveyData!$A$354)=0,"",(SurveyData!$AU$353))</f>
        <v/>
      </c>
      <c r="AM360" s="171" t="str">
        <f>IF((SurveyData!$A$354)=0,"",(SurveyData!$AV$353))</f>
        <v/>
      </c>
    </row>
    <row r="361" spans="2:39">
      <c r="B361" s="176" t="str">
        <f>IF((SurveyData!$A$355)=0,"",(SurveyData!$A$354))</f>
        <v/>
      </c>
      <c r="C361" s="173" t="str">
        <f>IF((SurveyData!$A$355)=0,"",(SurveyData!$N$354))</f>
        <v/>
      </c>
      <c r="D361" s="173" t="str">
        <f>IF((SurveyData!$A$355)=0,"",(SurveyData!$O$354))</f>
        <v/>
      </c>
      <c r="E361" s="173" t="str">
        <f>IF((SurveyData!$A$355)=0,"",(SurveyData!$P$354))</f>
        <v/>
      </c>
      <c r="F361" s="173" t="str">
        <f>IF((SurveyData!$A$355)=0,"",(SurveyData!$Q$354))</f>
        <v/>
      </c>
      <c r="G361" s="173" t="str">
        <f>IF((SurveyData!$A$355)=0,"",(SurveyData!$R$354))</f>
        <v/>
      </c>
      <c r="H361" s="173" t="str">
        <f>IF((SurveyData!$A$355)=0,"",(SurveyData!$S$354))</f>
        <v/>
      </c>
      <c r="I361" s="173" t="str">
        <f>IF((SurveyData!$A$355)=0,"",(SurveyData!$T$354))</f>
        <v/>
      </c>
      <c r="J361" s="173" t="str">
        <f>IF((SurveyData!$A$355)=0,"",(SurveyData!$U$354))</f>
        <v/>
      </c>
      <c r="K361" s="173" t="str">
        <f>IF((SurveyData!$A$355)=0,"",(SurveyData!$V$354))</f>
        <v/>
      </c>
      <c r="L361" s="173" t="str">
        <f>IF((SurveyData!$A$355)=0,"",(SurveyData!$W$354))</f>
        <v/>
      </c>
      <c r="M361" s="173" t="str">
        <f>IF((SurveyData!$A$355)=0,"",(SurveyData!$X$354))</f>
        <v/>
      </c>
      <c r="N361" s="173" t="str">
        <f>IF((SurveyData!$A$355)=0,"",(SurveyData!$Y$354))</f>
        <v/>
      </c>
      <c r="O361" s="173" t="str">
        <f>IF((SurveyData!$A$355)=0,"",(SurveyData!$Z$354))</f>
        <v/>
      </c>
      <c r="P361" s="173" t="str">
        <f>IF((SurveyData!$A$355)=0,"",(SurveyData!$AA$354))</f>
        <v/>
      </c>
      <c r="Q361" s="173" t="str">
        <f>IF((SurveyData!$A$355)=0,"",(SurveyData!$AB$354))</f>
        <v/>
      </c>
      <c r="R361" s="173" t="str">
        <f>IF((SurveyData!$A$355)=0,"",(SurveyData!$AC$354))</f>
        <v/>
      </c>
      <c r="S361" s="173" t="str">
        <f>IF((SurveyData!$A$355)=0,"",(SurveyData!$AD$354))</f>
        <v/>
      </c>
      <c r="T361" s="173" t="str">
        <f>IF((SurveyData!$A$355)=0,"",(SurveyData!$AE$354))</f>
        <v/>
      </c>
      <c r="U361" s="173" t="str">
        <f>IF((SurveyData!$A$355)=0,"",(SurveyData!$AF$354))</f>
        <v/>
      </c>
      <c r="V361" s="173" t="str">
        <f>IF((SurveyData!$A$355)=0,"",(SurveyData!$AG$354))</f>
        <v/>
      </c>
      <c r="W361" s="173" t="str">
        <f>IF((SurveyData!$A$355)=0,"",(SurveyData!$AH$354))</f>
        <v/>
      </c>
      <c r="X361" s="173" t="str">
        <f>IF((SurveyData!$A$355)=0,"",(SurveyData!$AI$354))</f>
        <v/>
      </c>
      <c r="Y361" s="125" t="str">
        <f>IF(ISERROR(SUM($K$361+$M$361+$O$361+$Q$361+$S$361+$U$361+$W$361)),"",(SUM($L$361+$N$361+$P$361+$R$361+$T$361+$V$361+$X$361)/($K$361+$M$361+$O$361+$Q$361+$S$361+$U$361+$W$361)))</f>
        <v/>
      </c>
      <c r="Z361" s="173" t="str">
        <f>IF((SurveyData!$A$355)=0,"",(SurveyData!$AJ$354))</f>
        <v/>
      </c>
      <c r="AA361" s="173" t="str">
        <f>IF((SurveyData!$A$355)=0,"",(SurveyData!$AK$354))</f>
        <v/>
      </c>
      <c r="AB361" s="173" t="str">
        <f>IF((SurveyData!$A$355)=0,"",(SurveyData!$AL$354))</f>
        <v/>
      </c>
      <c r="AC361" s="173" t="str">
        <f>IF((SurveyData!$A$355)=0,"",(SurveyData!$AM$354))</f>
        <v/>
      </c>
      <c r="AD361" s="173" t="str">
        <f>IF((SurveyData!$A$355)=0,"",(SurveyData!$AN$354))</f>
        <v/>
      </c>
      <c r="AE361" s="173" t="str">
        <f>IF((SurveyData!$A$355)=0,"",(SurveyData!$AO$354))</f>
        <v/>
      </c>
      <c r="AF361" s="173" t="str">
        <f>IF((SurveyData!$A$355)=0,"",(SurveyData!$AP$354))</f>
        <v/>
      </c>
      <c r="AG361" s="173" t="str">
        <f>IF((SurveyData!$A$355)=0,"",(SurveyData!$AQ$354))</f>
        <v/>
      </c>
      <c r="AH361" s="125" t="str">
        <f>IF((SurveyData!$A$355)=0,"",($AG$361/10))</f>
        <v/>
      </c>
      <c r="AI361" s="173" t="str">
        <f>IF((SurveyData!$A$355)=0,"",(SurveyData!$AR$354))</f>
        <v/>
      </c>
      <c r="AJ361" s="173" t="str">
        <f>IF((SurveyData!$A$355)=0,"",(SurveyData!$AS$354))</f>
        <v/>
      </c>
      <c r="AK361" s="173" t="str">
        <f>IF((SurveyData!$A$355)=0,"",(SurveyData!$AT$354))</f>
        <v/>
      </c>
      <c r="AL361" s="173" t="str">
        <f>IF((SurveyData!$A$355)=0,"",(SurveyData!$AU$354))</f>
        <v/>
      </c>
      <c r="AM361" s="173" t="str">
        <f>IF((SurveyData!$A$355)=0,"",(SurveyData!$AV$354))</f>
        <v/>
      </c>
    </row>
    <row r="362" spans="2:39">
      <c r="B362" s="175" t="str">
        <f>IF((SurveyData!$A$356)=0,"",(SurveyData!$A$355))</f>
        <v/>
      </c>
      <c r="C362" s="171" t="str">
        <f>IF((SurveyData!$A$356)=0,"",(SurveyData!$N$355))</f>
        <v/>
      </c>
      <c r="D362" s="171" t="str">
        <f>IF((SurveyData!$A$356)=0,"",(SurveyData!$O$355))</f>
        <v/>
      </c>
      <c r="E362" s="171" t="str">
        <f>IF((SurveyData!$A$356)=0,"",(SurveyData!$P$355))</f>
        <v/>
      </c>
      <c r="F362" s="171" t="str">
        <f>IF((SurveyData!$A$356)=0,"",(SurveyData!$Q$355))</f>
        <v/>
      </c>
      <c r="G362" s="171" t="str">
        <f>IF((SurveyData!$A$356)=0,"",(SurveyData!$R$355))</f>
        <v/>
      </c>
      <c r="H362" s="171" t="str">
        <f>IF((SurveyData!$A$356)=0,"",(SurveyData!$S$355))</f>
        <v/>
      </c>
      <c r="I362" s="171" t="str">
        <f>IF((SurveyData!$A$356)=0,"",(SurveyData!$T$355))</f>
        <v/>
      </c>
      <c r="J362" s="171" t="str">
        <f>IF((SurveyData!$A$356)=0,"",(SurveyData!$U$355))</f>
        <v/>
      </c>
      <c r="K362" s="171" t="str">
        <f>IF((SurveyData!$A$356)=0,"",(SurveyData!$V$355))</f>
        <v/>
      </c>
      <c r="L362" s="171" t="str">
        <f>IF((SurveyData!$A$356)=0,"",(SurveyData!$W$355))</f>
        <v/>
      </c>
      <c r="M362" s="171" t="str">
        <f>IF((SurveyData!$A$356)=0,"",(SurveyData!$X$355))</f>
        <v/>
      </c>
      <c r="N362" s="171" t="str">
        <f>IF((SurveyData!$A$356)=0,"",(SurveyData!$Y$355))</f>
        <v/>
      </c>
      <c r="O362" s="171" t="str">
        <f>IF((SurveyData!$A$356)=0,"",(SurveyData!$Z$355))</f>
        <v/>
      </c>
      <c r="P362" s="171" t="str">
        <f>IF((SurveyData!$A$356)=0,"",(SurveyData!$AA$355))</f>
        <v/>
      </c>
      <c r="Q362" s="171" t="str">
        <f>IF((SurveyData!$A$356)=0,"",(SurveyData!$AB$355))</f>
        <v/>
      </c>
      <c r="R362" s="171" t="str">
        <f>IF((SurveyData!$A$356)=0,"",(SurveyData!$AC$355))</f>
        <v/>
      </c>
      <c r="S362" s="171" t="str">
        <f>IF((SurveyData!$A$356)=0,"",(SurveyData!$AD$355))</f>
        <v/>
      </c>
      <c r="T362" s="171" t="str">
        <f>IF((SurveyData!$A$356)=0,"",(SurveyData!$AE$355))</f>
        <v/>
      </c>
      <c r="U362" s="171" t="str">
        <f>IF((SurveyData!$A$356)=0,"",(SurveyData!$AF$355))</f>
        <v/>
      </c>
      <c r="V362" s="171" t="str">
        <f>IF((SurveyData!$A$356)=0,"",(SurveyData!$AG$355))</f>
        <v/>
      </c>
      <c r="W362" s="171" t="str">
        <f>IF((SurveyData!$A$356)=0,"",(SurveyData!$AH$355))</f>
        <v/>
      </c>
      <c r="X362" s="171" t="str">
        <f>IF((SurveyData!$A$356)=0,"",(SurveyData!$AI$355))</f>
        <v/>
      </c>
      <c r="Y362" s="172" t="str">
        <f>IF(ISERROR(SUM($K$362+$M$362+$O$362+$Q$362+$S$362+$U$362+$W$362)),"",(SUM($L$362+$N$362+$P$362+$R$362+$T$362+$V$362+$X$362)/($K$362+$M$362+$O$362+$Q$362+$S$362+$U$362+$W$362)))</f>
        <v/>
      </c>
      <c r="Z362" s="171" t="str">
        <f>IF((SurveyData!$A$356)=0,"",(SurveyData!$AJ$355))</f>
        <v/>
      </c>
      <c r="AA362" s="171" t="str">
        <f>IF((SurveyData!$A$356)=0,"",(SurveyData!$AK$355))</f>
        <v/>
      </c>
      <c r="AB362" s="171" t="str">
        <f>IF((SurveyData!$A$356)=0,"",(SurveyData!$AL$355))</f>
        <v/>
      </c>
      <c r="AC362" s="171" t="str">
        <f>IF((SurveyData!$A$356)=0,"",(SurveyData!$AM$355))</f>
        <v/>
      </c>
      <c r="AD362" s="171" t="str">
        <f>IF((SurveyData!$A$356)=0,"",(SurveyData!$AN$355))</f>
        <v/>
      </c>
      <c r="AE362" s="171" t="str">
        <f>IF((SurveyData!$A$356)=0,"",(SurveyData!$AO$355))</f>
        <v/>
      </c>
      <c r="AF362" s="171" t="str">
        <f>IF((SurveyData!$A$356)=0,"",(SurveyData!$AP$355))</f>
        <v/>
      </c>
      <c r="AG362" s="171" t="str">
        <f>IF((SurveyData!$A$356)=0,"",(SurveyData!$AQ$355))</f>
        <v/>
      </c>
      <c r="AH362" s="172" t="str">
        <f>IF((SurveyData!$A$356)=0,"",($AG$362/10))</f>
        <v/>
      </c>
      <c r="AI362" s="171" t="str">
        <f>IF((SurveyData!$A$356)=0,"",(SurveyData!$AR$355))</f>
        <v/>
      </c>
      <c r="AJ362" s="171" t="str">
        <f>IF((SurveyData!$A$356)=0,"",(SurveyData!$AS$355))</f>
        <v/>
      </c>
      <c r="AK362" s="171" t="str">
        <f>IF((SurveyData!$A$356)=0,"",(SurveyData!$AT$355))</f>
        <v/>
      </c>
      <c r="AL362" s="171" t="str">
        <f>IF((SurveyData!$A$356)=0,"",(SurveyData!$AU$355))</f>
        <v/>
      </c>
      <c r="AM362" s="171" t="str">
        <f>IF((SurveyData!$A$356)=0,"",(SurveyData!$AV$355))</f>
        <v/>
      </c>
    </row>
    <row r="363" spans="2:39">
      <c r="B363" s="176" t="str">
        <f>IF((SurveyData!$A$357)=0,"",(SurveyData!$A$356))</f>
        <v/>
      </c>
      <c r="C363" s="173" t="str">
        <f>IF((SurveyData!$A$357)=0,"",(SurveyData!$N$356))</f>
        <v/>
      </c>
      <c r="D363" s="173" t="str">
        <f>IF((SurveyData!$A$357)=0,"",(SurveyData!$O$356))</f>
        <v/>
      </c>
      <c r="E363" s="173" t="str">
        <f>IF((SurveyData!$A$357)=0,"",(SurveyData!$P$356))</f>
        <v/>
      </c>
      <c r="F363" s="173" t="str">
        <f>IF((SurveyData!$A$357)=0,"",(SurveyData!$Q$356))</f>
        <v/>
      </c>
      <c r="G363" s="173" t="str">
        <f>IF((SurveyData!$A$357)=0,"",(SurveyData!$R$356))</f>
        <v/>
      </c>
      <c r="H363" s="173" t="str">
        <f>IF((SurveyData!$A$357)=0,"",(SurveyData!$S$356))</f>
        <v/>
      </c>
      <c r="I363" s="173" t="str">
        <f>IF((SurveyData!$A$357)=0,"",(SurveyData!$T$356))</f>
        <v/>
      </c>
      <c r="J363" s="173" t="str">
        <f>IF((SurveyData!$A$357)=0,"",(SurveyData!$U$356))</f>
        <v/>
      </c>
      <c r="K363" s="173" t="str">
        <f>IF((SurveyData!$A$357)=0,"",(SurveyData!$V$356))</f>
        <v/>
      </c>
      <c r="L363" s="173" t="str">
        <f>IF((SurveyData!$A$357)=0,"",(SurveyData!$W$356))</f>
        <v/>
      </c>
      <c r="M363" s="173" t="str">
        <f>IF((SurveyData!$A$357)=0,"",(SurveyData!$X$356))</f>
        <v/>
      </c>
      <c r="N363" s="173" t="str">
        <f>IF((SurveyData!$A$357)=0,"",(SurveyData!$Y$356))</f>
        <v/>
      </c>
      <c r="O363" s="173" t="str">
        <f>IF((SurveyData!$A$357)=0,"",(SurveyData!$Z$356))</f>
        <v/>
      </c>
      <c r="P363" s="173" t="str">
        <f>IF((SurveyData!$A$357)=0,"",(SurveyData!$AA$356))</f>
        <v/>
      </c>
      <c r="Q363" s="173" t="str">
        <f>IF((SurveyData!$A$357)=0,"",(SurveyData!$AB$356))</f>
        <v/>
      </c>
      <c r="R363" s="173" t="str">
        <f>IF((SurveyData!$A$357)=0,"",(SurveyData!$AC$356))</f>
        <v/>
      </c>
      <c r="S363" s="173" t="str">
        <f>IF((SurveyData!$A$357)=0,"",(SurveyData!$AD$356))</f>
        <v/>
      </c>
      <c r="T363" s="173" t="str">
        <f>IF((SurveyData!$A$357)=0,"",(SurveyData!$AE$356))</f>
        <v/>
      </c>
      <c r="U363" s="173" t="str">
        <f>IF((SurveyData!$A$357)=0,"",(SurveyData!$AF$356))</f>
        <v/>
      </c>
      <c r="V363" s="173" t="str">
        <f>IF((SurveyData!$A$357)=0,"",(SurveyData!$AG$356))</f>
        <v/>
      </c>
      <c r="W363" s="173" t="str">
        <f>IF((SurveyData!$A$357)=0,"",(SurveyData!$AH$356))</f>
        <v/>
      </c>
      <c r="X363" s="173" t="str">
        <f>IF((SurveyData!$A$357)=0,"",(SurveyData!$AI$356))</f>
        <v/>
      </c>
      <c r="Y363" s="125" t="str">
        <f>IF(ISERROR(SUM($K$363+$M$363+$O$363+$Q$363+$S$363+$U$363+$W$363)),"",(SUM($L$363+$N$363+$P$363+$R$363+$T$363+$V$363+$X$363)/($K$363+$M$363+$O$363+$Q$363+$S$363+$U$363+$W$363)))</f>
        <v/>
      </c>
      <c r="Z363" s="173" t="str">
        <f>IF((SurveyData!$A$357)=0,"",(SurveyData!$AJ$356))</f>
        <v/>
      </c>
      <c r="AA363" s="173" t="str">
        <f>IF((SurveyData!$A$357)=0,"",(SurveyData!$AK$356))</f>
        <v/>
      </c>
      <c r="AB363" s="173" t="str">
        <f>IF((SurveyData!$A$357)=0,"",(SurveyData!$AL$356))</f>
        <v/>
      </c>
      <c r="AC363" s="173" t="str">
        <f>IF((SurveyData!$A$357)=0,"",(SurveyData!$AM$356))</f>
        <v/>
      </c>
      <c r="AD363" s="173" t="str">
        <f>IF((SurveyData!$A$357)=0,"",(SurveyData!$AN$356))</f>
        <v/>
      </c>
      <c r="AE363" s="173" t="str">
        <f>IF((SurveyData!$A$357)=0,"",(SurveyData!$AO$356))</f>
        <v/>
      </c>
      <c r="AF363" s="173" t="str">
        <f>IF((SurveyData!$A$357)=0,"",(SurveyData!$AP$356))</f>
        <v/>
      </c>
      <c r="AG363" s="173" t="str">
        <f>IF((SurveyData!$A$357)=0,"",(SurveyData!$AQ$356))</f>
        <v/>
      </c>
      <c r="AH363" s="125" t="str">
        <f>IF((SurveyData!$A$357)=0,"",($AG$363/10))</f>
        <v/>
      </c>
      <c r="AI363" s="173" t="str">
        <f>IF((SurveyData!$A$357)=0,"",(SurveyData!$AR$356))</f>
        <v/>
      </c>
      <c r="AJ363" s="173" t="str">
        <f>IF((SurveyData!$A$357)=0,"",(SurveyData!$AS$356))</f>
        <v/>
      </c>
      <c r="AK363" s="173" t="str">
        <f>IF((SurveyData!$A$357)=0,"",(SurveyData!$AT$356))</f>
        <v/>
      </c>
      <c r="AL363" s="173" t="str">
        <f>IF((SurveyData!$A$357)=0,"",(SurveyData!$AU$356))</f>
        <v/>
      </c>
      <c r="AM363" s="173" t="str">
        <f>IF((SurveyData!$A$357)=0,"",(SurveyData!$AV$356))</f>
        <v/>
      </c>
    </row>
    <row r="364" spans="2:39">
      <c r="B364" s="175" t="str">
        <f>IF((SurveyData!$A$358)=0,"",(SurveyData!$A$357))</f>
        <v/>
      </c>
      <c r="C364" s="171" t="str">
        <f>IF((SurveyData!$A$358)=0,"",(SurveyData!$N$357))</f>
        <v/>
      </c>
      <c r="D364" s="171" t="str">
        <f>IF((SurveyData!$A$358)=0,"",(SurveyData!$O$357))</f>
        <v/>
      </c>
      <c r="E364" s="171" t="str">
        <f>IF((SurveyData!$A$358)=0,"",(SurveyData!$P$357))</f>
        <v/>
      </c>
      <c r="F364" s="171" t="str">
        <f>IF((SurveyData!$A$358)=0,"",(SurveyData!$Q$357))</f>
        <v/>
      </c>
      <c r="G364" s="171" t="str">
        <f>IF((SurveyData!$A$358)=0,"",(SurveyData!$R$357))</f>
        <v/>
      </c>
      <c r="H364" s="171" t="str">
        <f>IF((SurveyData!$A$358)=0,"",(SurveyData!$S$357))</f>
        <v/>
      </c>
      <c r="I364" s="171" t="str">
        <f>IF((SurveyData!$A$358)=0,"",(SurveyData!$T$357))</f>
        <v/>
      </c>
      <c r="J364" s="171" t="str">
        <f>IF((SurveyData!$A$358)=0,"",(SurveyData!$U$357))</f>
        <v/>
      </c>
      <c r="K364" s="171" t="str">
        <f>IF((SurveyData!$A$358)=0,"",(SurveyData!$V$357))</f>
        <v/>
      </c>
      <c r="L364" s="171" t="str">
        <f>IF((SurveyData!$A$358)=0,"",(SurveyData!$W$357))</f>
        <v/>
      </c>
      <c r="M364" s="171" t="str">
        <f>IF((SurveyData!$A$358)=0,"",(SurveyData!$X$357))</f>
        <v/>
      </c>
      <c r="N364" s="171" t="str">
        <f>IF((SurveyData!$A$358)=0,"",(SurveyData!$Y$357))</f>
        <v/>
      </c>
      <c r="O364" s="171" t="str">
        <f>IF((SurveyData!$A$358)=0,"",(SurveyData!$Z$357))</f>
        <v/>
      </c>
      <c r="P364" s="171" t="str">
        <f>IF((SurveyData!$A$358)=0,"",(SurveyData!$AA$357))</f>
        <v/>
      </c>
      <c r="Q364" s="171" t="str">
        <f>IF((SurveyData!$A$358)=0,"",(SurveyData!$AB$357))</f>
        <v/>
      </c>
      <c r="R364" s="171" t="str">
        <f>IF((SurveyData!$A$358)=0,"",(SurveyData!$AC$357))</f>
        <v/>
      </c>
      <c r="S364" s="171" t="str">
        <f>IF((SurveyData!$A$358)=0,"",(SurveyData!$AD$357))</f>
        <v/>
      </c>
      <c r="T364" s="171" t="str">
        <f>IF((SurveyData!$A$358)=0,"",(SurveyData!$AE$357))</f>
        <v/>
      </c>
      <c r="U364" s="171" t="str">
        <f>IF((SurveyData!$A$358)=0,"",(SurveyData!$AF$357))</f>
        <v/>
      </c>
      <c r="V364" s="171" t="str">
        <f>IF((SurveyData!$A$358)=0,"",(SurveyData!$AG$357))</f>
        <v/>
      </c>
      <c r="W364" s="171" t="str">
        <f>IF((SurveyData!$A$358)=0,"",(SurveyData!$AH$357))</f>
        <v/>
      </c>
      <c r="X364" s="171" t="str">
        <f>IF((SurveyData!$A$358)=0,"",(SurveyData!$AI$357))</f>
        <v/>
      </c>
      <c r="Y364" s="172" t="str">
        <f>IF(ISERROR(SUM($K$364+$M$364+$O$364+$Q$364+$S$364+$U$364+$W$364)),"",(SUM($L$364+$N$364+$P$364+$R$364+$T$364+$V$364+$X$364)/($K$364+$M$364+$O$364+$Q$364+$S$364+$U$364+$W$364)))</f>
        <v/>
      </c>
      <c r="Z364" s="171" t="str">
        <f>IF((SurveyData!$A$358)=0,"",(SurveyData!$AJ$357))</f>
        <v/>
      </c>
      <c r="AA364" s="171" t="str">
        <f>IF((SurveyData!$A$358)=0,"",(SurveyData!$AK$357))</f>
        <v/>
      </c>
      <c r="AB364" s="171" t="str">
        <f>IF((SurveyData!$A$358)=0,"",(SurveyData!$AL$357))</f>
        <v/>
      </c>
      <c r="AC364" s="171" t="str">
        <f>IF((SurveyData!$A$358)=0,"",(SurveyData!$AM$357))</f>
        <v/>
      </c>
      <c r="AD364" s="171" t="str">
        <f>IF((SurveyData!$A$358)=0,"",(SurveyData!$AN$357))</f>
        <v/>
      </c>
      <c r="AE364" s="171" t="str">
        <f>IF((SurveyData!$A$358)=0,"",(SurveyData!$AO$357))</f>
        <v/>
      </c>
      <c r="AF364" s="171" t="str">
        <f>IF((SurveyData!$A$358)=0,"",(SurveyData!$AP$357))</f>
        <v/>
      </c>
      <c r="AG364" s="171" t="str">
        <f>IF((SurveyData!$A$358)=0,"",(SurveyData!$AQ$357))</f>
        <v/>
      </c>
      <c r="AH364" s="172" t="str">
        <f>IF((SurveyData!$A$358)=0,"",($AG$364/10))</f>
        <v/>
      </c>
      <c r="AI364" s="171" t="str">
        <f>IF((SurveyData!$A$358)=0,"",(SurveyData!$AR$357))</f>
        <v/>
      </c>
      <c r="AJ364" s="171" t="str">
        <f>IF((SurveyData!$A$358)=0,"",(SurveyData!$AS$357))</f>
        <v/>
      </c>
      <c r="AK364" s="171" t="str">
        <f>IF((SurveyData!$A$358)=0,"",(SurveyData!$AT$357))</f>
        <v/>
      </c>
      <c r="AL364" s="171" t="str">
        <f>IF((SurveyData!$A$358)=0,"",(SurveyData!$AU$357))</f>
        <v/>
      </c>
      <c r="AM364" s="171" t="str">
        <f>IF((SurveyData!$A$358)=0,"",(SurveyData!$AV$357))</f>
        <v/>
      </c>
    </row>
    <row r="365" spans="2:39">
      <c r="B365" s="176" t="str">
        <f>IF((SurveyData!$A$359)=0,"",(SurveyData!$A$358))</f>
        <v/>
      </c>
      <c r="C365" s="173" t="str">
        <f>IF((SurveyData!$A$359)=0,"",(SurveyData!$N$358))</f>
        <v/>
      </c>
      <c r="D365" s="173" t="str">
        <f>IF((SurveyData!$A$359)=0,"",(SurveyData!$O$358))</f>
        <v/>
      </c>
      <c r="E365" s="173" t="str">
        <f>IF((SurveyData!$A$359)=0,"",(SurveyData!$P$358))</f>
        <v/>
      </c>
      <c r="F365" s="173" t="str">
        <f>IF((SurveyData!$A$359)=0,"",(SurveyData!$Q$358))</f>
        <v/>
      </c>
      <c r="G365" s="173" t="str">
        <f>IF((SurveyData!$A$359)=0,"",(SurveyData!$R$358))</f>
        <v/>
      </c>
      <c r="H365" s="173" t="str">
        <f>IF((SurveyData!$A$359)=0,"",(SurveyData!$S$358))</f>
        <v/>
      </c>
      <c r="I365" s="173" t="str">
        <f>IF((SurveyData!$A$359)=0,"",(SurveyData!$T$358))</f>
        <v/>
      </c>
      <c r="J365" s="173" t="str">
        <f>IF((SurveyData!$A$359)=0,"",(SurveyData!$U$358))</f>
        <v/>
      </c>
      <c r="K365" s="173" t="str">
        <f>IF((SurveyData!$A$359)=0,"",(SurveyData!$V$358))</f>
        <v/>
      </c>
      <c r="L365" s="173" t="str">
        <f>IF((SurveyData!$A$359)=0,"",(SurveyData!$W$358))</f>
        <v/>
      </c>
      <c r="M365" s="173" t="str">
        <f>IF((SurveyData!$A$359)=0,"",(SurveyData!$X$358))</f>
        <v/>
      </c>
      <c r="N365" s="173" t="str">
        <f>IF((SurveyData!$A$359)=0,"",(SurveyData!$Y$358))</f>
        <v/>
      </c>
      <c r="O365" s="173" t="str">
        <f>IF((SurveyData!$A$359)=0,"",(SurveyData!$Z$358))</f>
        <v/>
      </c>
      <c r="P365" s="173" t="str">
        <f>IF((SurveyData!$A$359)=0,"",(SurveyData!$AA$358))</f>
        <v/>
      </c>
      <c r="Q365" s="173" t="str">
        <f>IF((SurveyData!$A$359)=0,"",(SurveyData!$AB$358))</f>
        <v/>
      </c>
      <c r="R365" s="173" t="str">
        <f>IF((SurveyData!$A$359)=0,"",(SurveyData!$AC$358))</f>
        <v/>
      </c>
      <c r="S365" s="173" t="str">
        <f>IF((SurveyData!$A$359)=0,"",(SurveyData!$AD$358))</f>
        <v/>
      </c>
      <c r="T365" s="173" t="str">
        <f>IF((SurveyData!$A$359)=0,"",(SurveyData!$AE$358))</f>
        <v/>
      </c>
      <c r="U365" s="173" t="str">
        <f>IF((SurveyData!$A$359)=0,"",(SurveyData!$AF$358))</f>
        <v/>
      </c>
      <c r="V365" s="173" t="str">
        <f>IF((SurveyData!$A$359)=0,"",(SurveyData!$AG$358))</f>
        <v/>
      </c>
      <c r="W365" s="173" t="str">
        <f>IF((SurveyData!$A$359)=0,"",(SurveyData!$AH$358))</f>
        <v/>
      </c>
      <c r="X365" s="173" t="str">
        <f>IF((SurveyData!$A$359)=0,"",(SurveyData!$AI$358))</f>
        <v/>
      </c>
      <c r="Y365" s="125" t="str">
        <f>IF(ISERROR(SUM($K$365+$M$365+$O$365+$Q$365+$S$365+$U$365+$W$365)),"",(SUM($L$365+$N$365+$P$365+$R$365+$T$365+$V$365+$X$365)/($K$365+$M$365+$O$365+$Q$365+$S$365+$U$365+$W$365)))</f>
        <v/>
      </c>
      <c r="Z365" s="173" t="str">
        <f>IF((SurveyData!$A$359)=0,"",(SurveyData!$AJ$358))</f>
        <v/>
      </c>
      <c r="AA365" s="173" t="str">
        <f>IF((SurveyData!$A$359)=0,"",(SurveyData!$AK$358))</f>
        <v/>
      </c>
      <c r="AB365" s="173" t="str">
        <f>IF((SurveyData!$A$359)=0,"",(SurveyData!$AL$358))</f>
        <v/>
      </c>
      <c r="AC365" s="173" t="str">
        <f>IF((SurveyData!$A$359)=0,"",(SurveyData!$AM$358))</f>
        <v/>
      </c>
      <c r="AD365" s="173" t="str">
        <f>IF((SurveyData!$A$359)=0,"",(SurveyData!$AN$358))</f>
        <v/>
      </c>
      <c r="AE365" s="173" t="str">
        <f>IF((SurveyData!$A$359)=0,"",(SurveyData!$AO$358))</f>
        <v/>
      </c>
      <c r="AF365" s="173" t="str">
        <f>IF((SurveyData!$A$359)=0,"",(SurveyData!$AP$358))</f>
        <v/>
      </c>
      <c r="AG365" s="173" t="str">
        <f>IF((SurveyData!$A$359)=0,"",(SurveyData!$AQ$358))</f>
        <v/>
      </c>
      <c r="AH365" s="125" t="str">
        <f>IF((SurveyData!$A$359)=0,"",($AG$365/10))</f>
        <v/>
      </c>
      <c r="AI365" s="173" t="str">
        <f>IF((SurveyData!$A$359)=0,"",(SurveyData!$AR$358))</f>
        <v/>
      </c>
      <c r="AJ365" s="173" t="str">
        <f>IF((SurveyData!$A$359)=0,"",(SurveyData!$AS$358))</f>
        <v/>
      </c>
      <c r="AK365" s="173" t="str">
        <f>IF((SurveyData!$A$359)=0,"",(SurveyData!$AT$358))</f>
        <v/>
      </c>
      <c r="AL365" s="173" t="str">
        <f>IF((SurveyData!$A$359)=0,"",(SurveyData!$AU$358))</f>
        <v/>
      </c>
      <c r="AM365" s="173" t="str">
        <f>IF((SurveyData!$A$359)=0,"",(SurveyData!$AV$358))</f>
        <v/>
      </c>
    </row>
    <row r="366" spans="2:39">
      <c r="B366" s="175" t="str">
        <f>IF((SurveyData!$A$360)=0,"",(SurveyData!$A$359))</f>
        <v/>
      </c>
      <c r="C366" s="171" t="str">
        <f>IF((SurveyData!$A$360)=0,"",(SurveyData!$N$359))</f>
        <v/>
      </c>
      <c r="D366" s="171" t="str">
        <f>IF((SurveyData!$A$360)=0,"",(SurveyData!$O$359))</f>
        <v/>
      </c>
      <c r="E366" s="171" t="str">
        <f>IF((SurveyData!$A$360)=0,"",(SurveyData!$P$359))</f>
        <v/>
      </c>
      <c r="F366" s="171" t="str">
        <f>IF((SurveyData!$A$360)=0,"",(SurveyData!$Q$359))</f>
        <v/>
      </c>
      <c r="G366" s="171" t="str">
        <f>IF((SurveyData!$A$360)=0,"",(SurveyData!$R$359))</f>
        <v/>
      </c>
      <c r="H366" s="171" t="str">
        <f>IF((SurveyData!$A$360)=0,"",(SurveyData!$S$359))</f>
        <v/>
      </c>
      <c r="I366" s="171" t="str">
        <f>IF((SurveyData!$A$360)=0,"",(SurveyData!$T$359))</f>
        <v/>
      </c>
      <c r="J366" s="171" t="str">
        <f>IF((SurveyData!$A$360)=0,"",(SurveyData!$U$359))</f>
        <v/>
      </c>
      <c r="K366" s="171" t="str">
        <f>IF((SurveyData!$A$360)=0,"",(SurveyData!$V$359))</f>
        <v/>
      </c>
      <c r="L366" s="171" t="str">
        <f>IF((SurveyData!$A$360)=0,"",(SurveyData!$W$359))</f>
        <v/>
      </c>
      <c r="M366" s="171" t="str">
        <f>IF((SurveyData!$A$360)=0,"",(SurveyData!$X$359))</f>
        <v/>
      </c>
      <c r="N366" s="171" t="str">
        <f>IF((SurveyData!$A$360)=0,"",(SurveyData!$Y$359))</f>
        <v/>
      </c>
      <c r="O366" s="171" t="str">
        <f>IF((SurveyData!$A$360)=0,"",(SurveyData!$Z$359))</f>
        <v/>
      </c>
      <c r="P366" s="171" t="str">
        <f>IF((SurveyData!$A$360)=0,"",(SurveyData!$AA$359))</f>
        <v/>
      </c>
      <c r="Q366" s="171" t="str">
        <f>IF((SurveyData!$A$360)=0,"",(SurveyData!$AB$359))</f>
        <v/>
      </c>
      <c r="R366" s="171" t="str">
        <f>IF((SurveyData!$A$360)=0,"",(SurveyData!$AC$359))</f>
        <v/>
      </c>
      <c r="S366" s="171" t="str">
        <f>IF((SurveyData!$A$360)=0,"",(SurveyData!$AD$359))</f>
        <v/>
      </c>
      <c r="T366" s="171" t="str">
        <f>IF((SurveyData!$A$360)=0,"",(SurveyData!$AE$359))</f>
        <v/>
      </c>
      <c r="U366" s="171" t="str">
        <f>IF((SurveyData!$A$360)=0,"",(SurveyData!$AF$359))</f>
        <v/>
      </c>
      <c r="V366" s="171" t="str">
        <f>IF((SurveyData!$A$360)=0,"",(SurveyData!$AG$359))</f>
        <v/>
      </c>
      <c r="W366" s="171" t="str">
        <f>IF((SurveyData!$A$360)=0,"",(SurveyData!$AH$359))</f>
        <v/>
      </c>
      <c r="X366" s="171" t="str">
        <f>IF((SurveyData!$A$360)=0,"",(SurveyData!$AI$359))</f>
        <v/>
      </c>
      <c r="Y366" s="172" t="str">
        <f>IF(ISERROR(SUM($K$366+$M$366+$O$366+$Q$366+$S$366+$U$366+$W$366)),"",(SUM($L$366+$N$366+$P$366+$R$366+$T$366+$V$366+$X$366)/($K$366+$M$366+$O$366+$Q$366+$S$366+$U$366+$W$366)))</f>
        <v/>
      </c>
      <c r="Z366" s="171" t="str">
        <f>IF((SurveyData!$A$360)=0,"",(SurveyData!$AJ$359))</f>
        <v/>
      </c>
      <c r="AA366" s="171" t="str">
        <f>IF((SurveyData!$A$360)=0,"",(SurveyData!$AK$359))</f>
        <v/>
      </c>
      <c r="AB366" s="171" t="str">
        <f>IF((SurveyData!$A$360)=0,"",(SurveyData!$AL$359))</f>
        <v/>
      </c>
      <c r="AC366" s="171" t="str">
        <f>IF((SurveyData!$A$360)=0,"",(SurveyData!$AM$359))</f>
        <v/>
      </c>
      <c r="AD366" s="171" t="str">
        <f>IF((SurveyData!$A$360)=0,"",(SurveyData!$AN$359))</f>
        <v/>
      </c>
      <c r="AE366" s="171" t="str">
        <f>IF((SurveyData!$A$360)=0,"",(SurveyData!$AO$359))</f>
        <v/>
      </c>
      <c r="AF366" s="171" t="str">
        <f>IF((SurveyData!$A$360)=0,"",(SurveyData!$AP$359))</f>
        <v/>
      </c>
      <c r="AG366" s="171" t="str">
        <f>IF((SurveyData!$A$360)=0,"",(SurveyData!$AQ$359))</f>
        <v/>
      </c>
      <c r="AH366" s="172" t="str">
        <f>IF((SurveyData!$A$360)=0,"",($AG$366/10))</f>
        <v/>
      </c>
      <c r="AI366" s="171" t="str">
        <f>IF((SurveyData!$A$360)=0,"",(SurveyData!$AR$359))</f>
        <v/>
      </c>
      <c r="AJ366" s="171" t="str">
        <f>IF((SurveyData!$A$360)=0,"",(SurveyData!$AS$359))</f>
        <v/>
      </c>
      <c r="AK366" s="171" t="str">
        <f>IF((SurveyData!$A$360)=0,"",(SurveyData!$AT$359))</f>
        <v/>
      </c>
      <c r="AL366" s="171" t="str">
        <f>IF((SurveyData!$A$360)=0,"",(SurveyData!$AU$359))</f>
        <v/>
      </c>
      <c r="AM366" s="171" t="str">
        <f>IF((SurveyData!$A$360)=0,"",(SurveyData!$AV$359))</f>
        <v/>
      </c>
    </row>
    <row r="367" spans="2:39">
      <c r="B367" s="176" t="str">
        <f>IF((SurveyData!$A$361)=0,"",(SurveyData!$A$360))</f>
        <v/>
      </c>
      <c r="C367" s="173" t="str">
        <f>IF((SurveyData!$A$361)=0,"",(SurveyData!$N$360))</f>
        <v/>
      </c>
      <c r="D367" s="173" t="str">
        <f>IF((SurveyData!$A$361)=0,"",(SurveyData!$O$360))</f>
        <v/>
      </c>
      <c r="E367" s="173" t="str">
        <f>IF((SurveyData!$A$361)=0,"",(SurveyData!$P$360))</f>
        <v/>
      </c>
      <c r="F367" s="173" t="str">
        <f>IF((SurveyData!$A$361)=0,"",(SurveyData!$Q$360))</f>
        <v/>
      </c>
      <c r="G367" s="173" t="str">
        <f>IF((SurveyData!$A$361)=0,"",(SurveyData!$R$360))</f>
        <v/>
      </c>
      <c r="H367" s="173" t="str">
        <f>IF((SurveyData!$A$361)=0,"",(SurveyData!$S$360))</f>
        <v/>
      </c>
      <c r="I367" s="173" t="str">
        <f>IF((SurveyData!$A$361)=0,"",(SurveyData!$T$360))</f>
        <v/>
      </c>
      <c r="J367" s="173" t="str">
        <f>IF((SurveyData!$A$361)=0,"",(SurveyData!$U$360))</f>
        <v/>
      </c>
      <c r="K367" s="173" t="str">
        <f>IF((SurveyData!$A$361)=0,"",(SurveyData!$V$360))</f>
        <v/>
      </c>
      <c r="L367" s="173" t="str">
        <f>IF((SurveyData!$A$361)=0,"",(SurveyData!$W$360))</f>
        <v/>
      </c>
      <c r="M367" s="173" t="str">
        <f>IF((SurveyData!$A$361)=0,"",(SurveyData!$X$360))</f>
        <v/>
      </c>
      <c r="N367" s="173" t="str">
        <f>IF((SurveyData!$A$361)=0,"",(SurveyData!$Y$360))</f>
        <v/>
      </c>
      <c r="O367" s="173" t="str">
        <f>IF((SurveyData!$A$361)=0,"",(SurveyData!$Z$360))</f>
        <v/>
      </c>
      <c r="P367" s="173" t="str">
        <f>IF((SurveyData!$A$361)=0,"",(SurveyData!$AA$360))</f>
        <v/>
      </c>
      <c r="Q367" s="173" t="str">
        <f>IF((SurveyData!$A$361)=0,"",(SurveyData!$AB$360))</f>
        <v/>
      </c>
      <c r="R367" s="173" t="str">
        <f>IF((SurveyData!$A$361)=0,"",(SurveyData!$AC$360))</f>
        <v/>
      </c>
      <c r="S367" s="173" t="str">
        <f>IF((SurveyData!$A$361)=0,"",(SurveyData!$AD$360))</f>
        <v/>
      </c>
      <c r="T367" s="173" t="str">
        <f>IF((SurveyData!$A$361)=0,"",(SurveyData!$AE$360))</f>
        <v/>
      </c>
      <c r="U367" s="173" t="str">
        <f>IF((SurveyData!$A$361)=0,"",(SurveyData!$AF$360))</f>
        <v/>
      </c>
      <c r="V367" s="173" t="str">
        <f>IF((SurveyData!$A$361)=0,"",(SurveyData!$AG$360))</f>
        <v/>
      </c>
      <c r="W367" s="173" t="str">
        <f>IF((SurveyData!$A$361)=0,"",(SurveyData!$AH$360))</f>
        <v/>
      </c>
      <c r="X367" s="173" t="str">
        <f>IF((SurveyData!$A$361)=0,"",(SurveyData!$AI$360))</f>
        <v/>
      </c>
      <c r="Y367" s="125" t="str">
        <f>IF(ISERROR(SUM($K$367+$M$367+$O$367+$Q$367+$S$367+$U$367+$W$367)),"",(SUM($L$367+$N$367+$P$367+$R$367+$T$367+$V$367+$X$367)/($K$367+$M$367+$O$367+$Q$367+$S$367+$U$367+$W$367)))</f>
        <v/>
      </c>
      <c r="Z367" s="173" t="str">
        <f>IF((SurveyData!$A$361)=0,"",(SurveyData!$AJ$360))</f>
        <v/>
      </c>
      <c r="AA367" s="173" t="str">
        <f>IF((SurveyData!$A$361)=0,"",(SurveyData!$AK$360))</f>
        <v/>
      </c>
      <c r="AB367" s="173" t="str">
        <f>IF((SurveyData!$A$361)=0,"",(SurveyData!$AL$360))</f>
        <v/>
      </c>
      <c r="AC367" s="173" t="str">
        <f>IF((SurveyData!$A$361)=0,"",(SurveyData!$AM$360))</f>
        <v/>
      </c>
      <c r="AD367" s="173" t="str">
        <f>IF((SurveyData!$A$361)=0,"",(SurveyData!$AN$360))</f>
        <v/>
      </c>
      <c r="AE367" s="173" t="str">
        <f>IF((SurveyData!$A$361)=0,"",(SurveyData!$AO$360))</f>
        <v/>
      </c>
      <c r="AF367" s="173" t="str">
        <f>IF((SurveyData!$A$361)=0,"",(SurveyData!$AP$360))</f>
        <v/>
      </c>
      <c r="AG367" s="173" t="str">
        <f>IF((SurveyData!$A$361)=0,"",(SurveyData!$AQ$360))</f>
        <v/>
      </c>
      <c r="AH367" s="125" t="str">
        <f>IF((SurveyData!$A$361)=0,"",($AG$367/10))</f>
        <v/>
      </c>
      <c r="AI367" s="173" t="str">
        <f>IF((SurveyData!$A$361)=0,"",(SurveyData!$AR$360))</f>
        <v/>
      </c>
      <c r="AJ367" s="173" t="str">
        <f>IF((SurveyData!$A$361)=0,"",(SurveyData!$AS$360))</f>
        <v/>
      </c>
      <c r="AK367" s="173" t="str">
        <f>IF((SurveyData!$A$361)=0,"",(SurveyData!$AT$360))</f>
        <v/>
      </c>
      <c r="AL367" s="173" t="str">
        <f>IF((SurveyData!$A$361)=0,"",(SurveyData!$AU$360))</f>
        <v/>
      </c>
      <c r="AM367" s="173" t="str">
        <f>IF((SurveyData!$A$361)=0,"",(SurveyData!$AV$360))</f>
        <v/>
      </c>
    </row>
    <row r="368" spans="2:39">
      <c r="B368" s="175" t="str">
        <f>IF((SurveyData!$A$362)=0,"",(SurveyData!$A$361))</f>
        <v/>
      </c>
      <c r="C368" s="171" t="str">
        <f>IF((SurveyData!$A$362)=0,"",(SurveyData!$N$361))</f>
        <v/>
      </c>
      <c r="D368" s="171" t="str">
        <f>IF((SurveyData!$A$362)=0,"",(SurveyData!$O$361))</f>
        <v/>
      </c>
      <c r="E368" s="171" t="str">
        <f>IF((SurveyData!$A$362)=0,"",(SurveyData!$P$361))</f>
        <v/>
      </c>
      <c r="F368" s="171" t="str">
        <f>IF((SurveyData!$A$362)=0,"",(SurveyData!$Q$361))</f>
        <v/>
      </c>
      <c r="G368" s="171" t="str">
        <f>IF((SurveyData!$A$362)=0,"",(SurveyData!$R$361))</f>
        <v/>
      </c>
      <c r="H368" s="171" t="str">
        <f>IF((SurveyData!$A$362)=0,"",(SurveyData!$S$361))</f>
        <v/>
      </c>
      <c r="I368" s="171" t="str">
        <f>IF((SurveyData!$A$362)=0,"",(SurveyData!$T$361))</f>
        <v/>
      </c>
      <c r="J368" s="171" t="str">
        <f>IF((SurveyData!$A$362)=0,"",(SurveyData!$U$361))</f>
        <v/>
      </c>
      <c r="K368" s="171" t="str">
        <f>IF((SurveyData!$A$362)=0,"",(SurveyData!$V$361))</f>
        <v/>
      </c>
      <c r="L368" s="171" t="str">
        <f>IF((SurveyData!$A$362)=0,"",(SurveyData!$W$361))</f>
        <v/>
      </c>
      <c r="M368" s="171" t="str">
        <f>IF((SurveyData!$A$362)=0,"",(SurveyData!$X$361))</f>
        <v/>
      </c>
      <c r="N368" s="171" t="str">
        <f>IF((SurveyData!$A$362)=0,"",(SurveyData!$Y$361))</f>
        <v/>
      </c>
      <c r="O368" s="171" t="str">
        <f>IF((SurveyData!$A$362)=0,"",(SurveyData!$Z$361))</f>
        <v/>
      </c>
      <c r="P368" s="171" t="str">
        <f>IF((SurveyData!$A$362)=0,"",(SurveyData!$AA$361))</f>
        <v/>
      </c>
      <c r="Q368" s="171" t="str">
        <f>IF((SurveyData!$A$362)=0,"",(SurveyData!$AB$361))</f>
        <v/>
      </c>
      <c r="R368" s="171" t="str">
        <f>IF((SurveyData!$A$362)=0,"",(SurveyData!$AC$361))</f>
        <v/>
      </c>
      <c r="S368" s="171" t="str">
        <f>IF((SurveyData!$A$362)=0,"",(SurveyData!$AD$361))</f>
        <v/>
      </c>
      <c r="T368" s="171" t="str">
        <f>IF((SurveyData!$A$362)=0,"",(SurveyData!$AE$361))</f>
        <v/>
      </c>
      <c r="U368" s="171" t="str">
        <f>IF((SurveyData!$A$362)=0,"",(SurveyData!$AF$361))</f>
        <v/>
      </c>
      <c r="V368" s="171" t="str">
        <f>IF((SurveyData!$A$362)=0,"",(SurveyData!$AG$361))</f>
        <v/>
      </c>
      <c r="W368" s="171" t="str">
        <f>IF((SurveyData!$A$362)=0,"",(SurveyData!$AH$361))</f>
        <v/>
      </c>
      <c r="X368" s="171" t="str">
        <f>IF((SurveyData!$A$362)=0,"",(SurveyData!$AI$361))</f>
        <v/>
      </c>
      <c r="Y368" s="172" t="str">
        <f>IF(ISERROR(SUM($K$368+$M$368+$O$368+$Q$368+$S$368+$U$368+$W$368)),"",(SUM($L$368+$N$368+$P$368+$R$368+$T$368+$V$368+$X$368)/($K$368+$M$368+$O$368+$Q$368+$S$368+$U$368+$W$368)))</f>
        <v/>
      </c>
      <c r="Z368" s="171" t="str">
        <f>IF((SurveyData!$A$362)=0,"",(SurveyData!$AJ$361))</f>
        <v/>
      </c>
      <c r="AA368" s="171" t="str">
        <f>IF((SurveyData!$A$362)=0,"",(SurveyData!$AK$361))</f>
        <v/>
      </c>
      <c r="AB368" s="171" t="str">
        <f>IF((SurveyData!$A$362)=0,"",(SurveyData!$AL$361))</f>
        <v/>
      </c>
      <c r="AC368" s="171" t="str">
        <f>IF((SurveyData!$A$362)=0,"",(SurveyData!$AM$361))</f>
        <v/>
      </c>
      <c r="AD368" s="171" t="str">
        <f>IF((SurveyData!$A$362)=0,"",(SurveyData!$AN$361))</f>
        <v/>
      </c>
      <c r="AE368" s="171" t="str">
        <f>IF((SurveyData!$A$362)=0,"",(SurveyData!$AO$361))</f>
        <v/>
      </c>
      <c r="AF368" s="171" t="str">
        <f>IF((SurveyData!$A$362)=0,"",(SurveyData!$AP$361))</f>
        <v/>
      </c>
      <c r="AG368" s="171" t="str">
        <f>IF((SurveyData!$A$362)=0,"",(SurveyData!$AQ$361))</f>
        <v/>
      </c>
      <c r="AH368" s="172" t="str">
        <f>IF((SurveyData!$A$362)=0,"",($AG$368/10))</f>
        <v/>
      </c>
      <c r="AI368" s="171" t="str">
        <f>IF((SurveyData!$A$362)=0,"",(SurveyData!$AR$361))</f>
        <v/>
      </c>
      <c r="AJ368" s="171" t="str">
        <f>IF((SurveyData!$A$362)=0,"",(SurveyData!$AS$361))</f>
        <v/>
      </c>
      <c r="AK368" s="171" t="str">
        <f>IF((SurveyData!$A$362)=0,"",(SurveyData!$AT$361))</f>
        <v/>
      </c>
      <c r="AL368" s="171" t="str">
        <f>IF((SurveyData!$A$362)=0,"",(SurveyData!$AU$361))</f>
        <v/>
      </c>
      <c r="AM368" s="171" t="str">
        <f>IF((SurveyData!$A$362)=0,"",(SurveyData!$AV$361))</f>
        <v/>
      </c>
    </row>
    <row r="369" spans="2:39">
      <c r="B369" s="176" t="str">
        <f>IF((SurveyData!$A$363)=0,"",(SurveyData!$A$362))</f>
        <v/>
      </c>
      <c r="C369" s="173" t="str">
        <f>IF((SurveyData!$A$363)=0,"",(SurveyData!$N$362))</f>
        <v/>
      </c>
      <c r="D369" s="173" t="str">
        <f>IF((SurveyData!$A$363)=0,"",(SurveyData!$O$362))</f>
        <v/>
      </c>
      <c r="E369" s="173" t="str">
        <f>IF((SurveyData!$A$363)=0,"",(SurveyData!$P$362))</f>
        <v/>
      </c>
      <c r="F369" s="173" t="str">
        <f>IF((SurveyData!$A$363)=0,"",(SurveyData!$Q$362))</f>
        <v/>
      </c>
      <c r="G369" s="173" t="str">
        <f>IF((SurveyData!$A$363)=0,"",(SurveyData!$R$362))</f>
        <v/>
      </c>
      <c r="H369" s="173" t="str">
        <f>IF((SurveyData!$A$363)=0,"",(SurveyData!$S$362))</f>
        <v/>
      </c>
      <c r="I369" s="173" t="str">
        <f>IF((SurveyData!$A$363)=0,"",(SurveyData!$T$362))</f>
        <v/>
      </c>
      <c r="J369" s="173" t="str">
        <f>IF((SurveyData!$A$363)=0,"",(SurveyData!$U$362))</f>
        <v/>
      </c>
      <c r="K369" s="173" t="str">
        <f>IF((SurveyData!$A$363)=0,"",(SurveyData!$V$362))</f>
        <v/>
      </c>
      <c r="L369" s="173" t="str">
        <f>IF((SurveyData!$A$363)=0,"",(SurveyData!$W$362))</f>
        <v/>
      </c>
      <c r="M369" s="173" t="str">
        <f>IF((SurveyData!$A$363)=0,"",(SurveyData!$X$362))</f>
        <v/>
      </c>
      <c r="N369" s="173" t="str">
        <f>IF((SurveyData!$A$363)=0,"",(SurveyData!$Y$362))</f>
        <v/>
      </c>
      <c r="O369" s="173" t="str">
        <f>IF((SurveyData!$A$363)=0,"",(SurveyData!$Z$362))</f>
        <v/>
      </c>
      <c r="P369" s="173" t="str">
        <f>IF((SurveyData!$A$363)=0,"",(SurveyData!$AA$362))</f>
        <v/>
      </c>
      <c r="Q369" s="173" t="str">
        <f>IF((SurveyData!$A$363)=0,"",(SurveyData!$AB$362))</f>
        <v/>
      </c>
      <c r="R369" s="173" t="str">
        <f>IF((SurveyData!$A$363)=0,"",(SurveyData!$AC$362))</f>
        <v/>
      </c>
      <c r="S369" s="173" t="str">
        <f>IF((SurveyData!$A$363)=0,"",(SurveyData!$AD$362))</f>
        <v/>
      </c>
      <c r="T369" s="173" t="str">
        <f>IF((SurveyData!$A$363)=0,"",(SurveyData!$AE$362))</f>
        <v/>
      </c>
      <c r="U369" s="173" t="str">
        <f>IF((SurveyData!$A$363)=0,"",(SurveyData!$AF$362))</f>
        <v/>
      </c>
      <c r="V369" s="173" t="str">
        <f>IF((SurveyData!$A$363)=0,"",(SurveyData!$AG$362))</f>
        <v/>
      </c>
      <c r="W369" s="173" t="str">
        <f>IF((SurveyData!$A$363)=0,"",(SurveyData!$AH$362))</f>
        <v/>
      </c>
      <c r="X369" s="173" t="str">
        <f>IF((SurveyData!$A$363)=0,"",(SurveyData!$AI$362))</f>
        <v/>
      </c>
      <c r="Y369" s="125" t="str">
        <f>IF(ISERROR(SUM($K$369+$M$369+$O$369+$Q$369+$S$369+$U$369+$W$369)),"",(SUM($L$369+$N$369+$P$369+$R$369+$T$369+$V$369+$X$369)/($K$369+$M$369+$O$369+$Q$369+$S$369+$U$369+$W$369)))</f>
        <v/>
      </c>
      <c r="Z369" s="173" t="str">
        <f>IF((SurveyData!$A$363)=0,"",(SurveyData!$AJ$362))</f>
        <v/>
      </c>
      <c r="AA369" s="173" t="str">
        <f>IF((SurveyData!$A$363)=0,"",(SurveyData!$AK$362))</f>
        <v/>
      </c>
      <c r="AB369" s="173" t="str">
        <f>IF((SurveyData!$A$363)=0,"",(SurveyData!$AL$362))</f>
        <v/>
      </c>
      <c r="AC369" s="173" t="str">
        <f>IF((SurveyData!$A$363)=0,"",(SurveyData!$AM$362))</f>
        <v/>
      </c>
      <c r="AD369" s="173" t="str">
        <f>IF((SurveyData!$A$363)=0,"",(SurveyData!$AN$362))</f>
        <v/>
      </c>
      <c r="AE369" s="173" t="str">
        <f>IF((SurveyData!$A$363)=0,"",(SurveyData!$AO$362))</f>
        <v/>
      </c>
      <c r="AF369" s="173" t="str">
        <f>IF((SurveyData!$A$363)=0,"",(SurveyData!$AP$362))</f>
        <v/>
      </c>
      <c r="AG369" s="173" t="str">
        <f>IF((SurveyData!$A$363)=0,"",(SurveyData!$AQ$362))</f>
        <v/>
      </c>
      <c r="AH369" s="125" t="str">
        <f>IF((SurveyData!$A$363)=0,"",($AG$369/10))</f>
        <v/>
      </c>
      <c r="AI369" s="173" t="str">
        <f>IF((SurveyData!$A$363)=0,"",(SurveyData!$AR$362))</f>
        <v/>
      </c>
      <c r="AJ369" s="173" t="str">
        <f>IF((SurveyData!$A$363)=0,"",(SurveyData!$AS$362))</f>
        <v/>
      </c>
      <c r="AK369" s="173" t="str">
        <f>IF((SurveyData!$A$363)=0,"",(SurveyData!$AT$362))</f>
        <v/>
      </c>
      <c r="AL369" s="173" t="str">
        <f>IF((SurveyData!$A$363)=0,"",(SurveyData!$AU$362))</f>
        <v/>
      </c>
      <c r="AM369" s="173" t="str">
        <f>IF((SurveyData!$A$363)=0,"",(SurveyData!$AV$362))</f>
        <v/>
      </c>
    </row>
    <row r="370" spans="2:39">
      <c r="B370" s="175" t="str">
        <f>IF((SurveyData!$A$364)=0,"",(SurveyData!$A$363))</f>
        <v/>
      </c>
      <c r="C370" s="171" t="str">
        <f>IF((SurveyData!$A$364)=0,"",(SurveyData!$N$363))</f>
        <v/>
      </c>
      <c r="D370" s="171" t="str">
        <f>IF((SurveyData!$A$364)=0,"",(SurveyData!$O$363))</f>
        <v/>
      </c>
      <c r="E370" s="171" t="str">
        <f>IF((SurveyData!$A$364)=0,"",(SurveyData!$P$363))</f>
        <v/>
      </c>
      <c r="F370" s="171" t="str">
        <f>IF((SurveyData!$A$364)=0,"",(SurveyData!$Q$363))</f>
        <v/>
      </c>
      <c r="G370" s="171" t="str">
        <f>IF((SurveyData!$A$364)=0,"",(SurveyData!$R$363))</f>
        <v/>
      </c>
      <c r="H370" s="171" t="str">
        <f>IF((SurveyData!$A$364)=0,"",(SurveyData!$S$363))</f>
        <v/>
      </c>
      <c r="I370" s="171" t="str">
        <f>IF((SurveyData!$A$364)=0,"",(SurveyData!$T$363))</f>
        <v/>
      </c>
      <c r="J370" s="171" t="str">
        <f>IF((SurveyData!$A$364)=0,"",(SurveyData!$U$363))</f>
        <v/>
      </c>
      <c r="K370" s="171" t="str">
        <f>IF((SurveyData!$A$364)=0,"",(SurveyData!$V$363))</f>
        <v/>
      </c>
      <c r="L370" s="171" t="str">
        <f>IF((SurveyData!$A$364)=0,"",(SurveyData!$W$363))</f>
        <v/>
      </c>
      <c r="M370" s="171" t="str">
        <f>IF((SurveyData!$A$364)=0,"",(SurveyData!$X$363))</f>
        <v/>
      </c>
      <c r="N370" s="171" t="str">
        <f>IF((SurveyData!$A$364)=0,"",(SurveyData!$Y$363))</f>
        <v/>
      </c>
      <c r="O370" s="171" t="str">
        <f>IF((SurveyData!$A$364)=0,"",(SurveyData!$Z$363))</f>
        <v/>
      </c>
      <c r="P370" s="171" t="str">
        <f>IF((SurveyData!$A$364)=0,"",(SurveyData!$AA$363))</f>
        <v/>
      </c>
      <c r="Q370" s="171" t="str">
        <f>IF((SurveyData!$A$364)=0,"",(SurveyData!$AB$363))</f>
        <v/>
      </c>
      <c r="R370" s="171" t="str">
        <f>IF((SurveyData!$A$364)=0,"",(SurveyData!$AC$363))</f>
        <v/>
      </c>
      <c r="S370" s="171" t="str">
        <f>IF((SurveyData!$A$364)=0,"",(SurveyData!$AD$363))</f>
        <v/>
      </c>
      <c r="T370" s="171" t="str">
        <f>IF((SurveyData!$A$364)=0,"",(SurveyData!$AE$363))</f>
        <v/>
      </c>
      <c r="U370" s="171" t="str">
        <f>IF((SurveyData!$A$364)=0,"",(SurveyData!$AF$363))</f>
        <v/>
      </c>
      <c r="V370" s="171" t="str">
        <f>IF((SurveyData!$A$364)=0,"",(SurveyData!$AG$363))</f>
        <v/>
      </c>
      <c r="W370" s="171" t="str">
        <f>IF((SurveyData!$A$364)=0,"",(SurveyData!$AH$363))</f>
        <v/>
      </c>
      <c r="X370" s="171" t="str">
        <f>IF((SurveyData!$A$364)=0,"",(SurveyData!$AI$363))</f>
        <v/>
      </c>
      <c r="Y370" s="172" t="str">
        <f>IF(ISERROR(SUM($K$370+$M$370+$O$370+$Q$370+$S$370+$U$370+$W$370)),"",(SUM($L$370+$N$370+$P$370+$R$370+$T$370+$V$370+$X$370)/($K$370+$M$370+$O$370+$Q$370+$S$370+$U$370+$W$370)))</f>
        <v/>
      </c>
      <c r="Z370" s="171" t="str">
        <f>IF((SurveyData!$A$364)=0,"",(SurveyData!$AJ$363))</f>
        <v/>
      </c>
      <c r="AA370" s="171" t="str">
        <f>IF((SurveyData!$A$364)=0,"",(SurveyData!$AK$363))</f>
        <v/>
      </c>
      <c r="AB370" s="171" t="str">
        <f>IF((SurveyData!$A$364)=0,"",(SurveyData!$AL$363))</f>
        <v/>
      </c>
      <c r="AC370" s="171" t="str">
        <f>IF((SurveyData!$A$364)=0,"",(SurveyData!$AM$363))</f>
        <v/>
      </c>
      <c r="AD370" s="171" t="str">
        <f>IF((SurveyData!$A$364)=0,"",(SurveyData!$AN$363))</f>
        <v/>
      </c>
      <c r="AE370" s="171" t="str">
        <f>IF((SurveyData!$A$364)=0,"",(SurveyData!$AO$363))</f>
        <v/>
      </c>
      <c r="AF370" s="171" t="str">
        <f>IF((SurveyData!$A$364)=0,"",(SurveyData!$AP$363))</f>
        <v/>
      </c>
      <c r="AG370" s="171" t="str">
        <f>IF((SurveyData!$A$364)=0,"",(SurveyData!$AQ$363))</f>
        <v/>
      </c>
      <c r="AH370" s="172" t="str">
        <f>IF((SurveyData!$A$364)=0,"",($AG$370/10))</f>
        <v/>
      </c>
      <c r="AI370" s="171" t="str">
        <f>IF((SurveyData!$A$364)=0,"",(SurveyData!$AR$363))</f>
        <v/>
      </c>
      <c r="AJ370" s="171" t="str">
        <f>IF((SurveyData!$A$364)=0,"",(SurveyData!$AS$363))</f>
        <v/>
      </c>
      <c r="AK370" s="171" t="str">
        <f>IF((SurveyData!$A$364)=0,"",(SurveyData!$AT$363))</f>
        <v/>
      </c>
      <c r="AL370" s="171" t="str">
        <f>IF((SurveyData!$A$364)=0,"",(SurveyData!$AU$363))</f>
        <v/>
      </c>
      <c r="AM370" s="171" t="str">
        <f>IF((SurveyData!$A$364)=0,"",(SurveyData!$AV$363))</f>
        <v/>
      </c>
    </row>
    <row r="371" spans="2:39">
      <c r="B371" s="176" t="str">
        <f>IF((SurveyData!$A$365)=0,"",(SurveyData!$A$364))</f>
        <v/>
      </c>
      <c r="C371" s="173" t="str">
        <f>IF((SurveyData!$A$365)=0,"",(SurveyData!$N$364))</f>
        <v/>
      </c>
      <c r="D371" s="173" t="str">
        <f>IF((SurveyData!$A$365)=0,"",(SurveyData!$O$364))</f>
        <v/>
      </c>
      <c r="E371" s="173" t="str">
        <f>IF((SurveyData!$A$365)=0,"",(SurveyData!$P$364))</f>
        <v/>
      </c>
      <c r="F371" s="173" t="str">
        <f>IF((SurveyData!$A$365)=0,"",(SurveyData!$Q$364))</f>
        <v/>
      </c>
      <c r="G371" s="173" t="str">
        <f>IF((SurveyData!$A$365)=0,"",(SurveyData!$R$364))</f>
        <v/>
      </c>
      <c r="H371" s="173" t="str">
        <f>IF((SurveyData!$A$365)=0,"",(SurveyData!$S$364))</f>
        <v/>
      </c>
      <c r="I371" s="173" t="str">
        <f>IF((SurveyData!$A$365)=0,"",(SurveyData!$T$364))</f>
        <v/>
      </c>
      <c r="J371" s="173" t="str">
        <f>IF((SurveyData!$A$365)=0,"",(SurveyData!$U$364))</f>
        <v/>
      </c>
      <c r="K371" s="173" t="str">
        <f>IF((SurveyData!$A$365)=0,"",(SurveyData!$V$364))</f>
        <v/>
      </c>
      <c r="L371" s="173" t="str">
        <f>IF((SurveyData!$A$365)=0,"",(SurveyData!$W$364))</f>
        <v/>
      </c>
      <c r="M371" s="173" t="str">
        <f>IF((SurveyData!$A$365)=0,"",(SurveyData!$X$364))</f>
        <v/>
      </c>
      <c r="N371" s="173" t="str">
        <f>IF((SurveyData!$A$365)=0,"",(SurveyData!$Y$364))</f>
        <v/>
      </c>
      <c r="O371" s="173" t="str">
        <f>IF((SurveyData!$A$365)=0,"",(SurveyData!$Z$364))</f>
        <v/>
      </c>
      <c r="P371" s="173" t="str">
        <f>IF((SurveyData!$A$365)=0,"",(SurveyData!$AA$364))</f>
        <v/>
      </c>
      <c r="Q371" s="173" t="str">
        <f>IF((SurveyData!$A$365)=0,"",(SurveyData!$AB$364))</f>
        <v/>
      </c>
      <c r="R371" s="173" t="str">
        <f>IF((SurveyData!$A$365)=0,"",(SurveyData!$AC$364))</f>
        <v/>
      </c>
      <c r="S371" s="173" t="str">
        <f>IF((SurveyData!$A$365)=0,"",(SurveyData!$AD$364))</f>
        <v/>
      </c>
      <c r="T371" s="173" t="str">
        <f>IF((SurveyData!$A$365)=0,"",(SurveyData!$AE$364))</f>
        <v/>
      </c>
      <c r="U371" s="173" t="str">
        <f>IF((SurveyData!$A$365)=0,"",(SurveyData!$AF$364))</f>
        <v/>
      </c>
      <c r="V371" s="173" t="str">
        <f>IF((SurveyData!$A$365)=0,"",(SurveyData!$AG$364))</f>
        <v/>
      </c>
      <c r="W371" s="173" t="str">
        <f>IF((SurveyData!$A$365)=0,"",(SurveyData!$AH$364))</f>
        <v/>
      </c>
      <c r="X371" s="173" t="str">
        <f>IF((SurveyData!$A$365)=0,"",(SurveyData!$AI$364))</f>
        <v/>
      </c>
      <c r="Y371" s="125" t="str">
        <f>IF(ISERROR(SUM($K$371+$M$371+$O$371+$Q$371+$S$371+$U$371+$W$371)),"",(SUM($L$371+$N$371+$P$371+$R$371+$T$371+$V$371+$X$371)/($K$371+$M$371+$O$371+$Q$371+$S$371+$U$371+$W$371)))</f>
        <v/>
      </c>
      <c r="Z371" s="173" t="str">
        <f>IF((SurveyData!$A$365)=0,"",(SurveyData!$AJ$364))</f>
        <v/>
      </c>
      <c r="AA371" s="173" t="str">
        <f>IF((SurveyData!$A$365)=0,"",(SurveyData!$AK$364))</f>
        <v/>
      </c>
      <c r="AB371" s="173" t="str">
        <f>IF((SurveyData!$A$365)=0,"",(SurveyData!$AL$364))</f>
        <v/>
      </c>
      <c r="AC371" s="173" t="str">
        <f>IF((SurveyData!$A$365)=0,"",(SurveyData!$AM$364))</f>
        <v/>
      </c>
      <c r="AD371" s="173" t="str">
        <f>IF((SurveyData!$A$365)=0,"",(SurveyData!$AN$364))</f>
        <v/>
      </c>
      <c r="AE371" s="173" t="str">
        <f>IF((SurveyData!$A$365)=0,"",(SurveyData!$AO$364))</f>
        <v/>
      </c>
      <c r="AF371" s="173" t="str">
        <f>IF((SurveyData!$A$365)=0,"",(SurveyData!$AP$364))</f>
        <v/>
      </c>
      <c r="AG371" s="173" t="str">
        <f>IF((SurveyData!$A$365)=0,"",(SurveyData!$AQ$364))</f>
        <v/>
      </c>
      <c r="AH371" s="125" t="str">
        <f>IF((SurveyData!$A$365)=0,"",($AG$371/10))</f>
        <v/>
      </c>
      <c r="AI371" s="173" t="str">
        <f>IF((SurveyData!$A$365)=0,"",(SurveyData!$AR$364))</f>
        <v/>
      </c>
      <c r="AJ371" s="173" t="str">
        <f>IF((SurveyData!$A$365)=0,"",(SurveyData!$AS$364))</f>
        <v/>
      </c>
      <c r="AK371" s="173" t="str">
        <f>IF((SurveyData!$A$365)=0,"",(SurveyData!$AT$364))</f>
        <v/>
      </c>
      <c r="AL371" s="173" t="str">
        <f>IF((SurveyData!$A$365)=0,"",(SurveyData!$AU$364))</f>
        <v/>
      </c>
      <c r="AM371" s="173" t="str">
        <f>IF((SurveyData!$A$365)=0,"",(SurveyData!$AV$364))</f>
        <v/>
      </c>
    </row>
    <row r="372" spans="2:39">
      <c r="B372" s="175" t="str">
        <f>IF((SurveyData!$A$366)=0,"",(SurveyData!$A$365))</f>
        <v/>
      </c>
      <c r="C372" s="171" t="str">
        <f>IF((SurveyData!$A$366)=0,"",(SurveyData!$N$365))</f>
        <v/>
      </c>
      <c r="D372" s="171" t="str">
        <f>IF((SurveyData!$A$366)=0,"",(SurveyData!$O$365))</f>
        <v/>
      </c>
      <c r="E372" s="171" t="str">
        <f>IF((SurveyData!$A$366)=0,"",(SurveyData!$P$365))</f>
        <v/>
      </c>
      <c r="F372" s="171" t="str">
        <f>IF((SurveyData!$A$366)=0,"",(SurveyData!$Q$365))</f>
        <v/>
      </c>
      <c r="G372" s="171" t="str">
        <f>IF((SurveyData!$A$366)=0,"",(SurveyData!$R$365))</f>
        <v/>
      </c>
      <c r="H372" s="171" t="str">
        <f>IF((SurveyData!$A$366)=0,"",(SurveyData!$S$365))</f>
        <v/>
      </c>
      <c r="I372" s="171" t="str">
        <f>IF((SurveyData!$A$366)=0,"",(SurveyData!$T$365))</f>
        <v/>
      </c>
      <c r="J372" s="171" t="str">
        <f>IF((SurveyData!$A$366)=0,"",(SurveyData!$U$365))</f>
        <v/>
      </c>
      <c r="K372" s="171" t="str">
        <f>IF((SurveyData!$A$366)=0,"",(SurveyData!$V$365))</f>
        <v/>
      </c>
      <c r="L372" s="171" t="str">
        <f>IF((SurveyData!$A$366)=0,"",(SurveyData!$W$365))</f>
        <v/>
      </c>
      <c r="M372" s="171" t="str">
        <f>IF((SurveyData!$A$366)=0,"",(SurveyData!$X$365))</f>
        <v/>
      </c>
      <c r="N372" s="171" t="str">
        <f>IF((SurveyData!$A$366)=0,"",(SurveyData!$Y$365))</f>
        <v/>
      </c>
      <c r="O372" s="171" t="str">
        <f>IF((SurveyData!$A$366)=0,"",(SurveyData!$Z$365))</f>
        <v/>
      </c>
      <c r="P372" s="171" t="str">
        <f>IF((SurveyData!$A$366)=0,"",(SurveyData!$AA$365))</f>
        <v/>
      </c>
      <c r="Q372" s="171" t="str">
        <f>IF((SurveyData!$A$366)=0,"",(SurveyData!$AB$365))</f>
        <v/>
      </c>
      <c r="R372" s="171" t="str">
        <f>IF((SurveyData!$A$366)=0,"",(SurveyData!$AC$365))</f>
        <v/>
      </c>
      <c r="S372" s="171" t="str">
        <f>IF((SurveyData!$A$366)=0,"",(SurveyData!$AD$365))</f>
        <v/>
      </c>
      <c r="T372" s="171" t="str">
        <f>IF((SurveyData!$A$366)=0,"",(SurveyData!$AE$365))</f>
        <v/>
      </c>
      <c r="U372" s="171" t="str">
        <f>IF((SurveyData!$A$366)=0,"",(SurveyData!$AF$365))</f>
        <v/>
      </c>
      <c r="V372" s="171" t="str">
        <f>IF((SurveyData!$A$366)=0,"",(SurveyData!$AG$365))</f>
        <v/>
      </c>
      <c r="W372" s="171" t="str">
        <f>IF((SurveyData!$A$366)=0,"",(SurveyData!$AH$365))</f>
        <v/>
      </c>
      <c r="X372" s="171" t="str">
        <f>IF((SurveyData!$A$366)=0,"",(SurveyData!$AI$365))</f>
        <v/>
      </c>
      <c r="Y372" s="172" t="str">
        <f>IF(ISERROR(SUM($K$372+$M$372+$O$372+$Q$372+$S$372+$U$372+$W$372)),"",(SUM($L$372+$N$372+$P$372+$R$372+$T$372+$V$372+$X$372)/($K$372+$M$372+$O$372+$Q$372+$S$372+$U$372+$W$372)))</f>
        <v/>
      </c>
      <c r="Z372" s="171" t="str">
        <f>IF((SurveyData!$A$366)=0,"",(SurveyData!$AJ$365))</f>
        <v/>
      </c>
      <c r="AA372" s="171" t="str">
        <f>IF((SurveyData!$A$366)=0,"",(SurveyData!$AK$365))</f>
        <v/>
      </c>
      <c r="AB372" s="171" t="str">
        <f>IF((SurveyData!$A$366)=0,"",(SurveyData!$AL$365))</f>
        <v/>
      </c>
      <c r="AC372" s="171" t="str">
        <f>IF((SurveyData!$A$366)=0,"",(SurveyData!$AM$365))</f>
        <v/>
      </c>
      <c r="AD372" s="171" t="str">
        <f>IF((SurveyData!$A$366)=0,"",(SurveyData!$AN$365))</f>
        <v/>
      </c>
      <c r="AE372" s="171" t="str">
        <f>IF((SurveyData!$A$366)=0,"",(SurveyData!$AO$365))</f>
        <v/>
      </c>
      <c r="AF372" s="171" t="str">
        <f>IF((SurveyData!$A$366)=0,"",(SurveyData!$AP$365))</f>
        <v/>
      </c>
      <c r="AG372" s="171" t="str">
        <f>IF((SurveyData!$A$366)=0,"",(SurveyData!$AQ$365))</f>
        <v/>
      </c>
      <c r="AH372" s="172" t="str">
        <f>IF((SurveyData!$A$366)=0,"",($AG$372/10))</f>
        <v/>
      </c>
      <c r="AI372" s="171" t="str">
        <f>IF((SurveyData!$A$366)=0,"",(SurveyData!$AR$365))</f>
        <v/>
      </c>
      <c r="AJ372" s="171" t="str">
        <f>IF((SurveyData!$A$366)=0,"",(SurveyData!$AS$365))</f>
        <v/>
      </c>
      <c r="AK372" s="171" t="str">
        <f>IF((SurveyData!$A$366)=0,"",(SurveyData!$AT$365))</f>
        <v/>
      </c>
      <c r="AL372" s="171" t="str">
        <f>IF((SurveyData!$A$366)=0,"",(SurveyData!$AU$365))</f>
        <v/>
      </c>
      <c r="AM372" s="171" t="str">
        <f>IF((SurveyData!$A$366)=0,"",(SurveyData!$AV$365))</f>
        <v/>
      </c>
    </row>
    <row r="373" spans="2:39">
      <c r="B373" s="176" t="str">
        <f>IF((SurveyData!$A$367)=0,"",(SurveyData!$A$366))</f>
        <v/>
      </c>
      <c r="C373" s="173" t="str">
        <f>IF((SurveyData!$A$367)=0,"",(SurveyData!$N$366))</f>
        <v/>
      </c>
      <c r="D373" s="173" t="str">
        <f>IF((SurveyData!$A$367)=0,"",(SurveyData!$O$366))</f>
        <v/>
      </c>
      <c r="E373" s="173" t="str">
        <f>IF((SurveyData!$A$367)=0,"",(SurveyData!$P$366))</f>
        <v/>
      </c>
      <c r="F373" s="173" t="str">
        <f>IF((SurveyData!$A$367)=0,"",(SurveyData!$Q$366))</f>
        <v/>
      </c>
      <c r="G373" s="173" t="str">
        <f>IF((SurveyData!$A$367)=0,"",(SurveyData!$R$366))</f>
        <v/>
      </c>
      <c r="H373" s="173" t="str">
        <f>IF((SurveyData!$A$367)=0,"",(SurveyData!$S$366))</f>
        <v/>
      </c>
      <c r="I373" s="173" t="str">
        <f>IF((SurveyData!$A$367)=0,"",(SurveyData!$T$366))</f>
        <v/>
      </c>
      <c r="J373" s="173" t="str">
        <f>IF((SurveyData!$A$367)=0,"",(SurveyData!$U$366))</f>
        <v/>
      </c>
      <c r="K373" s="173" t="str">
        <f>IF((SurveyData!$A$367)=0,"",(SurveyData!$V$366))</f>
        <v/>
      </c>
      <c r="L373" s="173" t="str">
        <f>IF((SurveyData!$A$367)=0,"",(SurveyData!$W$366))</f>
        <v/>
      </c>
      <c r="M373" s="173" t="str">
        <f>IF((SurveyData!$A$367)=0,"",(SurveyData!$X$366))</f>
        <v/>
      </c>
      <c r="N373" s="173" t="str">
        <f>IF((SurveyData!$A$367)=0,"",(SurveyData!$Y$366))</f>
        <v/>
      </c>
      <c r="O373" s="173" t="str">
        <f>IF((SurveyData!$A$367)=0,"",(SurveyData!$Z$366))</f>
        <v/>
      </c>
      <c r="P373" s="173" t="str">
        <f>IF((SurveyData!$A$367)=0,"",(SurveyData!$AA$366))</f>
        <v/>
      </c>
      <c r="Q373" s="173" t="str">
        <f>IF((SurveyData!$A$367)=0,"",(SurveyData!$AB$366))</f>
        <v/>
      </c>
      <c r="R373" s="173" t="str">
        <f>IF((SurveyData!$A$367)=0,"",(SurveyData!$AC$366))</f>
        <v/>
      </c>
      <c r="S373" s="173" t="str">
        <f>IF((SurveyData!$A$367)=0,"",(SurveyData!$AD$366))</f>
        <v/>
      </c>
      <c r="T373" s="173" t="str">
        <f>IF((SurveyData!$A$367)=0,"",(SurveyData!$AE$366))</f>
        <v/>
      </c>
      <c r="U373" s="173" t="str">
        <f>IF((SurveyData!$A$367)=0,"",(SurveyData!$AF$366))</f>
        <v/>
      </c>
      <c r="V373" s="173" t="str">
        <f>IF((SurveyData!$A$367)=0,"",(SurveyData!$AG$366))</f>
        <v/>
      </c>
      <c r="W373" s="173" t="str">
        <f>IF((SurveyData!$A$367)=0,"",(SurveyData!$AH$366))</f>
        <v/>
      </c>
      <c r="X373" s="173" t="str">
        <f>IF((SurveyData!$A$367)=0,"",(SurveyData!$AI$366))</f>
        <v/>
      </c>
      <c r="Y373" s="125" t="str">
        <f>IF(ISERROR(SUM($K$373+$M$373+$O$373+$Q$373+$S$373+$U$373+$W$373)),"",(SUM($L$373+$N$373+$P$373+$R$373+$T$373+$V$373+$X$373)/($K$373+$M$373+$O$373+$Q$373+$S$373+$U$373+$W$373)))</f>
        <v/>
      </c>
      <c r="Z373" s="173" t="str">
        <f>IF((SurveyData!$A$367)=0,"",(SurveyData!$AJ$366))</f>
        <v/>
      </c>
      <c r="AA373" s="173" t="str">
        <f>IF((SurveyData!$A$367)=0,"",(SurveyData!$AK$366))</f>
        <v/>
      </c>
      <c r="AB373" s="173" t="str">
        <f>IF((SurveyData!$A$367)=0,"",(SurveyData!$AL$366))</f>
        <v/>
      </c>
      <c r="AC373" s="173" t="str">
        <f>IF((SurveyData!$A$367)=0,"",(SurveyData!$AM$366))</f>
        <v/>
      </c>
      <c r="AD373" s="173" t="str">
        <f>IF((SurveyData!$A$367)=0,"",(SurveyData!$AN$366))</f>
        <v/>
      </c>
      <c r="AE373" s="173" t="str">
        <f>IF((SurveyData!$A$367)=0,"",(SurveyData!$AO$366))</f>
        <v/>
      </c>
      <c r="AF373" s="173" t="str">
        <f>IF((SurveyData!$A$367)=0,"",(SurveyData!$AP$366))</f>
        <v/>
      </c>
      <c r="AG373" s="173" t="str">
        <f>IF((SurveyData!$A$367)=0,"",(SurveyData!$AQ$366))</f>
        <v/>
      </c>
      <c r="AH373" s="125" t="str">
        <f>IF((SurveyData!$A$367)=0,"",($AG$373/10))</f>
        <v/>
      </c>
      <c r="AI373" s="173" t="str">
        <f>IF((SurveyData!$A$367)=0,"",(SurveyData!$AR$366))</f>
        <v/>
      </c>
      <c r="AJ373" s="173" t="str">
        <f>IF((SurveyData!$A$367)=0,"",(SurveyData!$AS$366))</f>
        <v/>
      </c>
      <c r="AK373" s="173" t="str">
        <f>IF((SurveyData!$A$367)=0,"",(SurveyData!$AT$366))</f>
        <v/>
      </c>
      <c r="AL373" s="173" t="str">
        <f>IF((SurveyData!$A$367)=0,"",(SurveyData!$AU$366))</f>
        <v/>
      </c>
      <c r="AM373" s="173" t="str">
        <f>IF((SurveyData!$A$367)=0,"",(SurveyData!$AV$366))</f>
        <v/>
      </c>
    </row>
    <row r="374" spans="2:39">
      <c r="B374" s="175" t="str">
        <f>IF((SurveyData!$A$368)=0,"",(SurveyData!$A$367))</f>
        <v/>
      </c>
      <c r="C374" s="171" t="str">
        <f>IF((SurveyData!$A$368)=0,"",(SurveyData!$N$367))</f>
        <v/>
      </c>
      <c r="D374" s="171" t="str">
        <f>IF((SurveyData!$A$368)=0,"",(SurveyData!$O$367))</f>
        <v/>
      </c>
      <c r="E374" s="171" t="str">
        <f>IF((SurveyData!$A$368)=0,"",(SurveyData!$P$367))</f>
        <v/>
      </c>
      <c r="F374" s="171" t="str">
        <f>IF((SurveyData!$A$368)=0,"",(SurveyData!$Q$367))</f>
        <v/>
      </c>
      <c r="G374" s="171" t="str">
        <f>IF((SurveyData!$A$368)=0,"",(SurveyData!$R$367))</f>
        <v/>
      </c>
      <c r="H374" s="171" t="str">
        <f>IF((SurveyData!$A$368)=0,"",(SurveyData!$S$367))</f>
        <v/>
      </c>
      <c r="I374" s="171" t="str">
        <f>IF((SurveyData!$A$368)=0,"",(SurveyData!$T$367))</f>
        <v/>
      </c>
      <c r="J374" s="171" t="str">
        <f>IF((SurveyData!$A$368)=0,"",(SurveyData!$U$367))</f>
        <v/>
      </c>
      <c r="K374" s="171" t="str">
        <f>IF((SurveyData!$A$368)=0,"",(SurveyData!$V$367))</f>
        <v/>
      </c>
      <c r="L374" s="171" t="str">
        <f>IF((SurveyData!$A$368)=0,"",(SurveyData!$W$367))</f>
        <v/>
      </c>
      <c r="M374" s="171" t="str">
        <f>IF((SurveyData!$A$368)=0,"",(SurveyData!$X$367))</f>
        <v/>
      </c>
      <c r="N374" s="171" t="str">
        <f>IF((SurveyData!$A$368)=0,"",(SurveyData!$Y$367))</f>
        <v/>
      </c>
      <c r="O374" s="171" t="str">
        <f>IF((SurveyData!$A$368)=0,"",(SurveyData!$Z$367))</f>
        <v/>
      </c>
      <c r="P374" s="171" t="str">
        <f>IF((SurveyData!$A$368)=0,"",(SurveyData!$AA$367))</f>
        <v/>
      </c>
      <c r="Q374" s="171" t="str">
        <f>IF((SurveyData!$A$368)=0,"",(SurveyData!$AB$367))</f>
        <v/>
      </c>
      <c r="R374" s="171" t="str">
        <f>IF((SurveyData!$A$368)=0,"",(SurveyData!$AC$367))</f>
        <v/>
      </c>
      <c r="S374" s="171" t="str">
        <f>IF((SurveyData!$A$368)=0,"",(SurveyData!$AD$367))</f>
        <v/>
      </c>
      <c r="T374" s="171" t="str">
        <f>IF((SurveyData!$A$368)=0,"",(SurveyData!$AE$367))</f>
        <v/>
      </c>
      <c r="U374" s="171" t="str">
        <f>IF((SurveyData!$A$368)=0,"",(SurveyData!$AF$367))</f>
        <v/>
      </c>
      <c r="V374" s="171" t="str">
        <f>IF((SurveyData!$A$368)=0,"",(SurveyData!$AG$367))</f>
        <v/>
      </c>
      <c r="W374" s="171" t="str">
        <f>IF((SurveyData!$A$368)=0,"",(SurveyData!$AH$367))</f>
        <v/>
      </c>
      <c r="X374" s="171" t="str">
        <f>IF((SurveyData!$A$368)=0,"",(SurveyData!$AI$367))</f>
        <v/>
      </c>
      <c r="Y374" s="172" t="str">
        <f>IF(ISERROR(SUM($K$374+$M$374+$O$374+$Q$374+$S$374+$U$374+$W$374)),"",(SUM($L$374+$N$374+$P$374+$R$374+$T$374+$V$374+$X$374)/($K$374+$M$374+$O$374+$Q$374+$S$374+$U$374+$W$374)))</f>
        <v/>
      </c>
      <c r="Z374" s="171" t="str">
        <f>IF((SurveyData!$A$368)=0,"",(SurveyData!$AJ$367))</f>
        <v/>
      </c>
      <c r="AA374" s="171" t="str">
        <f>IF((SurveyData!$A$368)=0,"",(SurveyData!$AK$367))</f>
        <v/>
      </c>
      <c r="AB374" s="171" t="str">
        <f>IF((SurveyData!$A$368)=0,"",(SurveyData!$AL$367))</f>
        <v/>
      </c>
      <c r="AC374" s="171" t="str">
        <f>IF((SurveyData!$A$368)=0,"",(SurveyData!$AM$367))</f>
        <v/>
      </c>
      <c r="AD374" s="171" t="str">
        <f>IF((SurveyData!$A$368)=0,"",(SurveyData!$AN$367))</f>
        <v/>
      </c>
      <c r="AE374" s="171" t="str">
        <f>IF((SurveyData!$A$368)=0,"",(SurveyData!$AO$367))</f>
        <v/>
      </c>
      <c r="AF374" s="171" t="str">
        <f>IF((SurveyData!$A$368)=0,"",(SurveyData!$AP$367))</f>
        <v/>
      </c>
      <c r="AG374" s="171" t="str">
        <f>IF((SurveyData!$A$368)=0,"",(SurveyData!$AQ$367))</f>
        <v/>
      </c>
      <c r="AH374" s="172" t="str">
        <f>IF((SurveyData!$A$368)=0,"",($AG$374/10))</f>
        <v/>
      </c>
      <c r="AI374" s="171" t="str">
        <f>IF((SurveyData!$A$368)=0,"",(SurveyData!$AR$367))</f>
        <v/>
      </c>
      <c r="AJ374" s="171" t="str">
        <f>IF((SurveyData!$A$368)=0,"",(SurveyData!$AS$367))</f>
        <v/>
      </c>
      <c r="AK374" s="171" t="str">
        <f>IF((SurveyData!$A$368)=0,"",(SurveyData!$AT$367))</f>
        <v/>
      </c>
      <c r="AL374" s="171" t="str">
        <f>IF((SurveyData!$A$368)=0,"",(SurveyData!$AU$367))</f>
        <v/>
      </c>
      <c r="AM374" s="171" t="str">
        <f>IF((SurveyData!$A$368)=0,"",(SurveyData!$AV$367))</f>
        <v/>
      </c>
    </row>
    <row r="375" spans="2:39">
      <c r="B375" s="176" t="str">
        <f>IF((SurveyData!$A$369)=0,"",(SurveyData!$A$368))</f>
        <v/>
      </c>
      <c r="C375" s="173" t="str">
        <f>IF((SurveyData!$A$369)=0,"",(SurveyData!$N$368))</f>
        <v/>
      </c>
      <c r="D375" s="173" t="str">
        <f>IF((SurveyData!$A$369)=0,"",(SurveyData!$O$368))</f>
        <v/>
      </c>
      <c r="E375" s="173" t="str">
        <f>IF((SurveyData!$A$369)=0,"",(SurveyData!$P$368))</f>
        <v/>
      </c>
      <c r="F375" s="173" t="str">
        <f>IF((SurveyData!$A$369)=0,"",(SurveyData!$Q$368))</f>
        <v/>
      </c>
      <c r="G375" s="173" t="str">
        <f>IF((SurveyData!$A$369)=0,"",(SurveyData!$R$368))</f>
        <v/>
      </c>
      <c r="H375" s="173" t="str">
        <f>IF((SurveyData!$A$369)=0,"",(SurveyData!$S$368))</f>
        <v/>
      </c>
      <c r="I375" s="173" t="str">
        <f>IF((SurveyData!$A$369)=0,"",(SurveyData!$T$368))</f>
        <v/>
      </c>
      <c r="J375" s="173" t="str">
        <f>IF((SurveyData!$A$369)=0,"",(SurveyData!$U$368))</f>
        <v/>
      </c>
      <c r="K375" s="173" t="str">
        <f>IF((SurveyData!$A$369)=0,"",(SurveyData!$V$368))</f>
        <v/>
      </c>
      <c r="L375" s="173" t="str">
        <f>IF((SurveyData!$A$369)=0,"",(SurveyData!$W$368))</f>
        <v/>
      </c>
      <c r="M375" s="173" t="str">
        <f>IF((SurveyData!$A$369)=0,"",(SurveyData!$X$368))</f>
        <v/>
      </c>
      <c r="N375" s="173" t="str">
        <f>IF((SurveyData!$A$369)=0,"",(SurveyData!$Y$368))</f>
        <v/>
      </c>
      <c r="O375" s="173" t="str">
        <f>IF((SurveyData!$A$369)=0,"",(SurveyData!$Z$368))</f>
        <v/>
      </c>
      <c r="P375" s="173" t="str">
        <f>IF((SurveyData!$A$369)=0,"",(SurveyData!$AA$368))</f>
        <v/>
      </c>
      <c r="Q375" s="173" t="str">
        <f>IF((SurveyData!$A$369)=0,"",(SurveyData!$AB$368))</f>
        <v/>
      </c>
      <c r="R375" s="173" t="str">
        <f>IF((SurveyData!$A$369)=0,"",(SurveyData!$AC$368))</f>
        <v/>
      </c>
      <c r="S375" s="173" t="str">
        <f>IF((SurveyData!$A$369)=0,"",(SurveyData!$AD$368))</f>
        <v/>
      </c>
      <c r="T375" s="173" t="str">
        <f>IF((SurveyData!$A$369)=0,"",(SurveyData!$AE$368))</f>
        <v/>
      </c>
      <c r="U375" s="173" t="str">
        <f>IF((SurveyData!$A$369)=0,"",(SurveyData!$AF$368))</f>
        <v/>
      </c>
      <c r="V375" s="173" t="str">
        <f>IF((SurveyData!$A$369)=0,"",(SurveyData!$AG$368))</f>
        <v/>
      </c>
      <c r="W375" s="173" t="str">
        <f>IF((SurveyData!$A$369)=0,"",(SurveyData!$AH$368))</f>
        <v/>
      </c>
      <c r="X375" s="173" t="str">
        <f>IF((SurveyData!$A$369)=0,"",(SurveyData!$AI$368))</f>
        <v/>
      </c>
      <c r="Y375" s="125" t="str">
        <f>IF(ISERROR(SUM($K$375+$M$375+$O$375+$Q$375+$S$375+$U$375+$W$375)),"",(SUM($L$375+$N$375+$P$375+$R$375+$T$375+$V$375+$X$375)/($K$375+$M$375+$O$375+$Q$375+$S$375+$U$375+$W$375)))</f>
        <v/>
      </c>
      <c r="Z375" s="173" t="str">
        <f>IF((SurveyData!$A$369)=0,"",(SurveyData!$AJ$368))</f>
        <v/>
      </c>
      <c r="AA375" s="173" t="str">
        <f>IF((SurveyData!$A$369)=0,"",(SurveyData!$AK$368))</f>
        <v/>
      </c>
      <c r="AB375" s="173" t="str">
        <f>IF((SurveyData!$A$369)=0,"",(SurveyData!$AL$368))</f>
        <v/>
      </c>
      <c r="AC375" s="173" t="str">
        <f>IF((SurveyData!$A$369)=0,"",(SurveyData!$AM$368))</f>
        <v/>
      </c>
      <c r="AD375" s="173" t="str">
        <f>IF((SurveyData!$A$369)=0,"",(SurveyData!$AN$368))</f>
        <v/>
      </c>
      <c r="AE375" s="173" t="str">
        <f>IF((SurveyData!$A$369)=0,"",(SurveyData!$AO$368))</f>
        <v/>
      </c>
      <c r="AF375" s="173" t="str">
        <f>IF((SurveyData!$A$369)=0,"",(SurveyData!$AP$368))</f>
        <v/>
      </c>
      <c r="AG375" s="173" t="str">
        <f>IF((SurveyData!$A$369)=0,"",(SurveyData!$AQ$368))</f>
        <v/>
      </c>
      <c r="AH375" s="125" t="str">
        <f>IF((SurveyData!$A$369)=0,"",($AG$375/10))</f>
        <v/>
      </c>
      <c r="AI375" s="173" t="str">
        <f>IF((SurveyData!$A$369)=0,"",(SurveyData!$AR$368))</f>
        <v/>
      </c>
      <c r="AJ375" s="173" t="str">
        <f>IF((SurveyData!$A$369)=0,"",(SurveyData!$AS$368))</f>
        <v/>
      </c>
      <c r="AK375" s="173" t="str">
        <f>IF((SurveyData!$A$369)=0,"",(SurveyData!$AT$368))</f>
        <v/>
      </c>
      <c r="AL375" s="173" t="str">
        <f>IF((SurveyData!$A$369)=0,"",(SurveyData!$AU$368))</f>
        <v/>
      </c>
      <c r="AM375" s="173" t="str">
        <f>IF((SurveyData!$A$369)=0,"",(SurveyData!$AV$368))</f>
        <v/>
      </c>
    </row>
    <row r="376" spans="2:39">
      <c r="B376" s="175" t="str">
        <f>IF((SurveyData!$A$370)=0,"",(SurveyData!$A$369))</f>
        <v/>
      </c>
      <c r="C376" s="171" t="str">
        <f>IF((SurveyData!$A$370)=0,"",(SurveyData!$N$369))</f>
        <v/>
      </c>
      <c r="D376" s="171" t="str">
        <f>IF((SurveyData!$A$370)=0,"",(SurveyData!$O$369))</f>
        <v/>
      </c>
      <c r="E376" s="171" t="str">
        <f>IF((SurveyData!$A$370)=0,"",(SurveyData!$P$369))</f>
        <v/>
      </c>
      <c r="F376" s="171" t="str">
        <f>IF((SurveyData!$A$370)=0,"",(SurveyData!$Q$369))</f>
        <v/>
      </c>
      <c r="G376" s="171" t="str">
        <f>IF((SurveyData!$A$370)=0,"",(SurveyData!$R$369))</f>
        <v/>
      </c>
      <c r="H376" s="171" t="str">
        <f>IF((SurveyData!$A$370)=0,"",(SurveyData!$S$369))</f>
        <v/>
      </c>
      <c r="I376" s="171" t="str">
        <f>IF((SurveyData!$A$370)=0,"",(SurveyData!$T$369))</f>
        <v/>
      </c>
      <c r="J376" s="171" t="str">
        <f>IF((SurveyData!$A$370)=0,"",(SurveyData!$U$369))</f>
        <v/>
      </c>
      <c r="K376" s="171" t="str">
        <f>IF((SurveyData!$A$370)=0,"",(SurveyData!$V$369))</f>
        <v/>
      </c>
      <c r="L376" s="171" t="str">
        <f>IF((SurveyData!$A$370)=0,"",(SurveyData!$W$369))</f>
        <v/>
      </c>
      <c r="M376" s="171" t="str">
        <f>IF((SurveyData!$A$370)=0,"",(SurveyData!$X$369))</f>
        <v/>
      </c>
      <c r="N376" s="171" t="str">
        <f>IF((SurveyData!$A$370)=0,"",(SurveyData!$Y$369))</f>
        <v/>
      </c>
      <c r="O376" s="171" t="str">
        <f>IF((SurveyData!$A$370)=0,"",(SurveyData!$Z$369))</f>
        <v/>
      </c>
      <c r="P376" s="171" t="str">
        <f>IF((SurveyData!$A$370)=0,"",(SurveyData!$AA$369))</f>
        <v/>
      </c>
      <c r="Q376" s="171" t="str">
        <f>IF((SurveyData!$A$370)=0,"",(SurveyData!$AB$369))</f>
        <v/>
      </c>
      <c r="R376" s="171" t="str">
        <f>IF((SurveyData!$A$370)=0,"",(SurveyData!$AC$369))</f>
        <v/>
      </c>
      <c r="S376" s="171" t="str">
        <f>IF((SurveyData!$A$370)=0,"",(SurveyData!$AD$369))</f>
        <v/>
      </c>
      <c r="T376" s="171" t="str">
        <f>IF((SurveyData!$A$370)=0,"",(SurveyData!$AE$369))</f>
        <v/>
      </c>
      <c r="U376" s="171" t="str">
        <f>IF((SurveyData!$A$370)=0,"",(SurveyData!$AF$369))</f>
        <v/>
      </c>
      <c r="V376" s="171" t="str">
        <f>IF((SurveyData!$A$370)=0,"",(SurveyData!$AG$369))</f>
        <v/>
      </c>
      <c r="W376" s="171" t="str">
        <f>IF((SurveyData!$A$370)=0,"",(SurveyData!$AH$369))</f>
        <v/>
      </c>
      <c r="X376" s="171" t="str">
        <f>IF((SurveyData!$A$370)=0,"",(SurveyData!$AI$369))</f>
        <v/>
      </c>
      <c r="Y376" s="172" t="str">
        <f>IF(ISERROR(SUM($K$376+$M$376+$O$376+$Q$376+$S$376+$U$376+$W$376)),"",(SUM($L$376+$N$376+$P$376+$R$376+$T$376+$V$376+$X$376)/($K$376+$M$376+$O$376+$Q$376+$S$376+$U$376+$W$376)))</f>
        <v/>
      </c>
      <c r="Z376" s="171" t="str">
        <f>IF((SurveyData!$A$370)=0,"",(SurveyData!$AJ$369))</f>
        <v/>
      </c>
      <c r="AA376" s="171" t="str">
        <f>IF((SurveyData!$A$370)=0,"",(SurveyData!$AK$369))</f>
        <v/>
      </c>
      <c r="AB376" s="171" t="str">
        <f>IF((SurveyData!$A$370)=0,"",(SurveyData!$AL$369))</f>
        <v/>
      </c>
      <c r="AC376" s="171" t="str">
        <f>IF((SurveyData!$A$370)=0,"",(SurveyData!$AM$369))</f>
        <v/>
      </c>
      <c r="AD376" s="171" t="str">
        <f>IF((SurveyData!$A$370)=0,"",(SurveyData!$AN$369))</f>
        <v/>
      </c>
      <c r="AE376" s="171" t="str">
        <f>IF((SurveyData!$A$370)=0,"",(SurveyData!$AO$369))</f>
        <v/>
      </c>
      <c r="AF376" s="171" t="str">
        <f>IF((SurveyData!$A$370)=0,"",(SurveyData!$AP$369))</f>
        <v/>
      </c>
      <c r="AG376" s="171" t="str">
        <f>IF((SurveyData!$A$370)=0,"",(SurveyData!$AQ$369))</f>
        <v/>
      </c>
      <c r="AH376" s="172" t="str">
        <f>IF((SurveyData!$A$370)=0,"",($AG$376/10))</f>
        <v/>
      </c>
      <c r="AI376" s="171" t="str">
        <f>IF((SurveyData!$A$370)=0,"",(SurveyData!$AR$369))</f>
        <v/>
      </c>
      <c r="AJ376" s="171" t="str">
        <f>IF((SurveyData!$A$370)=0,"",(SurveyData!$AS$369))</f>
        <v/>
      </c>
      <c r="AK376" s="171" t="str">
        <f>IF((SurveyData!$A$370)=0,"",(SurveyData!$AT$369))</f>
        <v/>
      </c>
      <c r="AL376" s="171" t="str">
        <f>IF((SurveyData!$A$370)=0,"",(SurveyData!$AU$369))</f>
        <v/>
      </c>
      <c r="AM376" s="171" t="str">
        <f>IF((SurveyData!$A$370)=0,"",(SurveyData!$AV$369))</f>
        <v/>
      </c>
    </row>
    <row r="377" spans="2:39">
      <c r="B377" s="176" t="str">
        <f>IF((SurveyData!$A$371)=0,"",(SurveyData!$A$370))</f>
        <v/>
      </c>
      <c r="C377" s="173" t="str">
        <f>IF((SurveyData!$A$371)=0,"",(SurveyData!$N$370))</f>
        <v/>
      </c>
      <c r="D377" s="173" t="str">
        <f>IF((SurveyData!$A$371)=0,"",(SurveyData!$O$370))</f>
        <v/>
      </c>
      <c r="E377" s="173" t="str">
        <f>IF((SurveyData!$A$371)=0,"",(SurveyData!$P$370))</f>
        <v/>
      </c>
      <c r="F377" s="173" t="str">
        <f>IF((SurveyData!$A$371)=0,"",(SurveyData!$Q$370))</f>
        <v/>
      </c>
      <c r="G377" s="173" t="str">
        <f>IF((SurveyData!$A$371)=0,"",(SurveyData!$R$370))</f>
        <v/>
      </c>
      <c r="H377" s="173" t="str">
        <f>IF((SurveyData!$A$371)=0,"",(SurveyData!$S$370))</f>
        <v/>
      </c>
      <c r="I377" s="173" t="str">
        <f>IF((SurveyData!$A$371)=0,"",(SurveyData!$T$370))</f>
        <v/>
      </c>
      <c r="J377" s="173" t="str">
        <f>IF((SurveyData!$A$371)=0,"",(SurveyData!$U$370))</f>
        <v/>
      </c>
      <c r="K377" s="173" t="str">
        <f>IF((SurveyData!$A$371)=0,"",(SurveyData!$V$370))</f>
        <v/>
      </c>
      <c r="L377" s="173" t="str">
        <f>IF((SurveyData!$A$371)=0,"",(SurveyData!$W$370))</f>
        <v/>
      </c>
      <c r="M377" s="173" t="str">
        <f>IF((SurveyData!$A$371)=0,"",(SurveyData!$X$370))</f>
        <v/>
      </c>
      <c r="N377" s="173" t="str">
        <f>IF((SurveyData!$A$371)=0,"",(SurveyData!$Y$370))</f>
        <v/>
      </c>
      <c r="O377" s="173" t="str">
        <f>IF((SurveyData!$A$371)=0,"",(SurveyData!$Z$370))</f>
        <v/>
      </c>
      <c r="P377" s="173" t="str">
        <f>IF((SurveyData!$A$371)=0,"",(SurveyData!$AA$370))</f>
        <v/>
      </c>
      <c r="Q377" s="173" t="str">
        <f>IF((SurveyData!$A$371)=0,"",(SurveyData!$AB$370))</f>
        <v/>
      </c>
      <c r="R377" s="173" t="str">
        <f>IF((SurveyData!$A$371)=0,"",(SurveyData!$AC$370))</f>
        <v/>
      </c>
      <c r="S377" s="173" t="str">
        <f>IF((SurveyData!$A$371)=0,"",(SurveyData!$AD$370))</f>
        <v/>
      </c>
      <c r="T377" s="173" t="str">
        <f>IF((SurveyData!$A$371)=0,"",(SurveyData!$AE$370))</f>
        <v/>
      </c>
      <c r="U377" s="173" t="str">
        <f>IF((SurveyData!$A$371)=0,"",(SurveyData!$AF$370))</f>
        <v/>
      </c>
      <c r="V377" s="173" t="str">
        <f>IF((SurveyData!$A$371)=0,"",(SurveyData!$AG$370))</f>
        <v/>
      </c>
      <c r="W377" s="173" t="str">
        <f>IF((SurveyData!$A$371)=0,"",(SurveyData!$AH$370))</f>
        <v/>
      </c>
      <c r="X377" s="173" t="str">
        <f>IF((SurveyData!$A$371)=0,"",(SurveyData!$AI$370))</f>
        <v/>
      </c>
      <c r="Y377" s="125" t="str">
        <f>IF(ISERROR(SUM($K$377+$M$377+$O$377+$Q$377+$S$377+$U$377+$W$377)),"",(SUM($L$377+$N$377+$P$377+$R$377+$T$377+$V$377+$X$377)/($K$377+$M$377+$O$377+$Q$377+$S$377+$U$377+$W$377)))</f>
        <v/>
      </c>
      <c r="Z377" s="173" t="str">
        <f>IF((SurveyData!$A$371)=0,"",(SurveyData!$AJ$370))</f>
        <v/>
      </c>
      <c r="AA377" s="173" t="str">
        <f>IF((SurveyData!$A$371)=0,"",(SurveyData!$AK$370))</f>
        <v/>
      </c>
      <c r="AB377" s="173" t="str">
        <f>IF((SurveyData!$A$371)=0,"",(SurveyData!$AL$370))</f>
        <v/>
      </c>
      <c r="AC377" s="173" t="str">
        <f>IF((SurveyData!$A$371)=0,"",(SurveyData!$AM$370))</f>
        <v/>
      </c>
      <c r="AD377" s="173" t="str">
        <f>IF((SurveyData!$A$371)=0,"",(SurveyData!$AN$370))</f>
        <v/>
      </c>
      <c r="AE377" s="173" t="str">
        <f>IF((SurveyData!$A$371)=0,"",(SurveyData!$AO$370))</f>
        <v/>
      </c>
      <c r="AF377" s="173" t="str">
        <f>IF((SurveyData!$A$371)=0,"",(SurveyData!$AP$370))</f>
        <v/>
      </c>
      <c r="AG377" s="173" t="str">
        <f>IF((SurveyData!$A$371)=0,"",(SurveyData!$AQ$370))</f>
        <v/>
      </c>
      <c r="AH377" s="125" t="str">
        <f>IF((SurveyData!$A$371)=0,"",($AG$377/10))</f>
        <v/>
      </c>
      <c r="AI377" s="173" t="str">
        <f>IF((SurveyData!$A$371)=0,"",(SurveyData!$AR$370))</f>
        <v/>
      </c>
      <c r="AJ377" s="173" t="str">
        <f>IF((SurveyData!$A$371)=0,"",(SurveyData!$AS$370))</f>
        <v/>
      </c>
      <c r="AK377" s="173" t="str">
        <f>IF((SurveyData!$A$371)=0,"",(SurveyData!$AT$370))</f>
        <v/>
      </c>
      <c r="AL377" s="173" t="str">
        <f>IF((SurveyData!$A$371)=0,"",(SurveyData!$AU$370))</f>
        <v/>
      </c>
      <c r="AM377" s="173" t="str">
        <f>IF((SurveyData!$A$371)=0,"",(SurveyData!$AV$370))</f>
        <v/>
      </c>
    </row>
    <row r="378" spans="2:39">
      <c r="B378" s="175" t="str">
        <f>IF((SurveyData!$A$372)=0,"",(SurveyData!$A$371))</f>
        <v/>
      </c>
      <c r="C378" s="171" t="str">
        <f>IF((SurveyData!$A$372)=0,"",(SurveyData!$N$371))</f>
        <v/>
      </c>
      <c r="D378" s="171" t="str">
        <f>IF((SurveyData!$A$372)=0,"",(SurveyData!$O$371))</f>
        <v/>
      </c>
      <c r="E378" s="171" t="str">
        <f>IF((SurveyData!$A$372)=0,"",(SurveyData!$P$371))</f>
        <v/>
      </c>
      <c r="F378" s="171" t="str">
        <f>IF((SurveyData!$A$372)=0,"",(SurveyData!$Q$371))</f>
        <v/>
      </c>
      <c r="G378" s="171" t="str">
        <f>IF((SurveyData!$A$372)=0,"",(SurveyData!$R$371))</f>
        <v/>
      </c>
      <c r="H378" s="171" t="str">
        <f>IF((SurveyData!$A$372)=0,"",(SurveyData!$S$371))</f>
        <v/>
      </c>
      <c r="I378" s="171" t="str">
        <f>IF((SurveyData!$A$372)=0,"",(SurveyData!$T$371))</f>
        <v/>
      </c>
      <c r="J378" s="171" t="str">
        <f>IF((SurveyData!$A$372)=0,"",(SurveyData!$U$371))</f>
        <v/>
      </c>
      <c r="K378" s="171" t="str">
        <f>IF((SurveyData!$A$372)=0,"",(SurveyData!$V$371))</f>
        <v/>
      </c>
      <c r="L378" s="171" t="str">
        <f>IF((SurveyData!$A$372)=0,"",(SurveyData!$W$371))</f>
        <v/>
      </c>
      <c r="M378" s="171" t="str">
        <f>IF((SurveyData!$A$372)=0,"",(SurveyData!$X$371))</f>
        <v/>
      </c>
      <c r="N378" s="171" t="str">
        <f>IF((SurveyData!$A$372)=0,"",(SurveyData!$Y$371))</f>
        <v/>
      </c>
      <c r="O378" s="171" t="str">
        <f>IF((SurveyData!$A$372)=0,"",(SurveyData!$Z$371))</f>
        <v/>
      </c>
      <c r="P378" s="171" t="str">
        <f>IF((SurveyData!$A$372)=0,"",(SurveyData!$AA$371))</f>
        <v/>
      </c>
      <c r="Q378" s="171" t="str">
        <f>IF((SurveyData!$A$372)=0,"",(SurveyData!$AB$371))</f>
        <v/>
      </c>
      <c r="R378" s="171" t="str">
        <f>IF((SurveyData!$A$372)=0,"",(SurveyData!$AC$371))</f>
        <v/>
      </c>
      <c r="S378" s="171" t="str">
        <f>IF((SurveyData!$A$372)=0,"",(SurveyData!$AD$371))</f>
        <v/>
      </c>
      <c r="T378" s="171" t="str">
        <f>IF((SurveyData!$A$372)=0,"",(SurveyData!$AE$371))</f>
        <v/>
      </c>
      <c r="U378" s="171" t="str">
        <f>IF((SurveyData!$A$372)=0,"",(SurveyData!$AF$371))</f>
        <v/>
      </c>
      <c r="V378" s="171" t="str">
        <f>IF((SurveyData!$A$372)=0,"",(SurveyData!$AG$371))</f>
        <v/>
      </c>
      <c r="W378" s="171" t="str">
        <f>IF((SurveyData!$A$372)=0,"",(SurveyData!$AH$371))</f>
        <v/>
      </c>
      <c r="X378" s="171" t="str">
        <f>IF((SurveyData!$A$372)=0,"",(SurveyData!$AI$371))</f>
        <v/>
      </c>
      <c r="Y378" s="172" t="str">
        <f>IF(ISERROR(SUM($K$378+$M$378+$O$378+$Q$378+$S$378+$U$378+$W$378)),"",(SUM($L$378+$N$378+$P$378+$R$378+$T$378+$V$378+$X$378)/($K$378+$M$378+$O$378+$Q$378+$S$378+$U$378+$W$378)))</f>
        <v/>
      </c>
      <c r="Z378" s="171" t="str">
        <f>IF((SurveyData!$A$372)=0,"",(SurveyData!$AJ$371))</f>
        <v/>
      </c>
      <c r="AA378" s="171" t="str">
        <f>IF((SurveyData!$A$372)=0,"",(SurveyData!$AK$371))</f>
        <v/>
      </c>
      <c r="AB378" s="171" t="str">
        <f>IF((SurveyData!$A$372)=0,"",(SurveyData!$AL$371))</f>
        <v/>
      </c>
      <c r="AC378" s="171" t="str">
        <f>IF((SurveyData!$A$372)=0,"",(SurveyData!$AM$371))</f>
        <v/>
      </c>
      <c r="AD378" s="171" t="str">
        <f>IF((SurveyData!$A$372)=0,"",(SurveyData!$AN$371))</f>
        <v/>
      </c>
      <c r="AE378" s="171" t="str">
        <f>IF((SurveyData!$A$372)=0,"",(SurveyData!$AO$371))</f>
        <v/>
      </c>
      <c r="AF378" s="171" t="str">
        <f>IF((SurveyData!$A$372)=0,"",(SurveyData!$AP$371))</f>
        <v/>
      </c>
      <c r="AG378" s="171" t="str">
        <f>IF((SurveyData!$A$372)=0,"",(SurveyData!$AQ$371))</f>
        <v/>
      </c>
      <c r="AH378" s="172" t="str">
        <f>IF((SurveyData!$A$372)=0,"",($AG$378/10))</f>
        <v/>
      </c>
      <c r="AI378" s="171" t="str">
        <f>IF((SurveyData!$A$372)=0,"",(SurveyData!$AR$371))</f>
        <v/>
      </c>
      <c r="AJ378" s="171" t="str">
        <f>IF((SurveyData!$A$372)=0,"",(SurveyData!$AS$371))</f>
        <v/>
      </c>
      <c r="AK378" s="171" t="str">
        <f>IF((SurveyData!$A$372)=0,"",(SurveyData!$AT$371))</f>
        <v/>
      </c>
      <c r="AL378" s="171" t="str">
        <f>IF((SurveyData!$A$372)=0,"",(SurveyData!$AU$371))</f>
        <v/>
      </c>
      <c r="AM378" s="171" t="str">
        <f>IF((SurveyData!$A$372)=0,"",(SurveyData!$AV$371))</f>
        <v/>
      </c>
    </row>
    <row r="379" spans="2:39">
      <c r="B379" s="176" t="str">
        <f>IF((SurveyData!$A$373)=0,"",(SurveyData!$A$372))</f>
        <v/>
      </c>
      <c r="C379" s="173" t="str">
        <f>IF((SurveyData!$A$373)=0,"",(SurveyData!$N$372))</f>
        <v/>
      </c>
      <c r="D379" s="173" t="str">
        <f>IF((SurveyData!$A$373)=0,"",(SurveyData!$O$372))</f>
        <v/>
      </c>
      <c r="E379" s="173" t="str">
        <f>IF((SurveyData!$A$373)=0,"",(SurveyData!$P$372))</f>
        <v/>
      </c>
      <c r="F379" s="173" t="str">
        <f>IF((SurveyData!$A$373)=0,"",(SurveyData!$Q$372))</f>
        <v/>
      </c>
      <c r="G379" s="173" t="str">
        <f>IF((SurveyData!$A$373)=0,"",(SurveyData!$R$372))</f>
        <v/>
      </c>
      <c r="H379" s="173" t="str">
        <f>IF((SurveyData!$A$373)=0,"",(SurveyData!$S$372))</f>
        <v/>
      </c>
      <c r="I379" s="173" t="str">
        <f>IF((SurveyData!$A$373)=0,"",(SurveyData!$T$372))</f>
        <v/>
      </c>
      <c r="J379" s="173" t="str">
        <f>IF((SurveyData!$A$373)=0,"",(SurveyData!$U$372))</f>
        <v/>
      </c>
      <c r="K379" s="173" t="str">
        <f>IF((SurveyData!$A$373)=0,"",(SurveyData!$V$372))</f>
        <v/>
      </c>
      <c r="L379" s="173" t="str">
        <f>IF((SurveyData!$A$373)=0,"",(SurveyData!$W$372))</f>
        <v/>
      </c>
      <c r="M379" s="173" t="str">
        <f>IF((SurveyData!$A$373)=0,"",(SurveyData!$X$372))</f>
        <v/>
      </c>
      <c r="N379" s="173" t="str">
        <f>IF((SurveyData!$A$373)=0,"",(SurveyData!$Y$372))</f>
        <v/>
      </c>
      <c r="O379" s="173" t="str">
        <f>IF((SurveyData!$A$373)=0,"",(SurveyData!$Z$372))</f>
        <v/>
      </c>
      <c r="P379" s="173" t="str">
        <f>IF((SurveyData!$A$373)=0,"",(SurveyData!$AA$372))</f>
        <v/>
      </c>
      <c r="Q379" s="173" t="str">
        <f>IF((SurveyData!$A$373)=0,"",(SurveyData!$AB$372))</f>
        <v/>
      </c>
      <c r="R379" s="173" t="str">
        <f>IF((SurveyData!$A$373)=0,"",(SurveyData!$AC$372))</f>
        <v/>
      </c>
      <c r="S379" s="173" t="str">
        <f>IF((SurveyData!$A$373)=0,"",(SurveyData!$AD$372))</f>
        <v/>
      </c>
      <c r="T379" s="173" t="str">
        <f>IF((SurveyData!$A$373)=0,"",(SurveyData!$AE$372))</f>
        <v/>
      </c>
      <c r="U379" s="173" t="str">
        <f>IF((SurveyData!$A$373)=0,"",(SurveyData!$AF$372))</f>
        <v/>
      </c>
      <c r="V379" s="173" t="str">
        <f>IF((SurveyData!$A$373)=0,"",(SurveyData!$AG$372))</f>
        <v/>
      </c>
      <c r="W379" s="173" t="str">
        <f>IF((SurveyData!$A$373)=0,"",(SurveyData!$AH$372))</f>
        <v/>
      </c>
      <c r="X379" s="173" t="str">
        <f>IF((SurveyData!$A$373)=0,"",(SurveyData!$AI$372))</f>
        <v/>
      </c>
      <c r="Y379" s="125" t="str">
        <f>IF(ISERROR(SUM($K$379+$M$379+$O$379+$Q$379+$S$379+$U$379+$W$379)),"",(SUM($L$379+$N$379+$P$379+$R$379+$T$379+$V$379+$X$379)/($K$379+$M$379+$O$379+$Q$379+$S$379+$U$379+$W$379)))</f>
        <v/>
      </c>
      <c r="Z379" s="173" t="str">
        <f>IF((SurveyData!$A$373)=0,"",(SurveyData!$AJ$372))</f>
        <v/>
      </c>
      <c r="AA379" s="173" t="str">
        <f>IF((SurveyData!$A$373)=0,"",(SurveyData!$AK$372))</f>
        <v/>
      </c>
      <c r="AB379" s="173" t="str">
        <f>IF((SurveyData!$A$373)=0,"",(SurveyData!$AL$372))</f>
        <v/>
      </c>
      <c r="AC379" s="173" t="str">
        <f>IF((SurveyData!$A$373)=0,"",(SurveyData!$AM$372))</f>
        <v/>
      </c>
      <c r="AD379" s="173" t="str">
        <f>IF((SurveyData!$A$373)=0,"",(SurveyData!$AN$372))</f>
        <v/>
      </c>
      <c r="AE379" s="173" t="str">
        <f>IF((SurveyData!$A$373)=0,"",(SurveyData!$AO$372))</f>
        <v/>
      </c>
      <c r="AF379" s="173" t="str">
        <f>IF((SurveyData!$A$373)=0,"",(SurveyData!$AP$372))</f>
        <v/>
      </c>
      <c r="AG379" s="173" t="str">
        <f>IF((SurveyData!$A$373)=0,"",(SurveyData!$AQ$372))</f>
        <v/>
      </c>
      <c r="AH379" s="125" t="str">
        <f>IF((SurveyData!$A$373)=0,"",($AG$379/10))</f>
        <v/>
      </c>
      <c r="AI379" s="173" t="str">
        <f>IF((SurveyData!$A$373)=0,"",(SurveyData!$AR$372))</f>
        <v/>
      </c>
      <c r="AJ379" s="173" t="str">
        <f>IF((SurveyData!$A$373)=0,"",(SurveyData!$AS$372))</f>
        <v/>
      </c>
      <c r="AK379" s="173" t="str">
        <f>IF((SurveyData!$A$373)=0,"",(SurveyData!$AT$372))</f>
        <v/>
      </c>
      <c r="AL379" s="173" t="str">
        <f>IF((SurveyData!$A$373)=0,"",(SurveyData!$AU$372))</f>
        <v/>
      </c>
      <c r="AM379" s="173" t="str">
        <f>IF((SurveyData!$A$373)=0,"",(SurveyData!$AV$372))</f>
        <v/>
      </c>
    </row>
    <row r="380" spans="2:39">
      <c r="B380" s="175" t="str">
        <f>IF((SurveyData!$A$374)=0,"",(SurveyData!$A$373))</f>
        <v/>
      </c>
      <c r="C380" s="171" t="str">
        <f>IF((SurveyData!$A$374)=0,"",(SurveyData!$N$373))</f>
        <v/>
      </c>
      <c r="D380" s="171" t="str">
        <f>IF((SurveyData!$A$374)=0,"",(SurveyData!$O$373))</f>
        <v/>
      </c>
      <c r="E380" s="171" t="str">
        <f>IF((SurveyData!$A$374)=0,"",(SurveyData!$P$373))</f>
        <v/>
      </c>
      <c r="F380" s="171" t="str">
        <f>IF((SurveyData!$A$374)=0,"",(SurveyData!$Q$373))</f>
        <v/>
      </c>
      <c r="G380" s="171" t="str">
        <f>IF((SurveyData!$A$374)=0,"",(SurveyData!$R$373))</f>
        <v/>
      </c>
      <c r="H380" s="171" t="str">
        <f>IF((SurveyData!$A$374)=0,"",(SurveyData!$S$373))</f>
        <v/>
      </c>
      <c r="I380" s="171" t="str">
        <f>IF((SurveyData!$A$374)=0,"",(SurveyData!$T$373))</f>
        <v/>
      </c>
      <c r="J380" s="171" t="str">
        <f>IF((SurveyData!$A$374)=0,"",(SurveyData!$U$373))</f>
        <v/>
      </c>
      <c r="K380" s="171" t="str">
        <f>IF((SurveyData!$A$374)=0,"",(SurveyData!$V$373))</f>
        <v/>
      </c>
      <c r="L380" s="171" t="str">
        <f>IF((SurveyData!$A$374)=0,"",(SurveyData!$W$373))</f>
        <v/>
      </c>
      <c r="M380" s="171" t="str">
        <f>IF((SurveyData!$A$374)=0,"",(SurveyData!$X$373))</f>
        <v/>
      </c>
      <c r="N380" s="171" t="str">
        <f>IF((SurveyData!$A$374)=0,"",(SurveyData!$Y$373))</f>
        <v/>
      </c>
      <c r="O380" s="171" t="str">
        <f>IF((SurveyData!$A$374)=0,"",(SurveyData!$Z$373))</f>
        <v/>
      </c>
      <c r="P380" s="171" t="str">
        <f>IF((SurveyData!$A$374)=0,"",(SurveyData!$AA$373))</f>
        <v/>
      </c>
      <c r="Q380" s="171" t="str">
        <f>IF((SurveyData!$A$374)=0,"",(SurveyData!$AB$373))</f>
        <v/>
      </c>
      <c r="R380" s="171" t="str">
        <f>IF((SurveyData!$A$374)=0,"",(SurveyData!$AC$373))</f>
        <v/>
      </c>
      <c r="S380" s="171" t="str">
        <f>IF((SurveyData!$A$374)=0,"",(SurveyData!$AD$373))</f>
        <v/>
      </c>
      <c r="T380" s="171" t="str">
        <f>IF((SurveyData!$A$374)=0,"",(SurveyData!$AE$373))</f>
        <v/>
      </c>
      <c r="U380" s="171" t="str">
        <f>IF((SurveyData!$A$374)=0,"",(SurveyData!$AF$373))</f>
        <v/>
      </c>
      <c r="V380" s="171" t="str">
        <f>IF((SurveyData!$A$374)=0,"",(SurveyData!$AG$373))</f>
        <v/>
      </c>
      <c r="W380" s="171" t="str">
        <f>IF((SurveyData!$A$374)=0,"",(SurveyData!$AH$373))</f>
        <v/>
      </c>
      <c r="X380" s="171" t="str">
        <f>IF((SurveyData!$A$374)=0,"",(SurveyData!$AI$373))</f>
        <v/>
      </c>
      <c r="Y380" s="172" t="str">
        <f>IF(ISERROR(SUM($K$380+$M$380+$O$380+$Q$380+$S$380+$U$380+$W$380)),"",(SUM($L$380+$N$380+$P$380+$R$380+$T$380+$V$380+$X$380)/($K$380+$M$380+$O$380+$Q$380+$S$380+$U$380+$W$380)))</f>
        <v/>
      </c>
      <c r="Z380" s="171" t="str">
        <f>IF((SurveyData!$A$374)=0,"",(SurveyData!$AJ$373))</f>
        <v/>
      </c>
      <c r="AA380" s="171" t="str">
        <f>IF((SurveyData!$A$374)=0,"",(SurveyData!$AK$373))</f>
        <v/>
      </c>
      <c r="AB380" s="171" t="str">
        <f>IF((SurveyData!$A$374)=0,"",(SurveyData!$AL$373))</f>
        <v/>
      </c>
      <c r="AC380" s="171" t="str">
        <f>IF((SurveyData!$A$374)=0,"",(SurveyData!$AM$373))</f>
        <v/>
      </c>
      <c r="AD380" s="171" t="str">
        <f>IF((SurveyData!$A$374)=0,"",(SurveyData!$AN$373))</f>
        <v/>
      </c>
      <c r="AE380" s="171" t="str">
        <f>IF((SurveyData!$A$374)=0,"",(SurveyData!$AO$373))</f>
        <v/>
      </c>
      <c r="AF380" s="171" t="str">
        <f>IF((SurveyData!$A$374)=0,"",(SurveyData!$AP$373))</f>
        <v/>
      </c>
      <c r="AG380" s="171" t="str">
        <f>IF((SurveyData!$A$374)=0,"",(SurveyData!$AQ$373))</f>
        <v/>
      </c>
      <c r="AH380" s="172" t="str">
        <f>IF((SurveyData!$A$374)=0,"",($AG$380/10))</f>
        <v/>
      </c>
      <c r="AI380" s="171" t="str">
        <f>IF((SurveyData!$A$374)=0,"",(SurveyData!$AR$373))</f>
        <v/>
      </c>
      <c r="AJ380" s="171" t="str">
        <f>IF((SurveyData!$A$374)=0,"",(SurveyData!$AS$373))</f>
        <v/>
      </c>
      <c r="AK380" s="171" t="str">
        <f>IF((SurveyData!$A$374)=0,"",(SurveyData!$AT$373))</f>
        <v/>
      </c>
      <c r="AL380" s="171" t="str">
        <f>IF((SurveyData!$A$374)=0,"",(SurveyData!$AU$373))</f>
        <v/>
      </c>
      <c r="AM380" s="171" t="str">
        <f>IF((SurveyData!$A$374)=0,"",(SurveyData!$AV$373))</f>
        <v/>
      </c>
    </row>
    <row r="381" spans="2:39">
      <c r="B381" s="176" t="str">
        <f>IF((SurveyData!$A$375)=0,"",(SurveyData!$A$374))</f>
        <v/>
      </c>
      <c r="C381" s="173" t="str">
        <f>IF((SurveyData!$A$375)=0,"",(SurveyData!$N$374))</f>
        <v/>
      </c>
      <c r="D381" s="173" t="str">
        <f>IF((SurveyData!$A$375)=0,"",(SurveyData!$O$374))</f>
        <v/>
      </c>
      <c r="E381" s="173" t="str">
        <f>IF((SurveyData!$A$375)=0,"",(SurveyData!$P$374))</f>
        <v/>
      </c>
      <c r="F381" s="173" t="str">
        <f>IF((SurveyData!$A$375)=0,"",(SurveyData!$Q$374))</f>
        <v/>
      </c>
      <c r="G381" s="173" t="str">
        <f>IF((SurveyData!$A$375)=0,"",(SurveyData!$R$374))</f>
        <v/>
      </c>
      <c r="H381" s="173" t="str">
        <f>IF((SurveyData!$A$375)=0,"",(SurveyData!$S$374))</f>
        <v/>
      </c>
      <c r="I381" s="173" t="str">
        <f>IF((SurveyData!$A$375)=0,"",(SurveyData!$T$374))</f>
        <v/>
      </c>
      <c r="J381" s="173" t="str">
        <f>IF((SurveyData!$A$375)=0,"",(SurveyData!$U$374))</f>
        <v/>
      </c>
      <c r="K381" s="173" t="str">
        <f>IF((SurveyData!$A$375)=0,"",(SurveyData!$V$374))</f>
        <v/>
      </c>
      <c r="L381" s="173" t="str">
        <f>IF((SurveyData!$A$375)=0,"",(SurveyData!$W$374))</f>
        <v/>
      </c>
      <c r="M381" s="173" t="str">
        <f>IF((SurveyData!$A$375)=0,"",(SurveyData!$X$374))</f>
        <v/>
      </c>
      <c r="N381" s="173" t="str">
        <f>IF((SurveyData!$A$375)=0,"",(SurveyData!$Y$374))</f>
        <v/>
      </c>
      <c r="O381" s="173" t="str">
        <f>IF((SurveyData!$A$375)=0,"",(SurveyData!$Z$374))</f>
        <v/>
      </c>
      <c r="P381" s="173" t="str">
        <f>IF((SurveyData!$A$375)=0,"",(SurveyData!$AA$374))</f>
        <v/>
      </c>
      <c r="Q381" s="173" t="str">
        <f>IF((SurveyData!$A$375)=0,"",(SurveyData!$AB$374))</f>
        <v/>
      </c>
      <c r="R381" s="173" t="str">
        <f>IF((SurveyData!$A$375)=0,"",(SurveyData!$AC$374))</f>
        <v/>
      </c>
      <c r="S381" s="173" t="str">
        <f>IF((SurveyData!$A$375)=0,"",(SurveyData!$AD$374))</f>
        <v/>
      </c>
      <c r="T381" s="173" t="str">
        <f>IF((SurveyData!$A$375)=0,"",(SurveyData!$AE$374))</f>
        <v/>
      </c>
      <c r="U381" s="173" t="str">
        <f>IF((SurveyData!$A$375)=0,"",(SurveyData!$AF$374))</f>
        <v/>
      </c>
      <c r="V381" s="173" t="str">
        <f>IF((SurveyData!$A$375)=0,"",(SurveyData!$AG$374))</f>
        <v/>
      </c>
      <c r="W381" s="173" t="str">
        <f>IF((SurveyData!$A$375)=0,"",(SurveyData!$AH$374))</f>
        <v/>
      </c>
      <c r="X381" s="173" t="str">
        <f>IF((SurveyData!$A$375)=0,"",(SurveyData!$AI$374))</f>
        <v/>
      </c>
      <c r="Y381" s="125" t="str">
        <f>IF(ISERROR(SUM($K$381+$M$381+$O$381+$Q$381+$S$381+$U$381+$W$381)),"",(SUM($L$381+$N$381+$P$381+$R$381+$T$381+$V$381+$X$381)/($K$381+$M$381+$O$381+$Q$381+$S$381+$U$381+$W$381)))</f>
        <v/>
      </c>
      <c r="Z381" s="173" t="str">
        <f>IF((SurveyData!$A$375)=0,"",(SurveyData!$AJ$374))</f>
        <v/>
      </c>
      <c r="AA381" s="173" t="str">
        <f>IF((SurveyData!$A$375)=0,"",(SurveyData!$AK$374))</f>
        <v/>
      </c>
      <c r="AB381" s="173" t="str">
        <f>IF((SurveyData!$A$375)=0,"",(SurveyData!$AL$374))</f>
        <v/>
      </c>
      <c r="AC381" s="173" t="str">
        <f>IF((SurveyData!$A$375)=0,"",(SurveyData!$AM$374))</f>
        <v/>
      </c>
      <c r="AD381" s="173" t="str">
        <f>IF((SurveyData!$A$375)=0,"",(SurveyData!$AN$374))</f>
        <v/>
      </c>
      <c r="AE381" s="173" t="str">
        <f>IF((SurveyData!$A$375)=0,"",(SurveyData!$AO$374))</f>
        <v/>
      </c>
      <c r="AF381" s="173" t="str">
        <f>IF((SurveyData!$A$375)=0,"",(SurveyData!$AP$374))</f>
        <v/>
      </c>
      <c r="AG381" s="173" t="str">
        <f>IF((SurveyData!$A$375)=0,"",(SurveyData!$AQ$374))</f>
        <v/>
      </c>
      <c r="AH381" s="125" t="str">
        <f>IF((SurveyData!$A$375)=0,"",($AG$381/10))</f>
        <v/>
      </c>
      <c r="AI381" s="173" t="str">
        <f>IF((SurveyData!$A$375)=0,"",(SurveyData!$AR$374))</f>
        <v/>
      </c>
      <c r="AJ381" s="173" t="str">
        <f>IF((SurveyData!$A$375)=0,"",(SurveyData!$AS$374))</f>
        <v/>
      </c>
      <c r="AK381" s="173" t="str">
        <f>IF((SurveyData!$A$375)=0,"",(SurveyData!$AT$374))</f>
        <v/>
      </c>
      <c r="AL381" s="173" t="str">
        <f>IF((SurveyData!$A$375)=0,"",(SurveyData!$AU$374))</f>
        <v/>
      </c>
      <c r="AM381" s="173" t="str">
        <f>IF((SurveyData!$A$375)=0,"",(SurveyData!$AV$374))</f>
        <v/>
      </c>
    </row>
    <row r="382" spans="2:39">
      <c r="B382" s="175" t="str">
        <f>IF((SurveyData!$A$376)=0,"",(SurveyData!$A$375))</f>
        <v/>
      </c>
      <c r="C382" s="171" t="str">
        <f>IF((SurveyData!$A$376)=0,"",(SurveyData!$N$375))</f>
        <v/>
      </c>
      <c r="D382" s="171" t="str">
        <f>IF((SurveyData!$A$376)=0,"",(SurveyData!$O$375))</f>
        <v/>
      </c>
      <c r="E382" s="171" t="str">
        <f>IF((SurveyData!$A$376)=0,"",(SurveyData!$P$375))</f>
        <v/>
      </c>
      <c r="F382" s="171" t="str">
        <f>IF((SurveyData!$A$376)=0,"",(SurveyData!$Q$375))</f>
        <v/>
      </c>
      <c r="G382" s="171" t="str">
        <f>IF((SurveyData!$A$376)=0,"",(SurveyData!$R$375))</f>
        <v/>
      </c>
      <c r="H382" s="171" t="str">
        <f>IF((SurveyData!$A$376)=0,"",(SurveyData!$S$375))</f>
        <v/>
      </c>
      <c r="I382" s="171" t="str">
        <f>IF((SurveyData!$A$376)=0,"",(SurveyData!$T$375))</f>
        <v/>
      </c>
      <c r="J382" s="171" t="str">
        <f>IF((SurveyData!$A$376)=0,"",(SurveyData!$U$375))</f>
        <v/>
      </c>
      <c r="K382" s="171" t="str">
        <f>IF((SurveyData!$A$376)=0,"",(SurveyData!$V$375))</f>
        <v/>
      </c>
      <c r="L382" s="171" t="str">
        <f>IF((SurveyData!$A$376)=0,"",(SurveyData!$W$375))</f>
        <v/>
      </c>
      <c r="M382" s="171" t="str">
        <f>IF((SurveyData!$A$376)=0,"",(SurveyData!$X$375))</f>
        <v/>
      </c>
      <c r="N382" s="171" t="str">
        <f>IF((SurveyData!$A$376)=0,"",(SurveyData!$Y$375))</f>
        <v/>
      </c>
      <c r="O382" s="171" t="str">
        <f>IF((SurveyData!$A$376)=0,"",(SurveyData!$Z$375))</f>
        <v/>
      </c>
      <c r="P382" s="171" t="str">
        <f>IF((SurveyData!$A$376)=0,"",(SurveyData!$AA$375))</f>
        <v/>
      </c>
      <c r="Q382" s="171" t="str">
        <f>IF((SurveyData!$A$376)=0,"",(SurveyData!$AB$375))</f>
        <v/>
      </c>
      <c r="R382" s="171" t="str">
        <f>IF((SurveyData!$A$376)=0,"",(SurveyData!$AC$375))</f>
        <v/>
      </c>
      <c r="S382" s="171" t="str">
        <f>IF((SurveyData!$A$376)=0,"",(SurveyData!$AD$375))</f>
        <v/>
      </c>
      <c r="T382" s="171" t="str">
        <f>IF((SurveyData!$A$376)=0,"",(SurveyData!$AE$375))</f>
        <v/>
      </c>
      <c r="U382" s="171" t="str">
        <f>IF((SurveyData!$A$376)=0,"",(SurveyData!$AF$375))</f>
        <v/>
      </c>
      <c r="V382" s="171" t="str">
        <f>IF((SurveyData!$A$376)=0,"",(SurveyData!$AG$375))</f>
        <v/>
      </c>
      <c r="W382" s="171" t="str">
        <f>IF((SurveyData!$A$376)=0,"",(SurveyData!$AH$375))</f>
        <v/>
      </c>
      <c r="X382" s="171" t="str">
        <f>IF((SurveyData!$A$376)=0,"",(SurveyData!$AI$375))</f>
        <v/>
      </c>
      <c r="Y382" s="172" t="str">
        <f>IF(ISERROR(SUM($K$382+$M$382+$O$382+$Q$382+$S$382+$U$382+$W$382)),"",(SUM($L$382+$N$382+$P$382+$R$382+$T$382+$V$382+$X$382)/($K$382+$M$382+$O$382+$Q$382+$S$382+$U$382+$W$382)))</f>
        <v/>
      </c>
      <c r="Z382" s="171" t="str">
        <f>IF((SurveyData!$A$376)=0,"",(SurveyData!$AJ$375))</f>
        <v/>
      </c>
      <c r="AA382" s="171" t="str">
        <f>IF((SurveyData!$A$376)=0,"",(SurveyData!$AK$375))</f>
        <v/>
      </c>
      <c r="AB382" s="171" t="str">
        <f>IF((SurveyData!$A$376)=0,"",(SurveyData!$AL$375))</f>
        <v/>
      </c>
      <c r="AC382" s="171" t="str">
        <f>IF((SurveyData!$A$376)=0,"",(SurveyData!$AM$375))</f>
        <v/>
      </c>
      <c r="AD382" s="171" t="str">
        <f>IF((SurveyData!$A$376)=0,"",(SurveyData!$AN$375))</f>
        <v/>
      </c>
      <c r="AE382" s="171" t="str">
        <f>IF((SurveyData!$A$376)=0,"",(SurveyData!$AO$375))</f>
        <v/>
      </c>
      <c r="AF382" s="171" t="str">
        <f>IF((SurveyData!$A$376)=0,"",(SurveyData!$AP$375))</f>
        <v/>
      </c>
      <c r="AG382" s="171" t="str">
        <f>IF((SurveyData!$A$376)=0,"",(SurveyData!$AQ$375))</f>
        <v/>
      </c>
      <c r="AH382" s="172" t="str">
        <f>IF((SurveyData!$A$376)=0,"",($AG$382/10))</f>
        <v/>
      </c>
      <c r="AI382" s="171" t="str">
        <f>IF((SurveyData!$A$376)=0,"",(SurveyData!$AR$375))</f>
        <v/>
      </c>
      <c r="AJ382" s="171" t="str">
        <f>IF((SurveyData!$A$376)=0,"",(SurveyData!$AS$375))</f>
        <v/>
      </c>
      <c r="AK382" s="171" t="str">
        <f>IF((SurveyData!$A$376)=0,"",(SurveyData!$AT$375))</f>
        <v/>
      </c>
      <c r="AL382" s="171" t="str">
        <f>IF((SurveyData!$A$376)=0,"",(SurveyData!$AU$375))</f>
        <v/>
      </c>
      <c r="AM382" s="171" t="str">
        <f>IF((SurveyData!$A$376)=0,"",(SurveyData!$AV$375))</f>
        <v/>
      </c>
    </row>
    <row r="383" spans="2:39">
      <c r="B383" s="176" t="str">
        <f>IF((SurveyData!$A$377)=0,"",(SurveyData!$A$376))</f>
        <v/>
      </c>
      <c r="C383" s="173" t="str">
        <f>IF((SurveyData!$A$377)=0,"",(SurveyData!$N$376))</f>
        <v/>
      </c>
      <c r="D383" s="173" t="str">
        <f>IF((SurveyData!$A$377)=0,"",(SurveyData!$O$376))</f>
        <v/>
      </c>
      <c r="E383" s="173" t="str">
        <f>IF((SurveyData!$A$377)=0,"",(SurveyData!$P$376))</f>
        <v/>
      </c>
      <c r="F383" s="173" t="str">
        <f>IF((SurveyData!$A$377)=0,"",(SurveyData!$Q$376))</f>
        <v/>
      </c>
      <c r="G383" s="173" t="str">
        <f>IF((SurveyData!$A$377)=0,"",(SurveyData!$R$376))</f>
        <v/>
      </c>
      <c r="H383" s="173" t="str">
        <f>IF((SurveyData!$A$377)=0,"",(SurveyData!$S$376))</f>
        <v/>
      </c>
      <c r="I383" s="173" t="str">
        <f>IF((SurveyData!$A$377)=0,"",(SurveyData!$T$376))</f>
        <v/>
      </c>
      <c r="J383" s="173" t="str">
        <f>IF((SurveyData!$A$377)=0,"",(SurveyData!$U$376))</f>
        <v/>
      </c>
      <c r="K383" s="173" t="str">
        <f>IF((SurveyData!$A$377)=0,"",(SurveyData!$V$376))</f>
        <v/>
      </c>
      <c r="L383" s="173" t="str">
        <f>IF((SurveyData!$A$377)=0,"",(SurveyData!$W$376))</f>
        <v/>
      </c>
      <c r="M383" s="173" t="str">
        <f>IF((SurveyData!$A$377)=0,"",(SurveyData!$X$376))</f>
        <v/>
      </c>
      <c r="N383" s="173" t="str">
        <f>IF((SurveyData!$A$377)=0,"",(SurveyData!$Y$376))</f>
        <v/>
      </c>
      <c r="O383" s="173" t="str">
        <f>IF((SurveyData!$A$377)=0,"",(SurveyData!$Z$376))</f>
        <v/>
      </c>
      <c r="P383" s="173" t="str">
        <f>IF((SurveyData!$A$377)=0,"",(SurveyData!$AA$376))</f>
        <v/>
      </c>
      <c r="Q383" s="173" t="str">
        <f>IF((SurveyData!$A$377)=0,"",(SurveyData!$AB$376))</f>
        <v/>
      </c>
      <c r="R383" s="173" t="str">
        <f>IF((SurveyData!$A$377)=0,"",(SurveyData!$AC$376))</f>
        <v/>
      </c>
      <c r="S383" s="173" t="str">
        <f>IF((SurveyData!$A$377)=0,"",(SurveyData!$AD$376))</f>
        <v/>
      </c>
      <c r="T383" s="173" t="str">
        <f>IF((SurveyData!$A$377)=0,"",(SurveyData!$AE$376))</f>
        <v/>
      </c>
      <c r="U383" s="173" t="str">
        <f>IF((SurveyData!$A$377)=0,"",(SurveyData!$AF$376))</f>
        <v/>
      </c>
      <c r="V383" s="173" t="str">
        <f>IF((SurveyData!$A$377)=0,"",(SurveyData!$AG$376))</f>
        <v/>
      </c>
      <c r="W383" s="173" t="str">
        <f>IF((SurveyData!$A$377)=0,"",(SurveyData!$AH$376))</f>
        <v/>
      </c>
      <c r="X383" s="173" t="str">
        <f>IF((SurveyData!$A$377)=0,"",(SurveyData!$AI$376))</f>
        <v/>
      </c>
      <c r="Y383" s="125" t="str">
        <f>IF(ISERROR(SUM($K$383+$M$383+$O$383+$Q$383+$S$383+$U$383+$W$383)),"",(SUM($L$383+$N$383+$P$383+$R$383+$T$383+$V$383+$X$383)/($K$383+$M$383+$O$383+$Q$383+$S$383+$U$383+$W$383)))</f>
        <v/>
      </c>
      <c r="Z383" s="173" t="str">
        <f>IF((SurveyData!$A$377)=0,"",(SurveyData!$AJ$376))</f>
        <v/>
      </c>
      <c r="AA383" s="173" t="str">
        <f>IF((SurveyData!$A$377)=0,"",(SurveyData!$AK$376))</f>
        <v/>
      </c>
      <c r="AB383" s="173" t="str">
        <f>IF((SurveyData!$A$377)=0,"",(SurveyData!$AL$376))</f>
        <v/>
      </c>
      <c r="AC383" s="173" t="str">
        <f>IF((SurveyData!$A$377)=0,"",(SurveyData!$AM$376))</f>
        <v/>
      </c>
      <c r="AD383" s="173" t="str">
        <f>IF((SurveyData!$A$377)=0,"",(SurveyData!$AN$376))</f>
        <v/>
      </c>
      <c r="AE383" s="173" t="str">
        <f>IF((SurveyData!$A$377)=0,"",(SurveyData!$AO$376))</f>
        <v/>
      </c>
      <c r="AF383" s="173" t="str">
        <f>IF((SurveyData!$A$377)=0,"",(SurveyData!$AP$376))</f>
        <v/>
      </c>
      <c r="AG383" s="173" t="str">
        <f>IF((SurveyData!$A$377)=0,"",(SurveyData!$AQ$376))</f>
        <v/>
      </c>
      <c r="AH383" s="125" t="str">
        <f>IF((SurveyData!$A$377)=0,"",($AG$383/10))</f>
        <v/>
      </c>
      <c r="AI383" s="173" t="str">
        <f>IF((SurveyData!$A$377)=0,"",(SurveyData!$AR$376))</f>
        <v/>
      </c>
      <c r="AJ383" s="173" t="str">
        <f>IF((SurveyData!$A$377)=0,"",(SurveyData!$AS$376))</f>
        <v/>
      </c>
      <c r="AK383" s="173" t="str">
        <f>IF((SurveyData!$A$377)=0,"",(SurveyData!$AT$376))</f>
        <v/>
      </c>
      <c r="AL383" s="173" t="str">
        <f>IF((SurveyData!$A$377)=0,"",(SurveyData!$AU$376))</f>
        <v/>
      </c>
      <c r="AM383" s="173" t="str">
        <f>IF((SurveyData!$A$377)=0,"",(SurveyData!$AV$376))</f>
        <v/>
      </c>
    </row>
    <row r="384" spans="2:39">
      <c r="B384" s="175" t="str">
        <f>IF((SurveyData!$A$378)=0,"",(SurveyData!$A$377))</f>
        <v/>
      </c>
      <c r="C384" s="171" t="str">
        <f>IF((SurveyData!$A$378)=0,"",(SurveyData!$N$377))</f>
        <v/>
      </c>
      <c r="D384" s="171" t="str">
        <f>IF((SurveyData!$A$378)=0,"",(SurveyData!$O$377))</f>
        <v/>
      </c>
      <c r="E384" s="171" t="str">
        <f>IF((SurveyData!$A$378)=0,"",(SurveyData!$P$377))</f>
        <v/>
      </c>
      <c r="F384" s="171" t="str">
        <f>IF((SurveyData!$A$378)=0,"",(SurveyData!$Q$377))</f>
        <v/>
      </c>
      <c r="G384" s="171" t="str">
        <f>IF((SurveyData!$A$378)=0,"",(SurveyData!$R$377))</f>
        <v/>
      </c>
      <c r="H384" s="171" t="str">
        <f>IF((SurveyData!$A$378)=0,"",(SurveyData!$S$377))</f>
        <v/>
      </c>
      <c r="I384" s="171" t="str">
        <f>IF((SurveyData!$A$378)=0,"",(SurveyData!$T$377))</f>
        <v/>
      </c>
      <c r="J384" s="171" t="str">
        <f>IF((SurveyData!$A$378)=0,"",(SurveyData!$U$377))</f>
        <v/>
      </c>
      <c r="K384" s="171" t="str">
        <f>IF((SurveyData!$A$378)=0,"",(SurveyData!$V$377))</f>
        <v/>
      </c>
      <c r="L384" s="171" t="str">
        <f>IF((SurveyData!$A$378)=0,"",(SurveyData!$W$377))</f>
        <v/>
      </c>
      <c r="M384" s="171" t="str">
        <f>IF((SurveyData!$A$378)=0,"",(SurveyData!$X$377))</f>
        <v/>
      </c>
      <c r="N384" s="171" t="str">
        <f>IF((SurveyData!$A$378)=0,"",(SurveyData!$Y$377))</f>
        <v/>
      </c>
      <c r="O384" s="171" t="str">
        <f>IF((SurveyData!$A$378)=0,"",(SurveyData!$Z$377))</f>
        <v/>
      </c>
      <c r="P384" s="171" t="str">
        <f>IF((SurveyData!$A$378)=0,"",(SurveyData!$AA$377))</f>
        <v/>
      </c>
      <c r="Q384" s="171" t="str">
        <f>IF((SurveyData!$A$378)=0,"",(SurveyData!$AB$377))</f>
        <v/>
      </c>
      <c r="R384" s="171" t="str">
        <f>IF((SurveyData!$A$378)=0,"",(SurveyData!$AC$377))</f>
        <v/>
      </c>
      <c r="S384" s="171" t="str">
        <f>IF((SurveyData!$A$378)=0,"",(SurveyData!$AD$377))</f>
        <v/>
      </c>
      <c r="T384" s="171" t="str">
        <f>IF((SurveyData!$A$378)=0,"",(SurveyData!$AE$377))</f>
        <v/>
      </c>
      <c r="U384" s="171" t="str">
        <f>IF((SurveyData!$A$378)=0,"",(SurveyData!$AF$377))</f>
        <v/>
      </c>
      <c r="V384" s="171" t="str">
        <f>IF((SurveyData!$A$378)=0,"",(SurveyData!$AG$377))</f>
        <v/>
      </c>
      <c r="W384" s="171" t="str">
        <f>IF((SurveyData!$A$378)=0,"",(SurveyData!$AH$377))</f>
        <v/>
      </c>
      <c r="X384" s="171" t="str">
        <f>IF((SurveyData!$A$378)=0,"",(SurveyData!$AI$377))</f>
        <v/>
      </c>
      <c r="Y384" s="172" t="str">
        <f>IF(ISERROR(SUM($K$384+$M$384+$O$384+$Q$384+$S$384+$U$384+$W$384)),"",(SUM($L$384+$N$384+$P$384+$R$384+$T$384+$V$384+$X$384)/($K$384+$M$384+$O$384+$Q$384+$S$384+$U$384+$W$384)))</f>
        <v/>
      </c>
      <c r="Z384" s="171" t="str">
        <f>IF((SurveyData!$A$378)=0,"",(SurveyData!$AJ$377))</f>
        <v/>
      </c>
      <c r="AA384" s="171" t="str">
        <f>IF((SurveyData!$A$378)=0,"",(SurveyData!$AK$377))</f>
        <v/>
      </c>
      <c r="AB384" s="171" t="str">
        <f>IF((SurveyData!$A$378)=0,"",(SurveyData!$AL$377))</f>
        <v/>
      </c>
      <c r="AC384" s="171" t="str">
        <f>IF((SurveyData!$A$378)=0,"",(SurveyData!$AM$377))</f>
        <v/>
      </c>
      <c r="AD384" s="171" t="str">
        <f>IF((SurveyData!$A$378)=0,"",(SurveyData!$AN$377))</f>
        <v/>
      </c>
      <c r="AE384" s="171" t="str">
        <f>IF((SurveyData!$A$378)=0,"",(SurveyData!$AO$377))</f>
        <v/>
      </c>
      <c r="AF384" s="171" t="str">
        <f>IF((SurveyData!$A$378)=0,"",(SurveyData!$AP$377))</f>
        <v/>
      </c>
      <c r="AG384" s="171" t="str">
        <f>IF((SurveyData!$A$378)=0,"",(SurveyData!$AQ$377))</f>
        <v/>
      </c>
      <c r="AH384" s="172" t="str">
        <f>IF((SurveyData!$A$378)=0,"",($AG$384/10))</f>
        <v/>
      </c>
      <c r="AI384" s="171" t="str">
        <f>IF((SurveyData!$A$378)=0,"",(SurveyData!$AR$377))</f>
        <v/>
      </c>
      <c r="AJ384" s="171" t="str">
        <f>IF((SurveyData!$A$378)=0,"",(SurveyData!$AS$377))</f>
        <v/>
      </c>
      <c r="AK384" s="171" t="str">
        <f>IF((SurveyData!$A$378)=0,"",(SurveyData!$AT$377))</f>
        <v/>
      </c>
      <c r="AL384" s="171" t="str">
        <f>IF((SurveyData!$A$378)=0,"",(SurveyData!$AU$377))</f>
        <v/>
      </c>
      <c r="AM384" s="171" t="str">
        <f>IF((SurveyData!$A$378)=0,"",(SurveyData!$AV$377))</f>
        <v/>
      </c>
    </row>
    <row r="385" spans="2:39">
      <c r="B385" s="176" t="str">
        <f>IF((SurveyData!$A$379)=0,"",(SurveyData!$A$378))</f>
        <v/>
      </c>
      <c r="C385" s="173" t="str">
        <f>IF((SurveyData!$A$379)=0,"",(SurveyData!$N$378))</f>
        <v/>
      </c>
      <c r="D385" s="173" t="str">
        <f>IF((SurveyData!$A$379)=0,"",(SurveyData!$O$378))</f>
        <v/>
      </c>
      <c r="E385" s="173" t="str">
        <f>IF((SurveyData!$A$379)=0,"",(SurveyData!$P$378))</f>
        <v/>
      </c>
      <c r="F385" s="173" t="str">
        <f>IF((SurveyData!$A$379)=0,"",(SurveyData!$Q$378))</f>
        <v/>
      </c>
      <c r="G385" s="173" t="str">
        <f>IF((SurveyData!$A$379)=0,"",(SurveyData!$R$378))</f>
        <v/>
      </c>
      <c r="H385" s="173" t="str">
        <f>IF((SurveyData!$A$379)=0,"",(SurveyData!$S$378))</f>
        <v/>
      </c>
      <c r="I385" s="173" t="str">
        <f>IF((SurveyData!$A$379)=0,"",(SurveyData!$T$378))</f>
        <v/>
      </c>
      <c r="J385" s="173" t="str">
        <f>IF((SurveyData!$A$379)=0,"",(SurveyData!$U$378))</f>
        <v/>
      </c>
      <c r="K385" s="173" t="str">
        <f>IF((SurveyData!$A$379)=0,"",(SurveyData!$V$378))</f>
        <v/>
      </c>
      <c r="L385" s="173" t="str">
        <f>IF((SurveyData!$A$379)=0,"",(SurveyData!$W$378))</f>
        <v/>
      </c>
      <c r="M385" s="173" t="str">
        <f>IF((SurveyData!$A$379)=0,"",(SurveyData!$X$378))</f>
        <v/>
      </c>
      <c r="N385" s="173" t="str">
        <f>IF((SurveyData!$A$379)=0,"",(SurveyData!$Y$378))</f>
        <v/>
      </c>
      <c r="O385" s="173" t="str">
        <f>IF((SurveyData!$A$379)=0,"",(SurveyData!$Z$378))</f>
        <v/>
      </c>
      <c r="P385" s="173" t="str">
        <f>IF((SurveyData!$A$379)=0,"",(SurveyData!$AA$378))</f>
        <v/>
      </c>
      <c r="Q385" s="173" t="str">
        <f>IF((SurveyData!$A$379)=0,"",(SurveyData!$AB$378))</f>
        <v/>
      </c>
      <c r="R385" s="173" t="str">
        <f>IF((SurveyData!$A$379)=0,"",(SurveyData!$AC$378))</f>
        <v/>
      </c>
      <c r="S385" s="173" t="str">
        <f>IF((SurveyData!$A$379)=0,"",(SurveyData!$AD$378))</f>
        <v/>
      </c>
      <c r="T385" s="173" t="str">
        <f>IF((SurveyData!$A$379)=0,"",(SurveyData!$AE$378))</f>
        <v/>
      </c>
      <c r="U385" s="173" t="str">
        <f>IF((SurveyData!$A$379)=0,"",(SurveyData!$AF$378))</f>
        <v/>
      </c>
      <c r="V385" s="173" t="str">
        <f>IF((SurveyData!$A$379)=0,"",(SurveyData!$AG$378))</f>
        <v/>
      </c>
      <c r="W385" s="173" t="str">
        <f>IF((SurveyData!$A$379)=0,"",(SurveyData!$AH$378))</f>
        <v/>
      </c>
      <c r="X385" s="173" t="str">
        <f>IF((SurveyData!$A$379)=0,"",(SurveyData!$AI$378))</f>
        <v/>
      </c>
      <c r="Y385" s="125" t="str">
        <f>IF(ISERROR(SUM($K$385+$M$385+$O$385+$Q$385+$S$385+$U$385+$W$385)),"",(SUM($L$385+$N$385+$P$385+$R$385+$T$385+$V$385+$X$385)/($K$385+$M$385+$O$385+$Q$385+$S$385+$U$385+$W$385)))</f>
        <v/>
      </c>
      <c r="Z385" s="173" t="str">
        <f>IF((SurveyData!$A$379)=0,"",(SurveyData!$AJ$378))</f>
        <v/>
      </c>
      <c r="AA385" s="173" t="str">
        <f>IF((SurveyData!$A$379)=0,"",(SurveyData!$AK$378))</f>
        <v/>
      </c>
      <c r="AB385" s="173" t="str">
        <f>IF((SurveyData!$A$379)=0,"",(SurveyData!$AL$378))</f>
        <v/>
      </c>
      <c r="AC385" s="173" t="str">
        <f>IF((SurveyData!$A$379)=0,"",(SurveyData!$AM$378))</f>
        <v/>
      </c>
      <c r="AD385" s="173" t="str">
        <f>IF((SurveyData!$A$379)=0,"",(SurveyData!$AN$378))</f>
        <v/>
      </c>
      <c r="AE385" s="173" t="str">
        <f>IF((SurveyData!$A$379)=0,"",(SurveyData!$AO$378))</f>
        <v/>
      </c>
      <c r="AF385" s="173" t="str">
        <f>IF((SurveyData!$A$379)=0,"",(SurveyData!$AP$378))</f>
        <v/>
      </c>
      <c r="AG385" s="173" t="str">
        <f>IF((SurveyData!$A$379)=0,"",(SurveyData!$AQ$378))</f>
        <v/>
      </c>
      <c r="AH385" s="125" t="str">
        <f>IF((SurveyData!$A$379)=0,"",($AG$385/10))</f>
        <v/>
      </c>
      <c r="AI385" s="173" t="str">
        <f>IF((SurveyData!$A$379)=0,"",(SurveyData!$AR$378))</f>
        <v/>
      </c>
      <c r="AJ385" s="173" t="str">
        <f>IF((SurveyData!$A$379)=0,"",(SurveyData!$AS$378))</f>
        <v/>
      </c>
      <c r="AK385" s="173" t="str">
        <f>IF((SurveyData!$A$379)=0,"",(SurveyData!$AT$378))</f>
        <v/>
      </c>
      <c r="AL385" s="173" t="str">
        <f>IF((SurveyData!$A$379)=0,"",(SurveyData!$AU$378))</f>
        <v/>
      </c>
      <c r="AM385" s="173" t="str">
        <f>IF((SurveyData!$A$379)=0,"",(SurveyData!$AV$378))</f>
        <v/>
      </c>
    </row>
    <row r="386" spans="2:39">
      <c r="B386" s="175" t="str">
        <f>IF((SurveyData!$A$380)=0,"",(SurveyData!$A$379))</f>
        <v/>
      </c>
      <c r="C386" s="171" t="str">
        <f>IF((SurveyData!$A$380)=0,"",(SurveyData!$N$379))</f>
        <v/>
      </c>
      <c r="D386" s="171" t="str">
        <f>IF((SurveyData!$A$380)=0,"",(SurveyData!$O$379))</f>
        <v/>
      </c>
      <c r="E386" s="171" t="str">
        <f>IF((SurveyData!$A$380)=0,"",(SurveyData!$P$379))</f>
        <v/>
      </c>
      <c r="F386" s="171" t="str">
        <f>IF((SurveyData!$A$380)=0,"",(SurveyData!$Q$379))</f>
        <v/>
      </c>
      <c r="G386" s="171" t="str">
        <f>IF((SurveyData!$A$380)=0,"",(SurveyData!$R$379))</f>
        <v/>
      </c>
      <c r="H386" s="171" t="str">
        <f>IF((SurveyData!$A$380)=0,"",(SurveyData!$S$379))</f>
        <v/>
      </c>
      <c r="I386" s="171" t="str">
        <f>IF((SurveyData!$A$380)=0,"",(SurveyData!$T$379))</f>
        <v/>
      </c>
      <c r="J386" s="171" t="str">
        <f>IF((SurveyData!$A$380)=0,"",(SurveyData!$U$379))</f>
        <v/>
      </c>
      <c r="K386" s="171" t="str">
        <f>IF((SurveyData!$A$380)=0,"",(SurveyData!$V$379))</f>
        <v/>
      </c>
      <c r="L386" s="171" t="str">
        <f>IF((SurveyData!$A$380)=0,"",(SurveyData!$W$379))</f>
        <v/>
      </c>
      <c r="M386" s="171" t="str">
        <f>IF((SurveyData!$A$380)=0,"",(SurveyData!$X$379))</f>
        <v/>
      </c>
      <c r="N386" s="171" t="str">
        <f>IF((SurveyData!$A$380)=0,"",(SurveyData!$Y$379))</f>
        <v/>
      </c>
      <c r="O386" s="171" t="str">
        <f>IF((SurveyData!$A$380)=0,"",(SurveyData!$Z$379))</f>
        <v/>
      </c>
      <c r="P386" s="171" t="str">
        <f>IF((SurveyData!$A$380)=0,"",(SurveyData!$AA$379))</f>
        <v/>
      </c>
      <c r="Q386" s="171" t="str">
        <f>IF((SurveyData!$A$380)=0,"",(SurveyData!$AB$379))</f>
        <v/>
      </c>
      <c r="R386" s="171" t="str">
        <f>IF((SurveyData!$A$380)=0,"",(SurveyData!$AC$379))</f>
        <v/>
      </c>
      <c r="S386" s="171" t="str">
        <f>IF((SurveyData!$A$380)=0,"",(SurveyData!$AD$379))</f>
        <v/>
      </c>
      <c r="T386" s="171" t="str">
        <f>IF((SurveyData!$A$380)=0,"",(SurveyData!$AE$379))</f>
        <v/>
      </c>
      <c r="U386" s="171" t="str">
        <f>IF((SurveyData!$A$380)=0,"",(SurveyData!$AF$379))</f>
        <v/>
      </c>
      <c r="V386" s="171" t="str">
        <f>IF((SurveyData!$A$380)=0,"",(SurveyData!$AG$379))</f>
        <v/>
      </c>
      <c r="W386" s="171" t="str">
        <f>IF((SurveyData!$A$380)=0,"",(SurveyData!$AH$379))</f>
        <v/>
      </c>
      <c r="X386" s="171" t="str">
        <f>IF((SurveyData!$A$380)=0,"",(SurveyData!$AI$379))</f>
        <v/>
      </c>
      <c r="Y386" s="172" t="str">
        <f>IF(ISERROR(SUM($K$386+$M$386+$O$386+$Q$386+$S$386+$U$386+$W$386)),"",(SUM($L$386+$N$386+$P$386+$R$386+$T$386+$V$386+$X$386)/($K$386+$M$386+$O$386+$Q$386+$S$386+$U$386+$W$386)))</f>
        <v/>
      </c>
      <c r="Z386" s="171" t="str">
        <f>IF((SurveyData!$A$380)=0,"",(SurveyData!$AJ$379))</f>
        <v/>
      </c>
      <c r="AA386" s="171" t="str">
        <f>IF((SurveyData!$A$380)=0,"",(SurveyData!$AK$379))</f>
        <v/>
      </c>
      <c r="AB386" s="171" t="str">
        <f>IF((SurveyData!$A$380)=0,"",(SurveyData!$AL$379))</f>
        <v/>
      </c>
      <c r="AC386" s="171" t="str">
        <f>IF((SurveyData!$A$380)=0,"",(SurveyData!$AM$379))</f>
        <v/>
      </c>
      <c r="AD386" s="171" t="str">
        <f>IF((SurveyData!$A$380)=0,"",(SurveyData!$AN$379))</f>
        <v/>
      </c>
      <c r="AE386" s="171" t="str">
        <f>IF((SurveyData!$A$380)=0,"",(SurveyData!$AO$379))</f>
        <v/>
      </c>
      <c r="AF386" s="171" t="str">
        <f>IF((SurveyData!$A$380)=0,"",(SurveyData!$AP$379))</f>
        <v/>
      </c>
      <c r="AG386" s="171" t="str">
        <f>IF((SurveyData!$A$380)=0,"",(SurveyData!$AQ$379))</f>
        <v/>
      </c>
      <c r="AH386" s="172" t="str">
        <f>IF((SurveyData!$A$380)=0,"",($AG$386/10))</f>
        <v/>
      </c>
      <c r="AI386" s="171" t="str">
        <f>IF((SurveyData!$A$380)=0,"",(SurveyData!$AR$379))</f>
        <v/>
      </c>
      <c r="AJ386" s="171" t="str">
        <f>IF((SurveyData!$A$380)=0,"",(SurveyData!$AS$379))</f>
        <v/>
      </c>
      <c r="AK386" s="171" t="str">
        <f>IF((SurveyData!$A$380)=0,"",(SurveyData!$AT$379))</f>
        <v/>
      </c>
      <c r="AL386" s="171" t="str">
        <f>IF((SurveyData!$A$380)=0,"",(SurveyData!$AU$379))</f>
        <v/>
      </c>
      <c r="AM386" s="171" t="str">
        <f>IF((SurveyData!$A$380)=0,"",(SurveyData!$AV$379))</f>
        <v/>
      </c>
    </row>
    <row r="387" spans="2:39">
      <c r="B387" s="176" t="str">
        <f>IF((SurveyData!$A$381)=0,"",(SurveyData!$A$380))</f>
        <v/>
      </c>
      <c r="C387" s="173" t="str">
        <f>IF((SurveyData!$A$381)=0,"",(SurveyData!$N$380))</f>
        <v/>
      </c>
      <c r="D387" s="173" t="str">
        <f>IF((SurveyData!$A$381)=0,"",(SurveyData!$O$380))</f>
        <v/>
      </c>
      <c r="E387" s="173" t="str">
        <f>IF((SurveyData!$A$381)=0,"",(SurveyData!$P$380))</f>
        <v/>
      </c>
      <c r="F387" s="173" t="str">
        <f>IF((SurveyData!$A$381)=0,"",(SurveyData!$Q$380))</f>
        <v/>
      </c>
      <c r="G387" s="173" t="str">
        <f>IF((SurveyData!$A$381)=0,"",(SurveyData!$R$380))</f>
        <v/>
      </c>
      <c r="H387" s="173" t="str">
        <f>IF((SurveyData!$A$381)=0,"",(SurveyData!$S$380))</f>
        <v/>
      </c>
      <c r="I387" s="173" t="str">
        <f>IF((SurveyData!$A$381)=0,"",(SurveyData!$T$380))</f>
        <v/>
      </c>
      <c r="J387" s="173" t="str">
        <f>IF((SurveyData!$A$381)=0,"",(SurveyData!$U$380))</f>
        <v/>
      </c>
      <c r="K387" s="173" t="str">
        <f>IF((SurveyData!$A$381)=0,"",(SurveyData!$V$380))</f>
        <v/>
      </c>
      <c r="L387" s="173" t="str">
        <f>IF((SurveyData!$A$381)=0,"",(SurveyData!$W$380))</f>
        <v/>
      </c>
      <c r="M387" s="173" t="str">
        <f>IF((SurveyData!$A$381)=0,"",(SurveyData!$X$380))</f>
        <v/>
      </c>
      <c r="N387" s="173" t="str">
        <f>IF((SurveyData!$A$381)=0,"",(SurveyData!$Y$380))</f>
        <v/>
      </c>
      <c r="O387" s="173" t="str">
        <f>IF((SurveyData!$A$381)=0,"",(SurveyData!$Z$380))</f>
        <v/>
      </c>
      <c r="P387" s="173" t="str">
        <f>IF((SurveyData!$A$381)=0,"",(SurveyData!$AA$380))</f>
        <v/>
      </c>
      <c r="Q387" s="173" t="str">
        <f>IF((SurveyData!$A$381)=0,"",(SurveyData!$AB$380))</f>
        <v/>
      </c>
      <c r="R387" s="173" t="str">
        <f>IF((SurveyData!$A$381)=0,"",(SurveyData!$AC$380))</f>
        <v/>
      </c>
      <c r="S387" s="173" t="str">
        <f>IF((SurveyData!$A$381)=0,"",(SurveyData!$AD$380))</f>
        <v/>
      </c>
      <c r="T387" s="173" t="str">
        <f>IF((SurveyData!$A$381)=0,"",(SurveyData!$AE$380))</f>
        <v/>
      </c>
      <c r="U387" s="173" t="str">
        <f>IF((SurveyData!$A$381)=0,"",(SurveyData!$AF$380))</f>
        <v/>
      </c>
      <c r="V387" s="173" t="str">
        <f>IF((SurveyData!$A$381)=0,"",(SurveyData!$AG$380))</f>
        <v/>
      </c>
      <c r="W387" s="173" t="str">
        <f>IF((SurveyData!$A$381)=0,"",(SurveyData!$AH$380))</f>
        <v/>
      </c>
      <c r="X387" s="173" t="str">
        <f>IF((SurveyData!$A$381)=0,"",(SurveyData!$AI$380))</f>
        <v/>
      </c>
      <c r="Y387" s="125" t="str">
        <f>IF(ISERROR(SUM($K$387+$M$387+$O$387+$Q$387+$S$387+$U$387+$W$387)),"",(SUM($L$387+$N$387+$P$387+$R$387+$T$387+$V$387+$X$387)/($K$387+$M$387+$O$387+$Q$387+$S$387+$U$387+$W$387)))</f>
        <v/>
      </c>
      <c r="Z387" s="173" t="str">
        <f>IF((SurveyData!$A$381)=0,"",(SurveyData!$AJ$380))</f>
        <v/>
      </c>
      <c r="AA387" s="173" t="str">
        <f>IF((SurveyData!$A$381)=0,"",(SurveyData!$AK$380))</f>
        <v/>
      </c>
      <c r="AB387" s="173" t="str">
        <f>IF((SurveyData!$A$381)=0,"",(SurveyData!$AL$380))</f>
        <v/>
      </c>
      <c r="AC387" s="173" t="str">
        <f>IF((SurveyData!$A$381)=0,"",(SurveyData!$AM$380))</f>
        <v/>
      </c>
      <c r="AD387" s="173" t="str">
        <f>IF((SurveyData!$A$381)=0,"",(SurveyData!$AN$380))</f>
        <v/>
      </c>
      <c r="AE387" s="173" t="str">
        <f>IF((SurveyData!$A$381)=0,"",(SurveyData!$AO$380))</f>
        <v/>
      </c>
      <c r="AF387" s="173" t="str">
        <f>IF((SurveyData!$A$381)=0,"",(SurveyData!$AP$380))</f>
        <v/>
      </c>
      <c r="AG387" s="173" t="str">
        <f>IF((SurveyData!$A$381)=0,"",(SurveyData!$AQ$380))</f>
        <v/>
      </c>
      <c r="AH387" s="125" t="str">
        <f>IF((SurveyData!$A$381)=0,"",($AG$387/10))</f>
        <v/>
      </c>
      <c r="AI387" s="173" t="str">
        <f>IF((SurveyData!$A$381)=0,"",(SurveyData!$AR$380))</f>
        <v/>
      </c>
      <c r="AJ387" s="173" t="str">
        <f>IF((SurveyData!$A$381)=0,"",(SurveyData!$AS$380))</f>
        <v/>
      </c>
      <c r="AK387" s="173" t="str">
        <f>IF((SurveyData!$A$381)=0,"",(SurveyData!$AT$380))</f>
        <v/>
      </c>
      <c r="AL387" s="173" t="str">
        <f>IF((SurveyData!$A$381)=0,"",(SurveyData!$AU$380))</f>
        <v/>
      </c>
      <c r="AM387" s="173" t="str">
        <f>IF((SurveyData!$A$381)=0,"",(SurveyData!$AV$380))</f>
        <v/>
      </c>
    </row>
    <row r="388" spans="2:39">
      <c r="B388" s="175" t="str">
        <f>IF((SurveyData!$A$382)=0,"",(SurveyData!$A$381))</f>
        <v/>
      </c>
      <c r="C388" s="171" t="str">
        <f>IF((SurveyData!$A$382)=0,"",(SurveyData!$N$381))</f>
        <v/>
      </c>
      <c r="D388" s="171" t="str">
        <f>IF((SurveyData!$A$382)=0,"",(SurveyData!$O$381))</f>
        <v/>
      </c>
      <c r="E388" s="171" t="str">
        <f>IF((SurveyData!$A$382)=0,"",(SurveyData!$P$381))</f>
        <v/>
      </c>
      <c r="F388" s="171" t="str">
        <f>IF((SurveyData!$A$382)=0,"",(SurveyData!$Q$381))</f>
        <v/>
      </c>
      <c r="G388" s="171" t="str">
        <f>IF((SurveyData!$A$382)=0,"",(SurveyData!$R$381))</f>
        <v/>
      </c>
      <c r="H388" s="171" t="str">
        <f>IF((SurveyData!$A$382)=0,"",(SurveyData!$S$381))</f>
        <v/>
      </c>
      <c r="I388" s="171" t="str">
        <f>IF((SurveyData!$A$382)=0,"",(SurveyData!$T$381))</f>
        <v/>
      </c>
      <c r="J388" s="171" t="str">
        <f>IF((SurveyData!$A$382)=0,"",(SurveyData!$U$381))</f>
        <v/>
      </c>
      <c r="K388" s="171" t="str">
        <f>IF((SurveyData!$A$382)=0,"",(SurveyData!$V$381))</f>
        <v/>
      </c>
      <c r="L388" s="171" t="str">
        <f>IF((SurveyData!$A$382)=0,"",(SurveyData!$W$381))</f>
        <v/>
      </c>
      <c r="M388" s="171" t="str">
        <f>IF((SurveyData!$A$382)=0,"",(SurveyData!$X$381))</f>
        <v/>
      </c>
      <c r="N388" s="171" t="str">
        <f>IF((SurveyData!$A$382)=0,"",(SurveyData!$Y$381))</f>
        <v/>
      </c>
      <c r="O388" s="171" t="str">
        <f>IF((SurveyData!$A$382)=0,"",(SurveyData!$Z$381))</f>
        <v/>
      </c>
      <c r="P388" s="171" t="str">
        <f>IF((SurveyData!$A$382)=0,"",(SurveyData!$AA$381))</f>
        <v/>
      </c>
      <c r="Q388" s="171" t="str">
        <f>IF((SurveyData!$A$382)=0,"",(SurveyData!$AB$381))</f>
        <v/>
      </c>
      <c r="R388" s="171" t="str">
        <f>IF((SurveyData!$A$382)=0,"",(SurveyData!$AC$381))</f>
        <v/>
      </c>
      <c r="S388" s="171" t="str">
        <f>IF((SurveyData!$A$382)=0,"",(SurveyData!$AD$381))</f>
        <v/>
      </c>
      <c r="T388" s="171" t="str">
        <f>IF((SurveyData!$A$382)=0,"",(SurveyData!$AE$381))</f>
        <v/>
      </c>
      <c r="U388" s="171" t="str">
        <f>IF((SurveyData!$A$382)=0,"",(SurveyData!$AF$381))</f>
        <v/>
      </c>
      <c r="V388" s="171" t="str">
        <f>IF((SurveyData!$A$382)=0,"",(SurveyData!$AG$381))</f>
        <v/>
      </c>
      <c r="W388" s="171" t="str">
        <f>IF((SurveyData!$A$382)=0,"",(SurveyData!$AH$381))</f>
        <v/>
      </c>
      <c r="X388" s="171" t="str">
        <f>IF((SurveyData!$A$382)=0,"",(SurveyData!$AI$381))</f>
        <v/>
      </c>
      <c r="Y388" s="172" t="str">
        <f>IF(ISERROR(SUM($K$388+$M$388+$O$388+$Q$388+$S$388+$U$388+$W$388)),"",(SUM($L$388+$N$388+$P$388+$R$388+$T$388+$V$388+$X$388)/($K$388+$M$388+$O$388+$Q$388+$S$388+$U$388+$W$388)))</f>
        <v/>
      </c>
      <c r="Z388" s="171" t="str">
        <f>IF((SurveyData!$A$382)=0,"",(SurveyData!$AJ$381))</f>
        <v/>
      </c>
      <c r="AA388" s="171" t="str">
        <f>IF((SurveyData!$A$382)=0,"",(SurveyData!$AK$381))</f>
        <v/>
      </c>
      <c r="AB388" s="171" t="str">
        <f>IF((SurveyData!$A$382)=0,"",(SurveyData!$AL$381))</f>
        <v/>
      </c>
      <c r="AC388" s="171" t="str">
        <f>IF((SurveyData!$A$382)=0,"",(SurveyData!$AM$381))</f>
        <v/>
      </c>
      <c r="AD388" s="171" t="str">
        <f>IF((SurveyData!$A$382)=0,"",(SurveyData!$AN$381))</f>
        <v/>
      </c>
      <c r="AE388" s="171" t="str">
        <f>IF((SurveyData!$A$382)=0,"",(SurveyData!$AO$381))</f>
        <v/>
      </c>
      <c r="AF388" s="171" t="str">
        <f>IF((SurveyData!$A$382)=0,"",(SurveyData!$AP$381))</f>
        <v/>
      </c>
      <c r="AG388" s="171" t="str">
        <f>IF((SurveyData!$A$382)=0,"",(SurveyData!$AQ$381))</f>
        <v/>
      </c>
      <c r="AH388" s="172" t="str">
        <f>IF((SurveyData!$A$382)=0,"",($AG$388/10))</f>
        <v/>
      </c>
      <c r="AI388" s="171" t="str">
        <f>IF((SurveyData!$A$382)=0,"",(SurveyData!$AR$381))</f>
        <v/>
      </c>
      <c r="AJ388" s="171" t="str">
        <f>IF((SurveyData!$A$382)=0,"",(SurveyData!$AS$381))</f>
        <v/>
      </c>
      <c r="AK388" s="171" t="str">
        <f>IF((SurveyData!$A$382)=0,"",(SurveyData!$AT$381))</f>
        <v/>
      </c>
      <c r="AL388" s="171" t="str">
        <f>IF((SurveyData!$A$382)=0,"",(SurveyData!$AU$381))</f>
        <v/>
      </c>
      <c r="AM388" s="171" t="str">
        <f>IF((SurveyData!$A$382)=0,"",(SurveyData!$AV$381))</f>
        <v/>
      </c>
    </row>
    <row r="389" spans="2:39">
      <c r="B389" s="176" t="str">
        <f>IF((SurveyData!$A$383)=0,"",(SurveyData!$A$382))</f>
        <v/>
      </c>
      <c r="C389" s="173" t="str">
        <f>IF((SurveyData!$A$383)=0,"",(SurveyData!$N$382))</f>
        <v/>
      </c>
      <c r="D389" s="173" t="str">
        <f>IF((SurveyData!$A$383)=0,"",(SurveyData!$O$382))</f>
        <v/>
      </c>
      <c r="E389" s="173" t="str">
        <f>IF((SurveyData!$A$383)=0,"",(SurveyData!$P$382))</f>
        <v/>
      </c>
      <c r="F389" s="173" t="str">
        <f>IF((SurveyData!$A$383)=0,"",(SurveyData!$Q$382))</f>
        <v/>
      </c>
      <c r="G389" s="173" t="str">
        <f>IF((SurveyData!$A$383)=0,"",(SurveyData!$R$382))</f>
        <v/>
      </c>
      <c r="H389" s="173" t="str">
        <f>IF((SurveyData!$A$383)=0,"",(SurveyData!$S$382))</f>
        <v/>
      </c>
      <c r="I389" s="173" t="str">
        <f>IF((SurveyData!$A$383)=0,"",(SurveyData!$T$382))</f>
        <v/>
      </c>
      <c r="J389" s="173" t="str">
        <f>IF((SurveyData!$A$383)=0,"",(SurveyData!$U$382))</f>
        <v/>
      </c>
      <c r="K389" s="173" t="str">
        <f>IF((SurveyData!$A$383)=0,"",(SurveyData!$V$382))</f>
        <v/>
      </c>
      <c r="L389" s="173" t="str">
        <f>IF((SurveyData!$A$383)=0,"",(SurveyData!$W$382))</f>
        <v/>
      </c>
      <c r="M389" s="173" t="str">
        <f>IF((SurveyData!$A$383)=0,"",(SurveyData!$X$382))</f>
        <v/>
      </c>
      <c r="N389" s="173" t="str">
        <f>IF((SurveyData!$A$383)=0,"",(SurveyData!$Y$382))</f>
        <v/>
      </c>
      <c r="O389" s="173" t="str">
        <f>IF((SurveyData!$A$383)=0,"",(SurveyData!$Z$382))</f>
        <v/>
      </c>
      <c r="P389" s="173" t="str">
        <f>IF((SurveyData!$A$383)=0,"",(SurveyData!$AA$382))</f>
        <v/>
      </c>
      <c r="Q389" s="173" t="str">
        <f>IF((SurveyData!$A$383)=0,"",(SurveyData!$AB$382))</f>
        <v/>
      </c>
      <c r="R389" s="173" t="str">
        <f>IF((SurveyData!$A$383)=0,"",(SurveyData!$AC$382))</f>
        <v/>
      </c>
      <c r="S389" s="173" t="str">
        <f>IF((SurveyData!$A$383)=0,"",(SurveyData!$AD$382))</f>
        <v/>
      </c>
      <c r="T389" s="173" t="str">
        <f>IF((SurveyData!$A$383)=0,"",(SurveyData!$AE$382))</f>
        <v/>
      </c>
      <c r="U389" s="173" t="str">
        <f>IF((SurveyData!$A$383)=0,"",(SurveyData!$AF$382))</f>
        <v/>
      </c>
      <c r="V389" s="173" t="str">
        <f>IF((SurveyData!$A$383)=0,"",(SurveyData!$AG$382))</f>
        <v/>
      </c>
      <c r="W389" s="173" t="str">
        <f>IF((SurveyData!$A$383)=0,"",(SurveyData!$AH$382))</f>
        <v/>
      </c>
      <c r="X389" s="173" t="str">
        <f>IF((SurveyData!$A$383)=0,"",(SurveyData!$AI$382))</f>
        <v/>
      </c>
      <c r="Y389" s="125" t="str">
        <f>IF(ISERROR(SUM($K$389+$M$389+$O$389+$Q$389+$S$389+$U$389+$W$389)),"",(SUM($L$389+$N$389+$P$389+$R$389+$T$389+$V$389+$X$389)/($K$389+$M$389+$O$389+$Q$389+$S$389+$U$389+$W$389)))</f>
        <v/>
      </c>
      <c r="Z389" s="173" t="str">
        <f>IF((SurveyData!$A$383)=0,"",(SurveyData!$AJ$382))</f>
        <v/>
      </c>
      <c r="AA389" s="173" t="str">
        <f>IF((SurveyData!$A$383)=0,"",(SurveyData!$AK$382))</f>
        <v/>
      </c>
      <c r="AB389" s="173" t="str">
        <f>IF((SurveyData!$A$383)=0,"",(SurveyData!$AL$382))</f>
        <v/>
      </c>
      <c r="AC389" s="173" t="str">
        <f>IF((SurveyData!$A$383)=0,"",(SurveyData!$AM$382))</f>
        <v/>
      </c>
      <c r="AD389" s="173" t="str">
        <f>IF((SurveyData!$A$383)=0,"",(SurveyData!$AN$382))</f>
        <v/>
      </c>
      <c r="AE389" s="173" t="str">
        <f>IF((SurveyData!$A$383)=0,"",(SurveyData!$AO$382))</f>
        <v/>
      </c>
      <c r="AF389" s="173" t="str">
        <f>IF((SurveyData!$A$383)=0,"",(SurveyData!$AP$382))</f>
        <v/>
      </c>
      <c r="AG389" s="173" t="str">
        <f>IF((SurveyData!$A$383)=0,"",(SurveyData!$AQ$382))</f>
        <v/>
      </c>
      <c r="AH389" s="125" t="str">
        <f>IF((SurveyData!$A$383)=0,"",($AG$389/10))</f>
        <v/>
      </c>
      <c r="AI389" s="173" t="str">
        <f>IF((SurveyData!$A$383)=0,"",(SurveyData!$AR$382))</f>
        <v/>
      </c>
      <c r="AJ389" s="173" t="str">
        <f>IF((SurveyData!$A$383)=0,"",(SurveyData!$AS$382))</f>
        <v/>
      </c>
      <c r="AK389" s="173" t="str">
        <f>IF((SurveyData!$A$383)=0,"",(SurveyData!$AT$382))</f>
        <v/>
      </c>
      <c r="AL389" s="173" t="str">
        <f>IF((SurveyData!$A$383)=0,"",(SurveyData!$AU$382))</f>
        <v/>
      </c>
      <c r="AM389" s="173" t="str">
        <f>IF((SurveyData!$A$383)=0,"",(SurveyData!$AV$382))</f>
        <v/>
      </c>
    </row>
    <row r="390" spans="2:39">
      <c r="B390" s="175" t="str">
        <f>IF((SurveyData!$A$384)=0,"",(SurveyData!$A$383))</f>
        <v/>
      </c>
      <c r="C390" s="171" t="str">
        <f>IF((SurveyData!$A$384)=0,"",(SurveyData!$N$383))</f>
        <v/>
      </c>
      <c r="D390" s="171" t="str">
        <f>IF((SurveyData!$A$384)=0,"",(SurveyData!$O$383))</f>
        <v/>
      </c>
      <c r="E390" s="171" t="str">
        <f>IF((SurveyData!$A$384)=0,"",(SurveyData!$P$383))</f>
        <v/>
      </c>
      <c r="F390" s="171" t="str">
        <f>IF((SurveyData!$A$384)=0,"",(SurveyData!$Q$383))</f>
        <v/>
      </c>
      <c r="G390" s="171" t="str">
        <f>IF((SurveyData!$A$384)=0,"",(SurveyData!$R$383))</f>
        <v/>
      </c>
      <c r="H390" s="171" t="str">
        <f>IF((SurveyData!$A$384)=0,"",(SurveyData!$S$383))</f>
        <v/>
      </c>
      <c r="I390" s="171" t="str">
        <f>IF((SurveyData!$A$384)=0,"",(SurveyData!$T$383))</f>
        <v/>
      </c>
      <c r="J390" s="171" t="str">
        <f>IF((SurveyData!$A$384)=0,"",(SurveyData!$U$383))</f>
        <v/>
      </c>
      <c r="K390" s="171" t="str">
        <f>IF((SurveyData!$A$384)=0,"",(SurveyData!$V$383))</f>
        <v/>
      </c>
      <c r="L390" s="171" t="str">
        <f>IF((SurveyData!$A$384)=0,"",(SurveyData!$W$383))</f>
        <v/>
      </c>
      <c r="M390" s="171" t="str">
        <f>IF((SurveyData!$A$384)=0,"",(SurveyData!$X$383))</f>
        <v/>
      </c>
      <c r="N390" s="171" t="str">
        <f>IF((SurveyData!$A$384)=0,"",(SurveyData!$Y$383))</f>
        <v/>
      </c>
      <c r="O390" s="171" t="str">
        <f>IF((SurveyData!$A$384)=0,"",(SurveyData!$Z$383))</f>
        <v/>
      </c>
      <c r="P390" s="171" t="str">
        <f>IF((SurveyData!$A$384)=0,"",(SurveyData!$AA$383))</f>
        <v/>
      </c>
      <c r="Q390" s="171" t="str">
        <f>IF((SurveyData!$A$384)=0,"",(SurveyData!$AB$383))</f>
        <v/>
      </c>
      <c r="R390" s="171" t="str">
        <f>IF((SurveyData!$A$384)=0,"",(SurveyData!$AC$383))</f>
        <v/>
      </c>
      <c r="S390" s="171" t="str">
        <f>IF((SurveyData!$A$384)=0,"",(SurveyData!$AD$383))</f>
        <v/>
      </c>
      <c r="T390" s="171" t="str">
        <f>IF((SurveyData!$A$384)=0,"",(SurveyData!$AE$383))</f>
        <v/>
      </c>
      <c r="U390" s="171" t="str">
        <f>IF((SurveyData!$A$384)=0,"",(SurveyData!$AF$383))</f>
        <v/>
      </c>
      <c r="V390" s="171" t="str">
        <f>IF((SurveyData!$A$384)=0,"",(SurveyData!$AG$383))</f>
        <v/>
      </c>
      <c r="W390" s="171" t="str">
        <f>IF((SurveyData!$A$384)=0,"",(SurveyData!$AH$383))</f>
        <v/>
      </c>
      <c r="X390" s="171" t="str">
        <f>IF((SurveyData!$A$384)=0,"",(SurveyData!$AI$383))</f>
        <v/>
      </c>
      <c r="Y390" s="172" t="str">
        <f>IF(ISERROR(SUM($K$390+$M$390+$O$390+$Q$390+$S$390+$U$390+$W$390)),"",(SUM($L$390+$N$390+$P$390+$R$390+$T$390+$V$390+$X$390)/($K$390+$M$390+$O$390+$Q$390+$S$390+$U$390+$W$390)))</f>
        <v/>
      </c>
      <c r="Z390" s="171" t="str">
        <f>IF((SurveyData!$A$384)=0,"",(SurveyData!$AJ$383))</f>
        <v/>
      </c>
      <c r="AA390" s="171" t="str">
        <f>IF((SurveyData!$A$384)=0,"",(SurveyData!$AK$383))</f>
        <v/>
      </c>
      <c r="AB390" s="171" t="str">
        <f>IF((SurveyData!$A$384)=0,"",(SurveyData!$AL$383))</f>
        <v/>
      </c>
      <c r="AC390" s="171" t="str">
        <f>IF((SurveyData!$A$384)=0,"",(SurveyData!$AM$383))</f>
        <v/>
      </c>
      <c r="AD390" s="171" t="str">
        <f>IF((SurveyData!$A$384)=0,"",(SurveyData!$AN$383))</f>
        <v/>
      </c>
      <c r="AE390" s="171" t="str">
        <f>IF((SurveyData!$A$384)=0,"",(SurveyData!$AO$383))</f>
        <v/>
      </c>
      <c r="AF390" s="171" t="str">
        <f>IF((SurveyData!$A$384)=0,"",(SurveyData!$AP$383))</f>
        <v/>
      </c>
      <c r="AG390" s="171" t="str">
        <f>IF((SurveyData!$A$384)=0,"",(SurveyData!$AQ$383))</f>
        <v/>
      </c>
      <c r="AH390" s="172" t="str">
        <f>IF((SurveyData!$A$384)=0,"",($AG$390/10))</f>
        <v/>
      </c>
      <c r="AI390" s="171" t="str">
        <f>IF((SurveyData!$A$384)=0,"",(SurveyData!$AR$383))</f>
        <v/>
      </c>
      <c r="AJ390" s="171" t="str">
        <f>IF((SurveyData!$A$384)=0,"",(SurveyData!$AS$383))</f>
        <v/>
      </c>
      <c r="AK390" s="171" t="str">
        <f>IF((SurveyData!$A$384)=0,"",(SurveyData!$AT$383))</f>
        <v/>
      </c>
      <c r="AL390" s="171" t="str">
        <f>IF((SurveyData!$A$384)=0,"",(SurveyData!$AU$383))</f>
        <v/>
      </c>
      <c r="AM390" s="171" t="str">
        <f>IF((SurveyData!$A$384)=0,"",(SurveyData!$AV$383))</f>
        <v/>
      </c>
    </row>
    <row r="391" spans="2:39">
      <c r="B391" s="176" t="str">
        <f>IF((SurveyData!$A$385)=0,"",(SurveyData!$A$384))</f>
        <v/>
      </c>
      <c r="C391" s="173" t="str">
        <f>IF((SurveyData!$A$385)=0,"",(SurveyData!$N$384))</f>
        <v/>
      </c>
      <c r="D391" s="173" t="str">
        <f>IF((SurveyData!$A$385)=0,"",(SurveyData!$O$384))</f>
        <v/>
      </c>
      <c r="E391" s="173" t="str">
        <f>IF((SurveyData!$A$385)=0,"",(SurveyData!$P$384))</f>
        <v/>
      </c>
      <c r="F391" s="173" t="str">
        <f>IF((SurveyData!$A$385)=0,"",(SurveyData!$Q$384))</f>
        <v/>
      </c>
      <c r="G391" s="173" t="str">
        <f>IF((SurveyData!$A$385)=0,"",(SurveyData!$R$384))</f>
        <v/>
      </c>
      <c r="H391" s="173" t="str">
        <f>IF((SurveyData!$A$385)=0,"",(SurveyData!$S$384))</f>
        <v/>
      </c>
      <c r="I391" s="173" t="str">
        <f>IF((SurveyData!$A$385)=0,"",(SurveyData!$T$384))</f>
        <v/>
      </c>
      <c r="J391" s="173" t="str">
        <f>IF((SurveyData!$A$385)=0,"",(SurveyData!$U$384))</f>
        <v/>
      </c>
      <c r="K391" s="173" t="str">
        <f>IF((SurveyData!$A$385)=0,"",(SurveyData!$V$384))</f>
        <v/>
      </c>
      <c r="L391" s="173" t="str">
        <f>IF((SurveyData!$A$385)=0,"",(SurveyData!$W$384))</f>
        <v/>
      </c>
      <c r="M391" s="173" t="str">
        <f>IF((SurveyData!$A$385)=0,"",(SurveyData!$X$384))</f>
        <v/>
      </c>
      <c r="N391" s="173" t="str">
        <f>IF((SurveyData!$A$385)=0,"",(SurveyData!$Y$384))</f>
        <v/>
      </c>
      <c r="O391" s="173" t="str">
        <f>IF((SurveyData!$A$385)=0,"",(SurveyData!$Z$384))</f>
        <v/>
      </c>
      <c r="P391" s="173" t="str">
        <f>IF((SurveyData!$A$385)=0,"",(SurveyData!$AA$384))</f>
        <v/>
      </c>
      <c r="Q391" s="173" t="str">
        <f>IF((SurveyData!$A$385)=0,"",(SurveyData!$AB$384))</f>
        <v/>
      </c>
      <c r="R391" s="173" t="str">
        <f>IF((SurveyData!$A$385)=0,"",(SurveyData!$AC$384))</f>
        <v/>
      </c>
      <c r="S391" s="173" t="str">
        <f>IF((SurveyData!$A$385)=0,"",(SurveyData!$AD$384))</f>
        <v/>
      </c>
      <c r="T391" s="173" t="str">
        <f>IF((SurveyData!$A$385)=0,"",(SurveyData!$AE$384))</f>
        <v/>
      </c>
      <c r="U391" s="173" t="str">
        <f>IF((SurveyData!$A$385)=0,"",(SurveyData!$AF$384))</f>
        <v/>
      </c>
      <c r="V391" s="173" t="str">
        <f>IF((SurveyData!$A$385)=0,"",(SurveyData!$AG$384))</f>
        <v/>
      </c>
      <c r="W391" s="173" t="str">
        <f>IF((SurveyData!$A$385)=0,"",(SurveyData!$AH$384))</f>
        <v/>
      </c>
      <c r="X391" s="173" t="str">
        <f>IF((SurveyData!$A$385)=0,"",(SurveyData!$AI$384))</f>
        <v/>
      </c>
      <c r="Y391" s="125" t="str">
        <f>IF(ISERROR(SUM($K$391+$M$391+$O$391+$Q$391+$S$391+$U$391+$W$391)),"",(SUM($L$391+$N$391+$P$391+$R$391+$T$391+$V$391+$X$391)/($K$391+$M$391+$O$391+$Q$391+$S$391+$U$391+$W$391)))</f>
        <v/>
      </c>
      <c r="Z391" s="173" t="str">
        <f>IF((SurveyData!$A$385)=0,"",(SurveyData!$AJ$384))</f>
        <v/>
      </c>
      <c r="AA391" s="173" t="str">
        <f>IF((SurveyData!$A$385)=0,"",(SurveyData!$AK$384))</f>
        <v/>
      </c>
      <c r="AB391" s="173" t="str">
        <f>IF((SurveyData!$A$385)=0,"",(SurveyData!$AL$384))</f>
        <v/>
      </c>
      <c r="AC391" s="173" t="str">
        <f>IF((SurveyData!$A$385)=0,"",(SurveyData!$AM$384))</f>
        <v/>
      </c>
      <c r="AD391" s="173" t="str">
        <f>IF((SurveyData!$A$385)=0,"",(SurveyData!$AN$384))</f>
        <v/>
      </c>
      <c r="AE391" s="173" t="str">
        <f>IF((SurveyData!$A$385)=0,"",(SurveyData!$AO$384))</f>
        <v/>
      </c>
      <c r="AF391" s="173" t="str">
        <f>IF((SurveyData!$A$385)=0,"",(SurveyData!$AP$384))</f>
        <v/>
      </c>
      <c r="AG391" s="173" t="str">
        <f>IF((SurveyData!$A$385)=0,"",(SurveyData!$AQ$384))</f>
        <v/>
      </c>
      <c r="AH391" s="125" t="str">
        <f>IF((SurveyData!$A$385)=0,"",($AG$391/10))</f>
        <v/>
      </c>
      <c r="AI391" s="173" t="str">
        <f>IF((SurveyData!$A$385)=0,"",(SurveyData!$AR$384))</f>
        <v/>
      </c>
      <c r="AJ391" s="173" t="str">
        <f>IF((SurveyData!$A$385)=0,"",(SurveyData!$AS$384))</f>
        <v/>
      </c>
      <c r="AK391" s="173" t="str">
        <f>IF((SurveyData!$A$385)=0,"",(SurveyData!$AT$384))</f>
        <v/>
      </c>
      <c r="AL391" s="173" t="str">
        <f>IF((SurveyData!$A$385)=0,"",(SurveyData!$AU$384))</f>
        <v/>
      </c>
      <c r="AM391" s="173" t="str">
        <f>IF((SurveyData!$A$385)=0,"",(SurveyData!$AV$384))</f>
        <v/>
      </c>
    </row>
    <row r="392" spans="2:39">
      <c r="B392" s="175" t="str">
        <f>IF((SurveyData!$A$386)=0,"",(SurveyData!$A$385))</f>
        <v/>
      </c>
      <c r="C392" s="171" t="str">
        <f>IF((SurveyData!$A$386)=0,"",(SurveyData!$N$385))</f>
        <v/>
      </c>
      <c r="D392" s="171" t="str">
        <f>IF((SurveyData!$A$386)=0,"",(SurveyData!$O$385))</f>
        <v/>
      </c>
      <c r="E392" s="171" t="str">
        <f>IF((SurveyData!$A$386)=0,"",(SurveyData!$P$385))</f>
        <v/>
      </c>
      <c r="F392" s="171" t="str">
        <f>IF((SurveyData!$A$386)=0,"",(SurveyData!$Q$385))</f>
        <v/>
      </c>
      <c r="G392" s="171" t="str">
        <f>IF((SurveyData!$A$386)=0,"",(SurveyData!$R$385))</f>
        <v/>
      </c>
      <c r="H392" s="171" t="str">
        <f>IF((SurveyData!$A$386)=0,"",(SurveyData!$S$385))</f>
        <v/>
      </c>
      <c r="I392" s="171" t="str">
        <f>IF((SurveyData!$A$386)=0,"",(SurveyData!$T$385))</f>
        <v/>
      </c>
      <c r="J392" s="171" t="str">
        <f>IF((SurveyData!$A$386)=0,"",(SurveyData!$U$385))</f>
        <v/>
      </c>
      <c r="K392" s="171" t="str">
        <f>IF((SurveyData!$A$386)=0,"",(SurveyData!$V$385))</f>
        <v/>
      </c>
      <c r="L392" s="171" t="str">
        <f>IF((SurveyData!$A$386)=0,"",(SurveyData!$W$385))</f>
        <v/>
      </c>
      <c r="M392" s="171" t="str">
        <f>IF((SurveyData!$A$386)=0,"",(SurveyData!$X$385))</f>
        <v/>
      </c>
      <c r="N392" s="171" t="str">
        <f>IF((SurveyData!$A$386)=0,"",(SurveyData!$Y$385))</f>
        <v/>
      </c>
      <c r="O392" s="171" t="str">
        <f>IF((SurveyData!$A$386)=0,"",(SurveyData!$Z$385))</f>
        <v/>
      </c>
      <c r="P392" s="171" t="str">
        <f>IF((SurveyData!$A$386)=0,"",(SurveyData!$AA$385))</f>
        <v/>
      </c>
      <c r="Q392" s="171" t="str">
        <f>IF((SurveyData!$A$386)=0,"",(SurveyData!$AB$385))</f>
        <v/>
      </c>
      <c r="R392" s="171" t="str">
        <f>IF((SurveyData!$A$386)=0,"",(SurveyData!$AC$385))</f>
        <v/>
      </c>
      <c r="S392" s="171" t="str">
        <f>IF((SurveyData!$A$386)=0,"",(SurveyData!$AD$385))</f>
        <v/>
      </c>
      <c r="T392" s="171" t="str">
        <f>IF((SurveyData!$A$386)=0,"",(SurveyData!$AE$385))</f>
        <v/>
      </c>
      <c r="U392" s="171" t="str">
        <f>IF((SurveyData!$A$386)=0,"",(SurveyData!$AF$385))</f>
        <v/>
      </c>
      <c r="V392" s="171" t="str">
        <f>IF((SurveyData!$A$386)=0,"",(SurveyData!$AG$385))</f>
        <v/>
      </c>
      <c r="W392" s="171" t="str">
        <f>IF((SurveyData!$A$386)=0,"",(SurveyData!$AH$385))</f>
        <v/>
      </c>
      <c r="X392" s="171" t="str">
        <f>IF((SurveyData!$A$386)=0,"",(SurveyData!$AI$385))</f>
        <v/>
      </c>
      <c r="Y392" s="172" t="str">
        <f>IF(ISERROR(SUM($K$392+$M$392+$O$392+$Q$392+$S$392+$U$392+$W$392)),"",(SUM($L$392+$N$392+$P$392+$R$392+$T$392+$V$392+$X$392)/($K$392+$M$392+$O$392+$Q$392+$S$392+$U$392+$W$392)))</f>
        <v/>
      </c>
      <c r="Z392" s="171" t="str">
        <f>IF((SurveyData!$A$386)=0,"",(SurveyData!$AJ$385))</f>
        <v/>
      </c>
      <c r="AA392" s="171" t="str">
        <f>IF((SurveyData!$A$386)=0,"",(SurveyData!$AK$385))</f>
        <v/>
      </c>
      <c r="AB392" s="171" t="str">
        <f>IF((SurveyData!$A$386)=0,"",(SurveyData!$AL$385))</f>
        <v/>
      </c>
      <c r="AC392" s="171" t="str">
        <f>IF((SurveyData!$A$386)=0,"",(SurveyData!$AM$385))</f>
        <v/>
      </c>
      <c r="AD392" s="171" t="str">
        <f>IF((SurveyData!$A$386)=0,"",(SurveyData!$AN$385))</f>
        <v/>
      </c>
      <c r="AE392" s="171" t="str">
        <f>IF((SurveyData!$A$386)=0,"",(SurveyData!$AO$385))</f>
        <v/>
      </c>
      <c r="AF392" s="171" t="str">
        <f>IF((SurveyData!$A$386)=0,"",(SurveyData!$AP$385))</f>
        <v/>
      </c>
      <c r="AG392" s="171" t="str">
        <f>IF((SurveyData!$A$386)=0,"",(SurveyData!$AQ$385))</f>
        <v/>
      </c>
      <c r="AH392" s="172" t="str">
        <f>IF((SurveyData!$A$386)=0,"",($AG$392/10))</f>
        <v/>
      </c>
      <c r="AI392" s="171" t="str">
        <f>IF((SurveyData!$A$386)=0,"",(SurveyData!$AR$385))</f>
        <v/>
      </c>
      <c r="AJ392" s="171" t="str">
        <f>IF((SurveyData!$A$386)=0,"",(SurveyData!$AS$385))</f>
        <v/>
      </c>
      <c r="AK392" s="171" t="str">
        <f>IF((SurveyData!$A$386)=0,"",(SurveyData!$AT$385))</f>
        <v/>
      </c>
      <c r="AL392" s="171" t="str">
        <f>IF((SurveyData!$A$386)=0,"",(SurveyData!$AU$385))</f>
        <v/>
      </c>
      <c r="AM392" s="171" t="str">
        <f>IF((SurveyData!$A$386)=0,"",(SurveyData!$AV$385))</f>
        <v/>
      </c>
    </row>
    <row r="393" spans="2:39">
      <c r="B393" s="176" t="str">
        <f>IF((SurveyData!$A$387)=0,"",(SurveyData!$A$386))</f>
        <v/>
      </c>
      <c r="C393" s="173" t="str">
        <f>IF((SurveyData!$A$387)=0,"",(SurveyData!$N$386))</f>
        <v/>
      </c>
      <c r="D393" s="173" t="str">
        <f>IF((SurveyData!$A$387)=0,"",(SurveyData!$O$386))</f>
        <v/>
      </c>
      <c r="E393" s="173" t="str">
        <f>IF((SurveyData!$A$387)=0,"",(SurveyData!$P$386))</f>
        <v/>
      </c>
      <c r="F393" s="173" t="str">
        <f>IF((SurveyData!$A$387)=0,"",(SurveyData!$Q$386))</f>
        <v/>
      </c>
      <c r="G393" s="173" t="str">
        <f>IF((SurveyData!$A$387)=0,"",(SurveyData!$R$386))</f>
        <v/>
      </c>
      <c r="H393" s="173" t="str">
        <f>IF((SurveyData!$A$387)=0,"",(SurveyData!$S$386))</f>
        <v/>
      </c>
      <c r="I393" s="173" t="str">
        <f>IF((SurveyData!$A$387)=0,"",(SurveyData!$T$386))</f>
        <v/>
      </c>
      <c r="J393" s="173" t="str">
        <f>IF((SurveyData!$A$387)=0,"",(SurveyData!$U$386))</f>
        <v/>
      </c>
      <c r="K393" s="173" t="str">
        <f>IF((SurveyData!$A$387)=0,"",(SurveyData!$V$386))</f>
        <v/>
      </c>
      <c r="L393" s="173" t="str">
        <f>IF((SurveyData!$A$387)=0,"",(SurveyData!$W$386))</f>
        <v/>
      </c>
      <c r="M393" s="173" t="str">
        <f>IF((SurveyData!$A$387)=0,"",(SurveyData!$X$386))</f>
        <v/>
      </c>
      <c r="N393" s="173" t="str">
        <f>IF((SurveyData!$A$387)=0,"",(SurveyData!$Y$386))</f>
        <v/>
      </c>
      <c r="O393" s="173" t="str">
        <f>IF((SurveyData!$A$387)=0,"",(SurveyData!$Z$386))</f>
        <v/>
      </c>
      <c r="P393" s="173" t="str">
        <f>IF((SurveyData!$A$387)=0,"",(SurveyData!$AA$386))</f>
        <v/>
      </c>
      <c r="Q393" s="173" t="str">
        <f>IF((SurveyData!$A$387)=0,"",(SurveyData!$AB$386))</f>
        <v/>
      </c>
      <c r="R393" s="173" t="str">
        <f>IF((SurveyData!$A$387)=0,"",(SurveyData!$AC$386))</f>
        <v/>
      </c>
      <c r="S393" s="173" t="str">
        <f>IF((SurveyData!$A$387)=0,"",(SurveyData!$AD$386))</f>
        <v/>
      </c>
      <c r="T393" s="173" t="str">
        <f>IF((SurveyData!$A$387)=0,"",(SurveyData!$AE$386))</f>
        <v/>
      </c>
      <c r="U393" s="173" t="str">
        <f>IF((SurveyData!$A$387)=0,"",(SurveyData!$AF$386))</f>
        <v/>
      </c>
      <c r="V393" s="173" t="str">
        <f>IF((SurveyData!$A$387)=0,"",(SurveyData!$AG$386))</f>
        <v/>
      </c>
      <c r="W393" s="173" t="str">
        <f>IF((SurveyData!$A$387)=0,"",(SurveyData!$AH$386))</f>
        <v/>
      </c>
      <c r="X393" s="173" t="str">
        <f>IF((SurveyData!$A$387)=0,"",(SurveyData!$AI$386))</f>
        <v/>
      </c>
      <c r="Y393" s="125" t="str">
        <f>IF(ISERROR(SUM($K$393+$M$393+$O$393+$Q$393+$S$393+$U$393+$W$393)),"",(SUM($L$393+$N$393+$P$393+$R$393+$T$393+$V$393+$X$393)/($K$393+$M$393+$O$393+$Q$393+$S$393+$U$393+$W$393)))</f>
        <v/>
      </c>
      <c r="Z393" s="173" t="str">
        <f>IF((SurveyData!$A$387)=0,"",(SurveyData!$AJ$386))</f>
        <v/>
      </c>
      <c r="AA393" s="173" t="str">
        <f>IF((SurveyData!$A$387)=0,"",(SurveyData!$AK$386))</f>
        <v/>
      </c>
      <c r="AB393" s="173" t="str">
        <f>IF((SurveyData!$A$387)=0,"",(SurveyData!$AL$386))</f>
        <v/>
      </c>
      <c r="AC393" s="173" t="str">
        <f>IF((SurveyData!$A$387)=0,"",(SurveyData!$AM$386))</f>
        <v/>
      </c>
      <c r="AD393" s="173" t="str">
        <f>IF((SurveyData!$A$387)=0,"",(SurveyData!$AN$386))</f>
        <v/>
      </c>
      <c r="AE393" s="173" t="str">
        <f>IF((SurveyData!$A$387)=0,"",(SurveyData!$AO$386))</f>
        <v/>
      </c>
      <c r="AF393" s="173" t="str">
        <f>IF((SurveyData!$A$387)=0,"",(SurveyData!$AP$386))</f>
        <v/>
      </c>
      <c r="AG393" s="173" t="str">
        <f>IF((SurveyData!$A$387)=0,"",(SurveyData!$AQ$386))</f>
        <v/>
      </c>
      <c r="AH393" s="125" t="str">
        <f>IF((SurveyData!$A$387)=0,"",($AG$393/10))</f>
        <v/>
      </c>
      <c r="AI393" s="173" t="str">
        <f>IF((SurveyData!$A$387)=0,"",(SurveyData!$AR$386))</f>
        <v/>
      </c>
      <c r="AJ393" s="173" t="str">
        <f>IF((SurveyData!$A$387)=0,"",(SurveyData!$AS$386))</f>
        <v/>
      </c>
      <c r="AK393" s="173" t="str">
        <f>IF((SurveyData!$A$387)=0,"",(SurveyData!$AT$386))</f>
        <v/>
      </c>
      <c r="AL393" s="173" t="str">
        <f>IF((SurveyData!$A$387)=0,"",(SurveyData!$AU$386))</f>
        <v/>
      </c>
      <c r="AM393" s="173" t="str">
        <f>IF((SurveyData!$A$387)=0,"",(SurveyData!$AV$386))</f>
        <v/>
      </c>
    </row>
    <row r="394" spans="2:39">
      <c r="B394" s="175" t="str">
        <f>IF((SurveyData!$A$388)=0,"",(SurveyData!$A$387))</f>
        <v/>
      </c>
      <c r="C394" s="171" t="str">
        <f>IF((SurveyData!$A$388)=0,"",(SurveyData!$N$387))</f>
        <v/>
      </c>
      <c r="D394" s="171" t="str">
        <f>IF((SurveyData!$A$388)=0,"",(SurveyData!$O$387))</f>
        <v/>
      </c>
      <c r="E394" s="171" t="str">
        <f>IF((SurveyData!$A$388)=0,"",(SurveyData!$P$387))</f>
        <v/>
      </c>
      <c r="F394" s="171" t="str">
        <f>IF((SurveyData!$A$388)=0,"",(SurveyData!$Q$387))</f>
        <v/>
      </c>
      <c r="G394" s="171" t="str">
        <f>IF((SurveyData!$A$388)=0,"",(SurveyData!$R$387))</f>
        <v/>
      </c>
      <c r="H394" s="171" t="str">
        <f>IF((SurveyData!$A$388)=0,"",(SurveyData!$S$387))</f>
        <v/>
      </c>
      <c r="I394" s="171" t="str">
        <f>IF((SurveyData!$A$388)=0,"",(SurveyData!$T$387))</f>
        <v/>
      </c>
      <c r="J394" s="171" t="str">
        <f>IF((SurveyData!$A$388)=0,"",(SurveyData!$U$387))</f>
        <v/>
      </c>
      <c r="K394" s="171" t="str">
        <f>IF((SurveyData!$A$388)=0,"",(SurveyData!$V$387))</f>
        <v/>
      </c>
      <c r="L394" s="171" t="str">
        <f>IF((SurveyData!$A$388)=0,"",(SurveyData!$W$387))</f>
        <v/>
      </c>
      <c r="M394" s="171" t="str">
        <f>IF((SurveyData!$A$388)=0,"",(SurveyData!$X$387))</f>
        <v/>
      </c>
      <c r="N394" s="171" t="str">
        <f>IF((SurveyData!$A$388)=0,"",(SurveyData!$Y$387))</f>
        <v/>
      </c>
      <c r="O394" s="171" t="str">
        <f>IF((SurveyData!$A$388)=0,"",(SurveyData!$Z$387))</f>
        <v/>
      </c>
      <c r="P394" s="171" t="str">
        <f>IF((SurveyData!$A$388)=0,"",(SurveyData!$AA$387))</f>
        <v/>
      </c>
      <c r="Q394" s="171" t="str">
        <f>IF((SurveyData!$A$388)=0,"",(SurveyData!$AB$387))</f>
        <v/>
      </c>
      <c r="R394" s="171" t="str">
        <f>IF((SurveyData!$A$388)=0,"",(SurveyData!$AC$387))</f>
        <v/>
      </c>
      <c r="S394" s="171" t="str">
        <f>IF((SurveyData!$A$388)=0,"",(SurveyData!$AD$387))</f>
        <v/>
      </c>
      <c r="T394" s="171" t="str">
        <f>IF((SurveyData!$A$388)=0,"",(SurveyData!$AE$387))</f>
        <v/>
      </c>
      <c r="U394" s="171" t="str">
        <f>IF((SurveyData!$A$388)=0,"",(SurveyData!$AF$387))</f>
        <v/>
      </c>
      <c r="V394" s="171" t="str">
        <f>IF((SurveyData!$A$388)=0,"",(SurveyData!$AG$387))</f>
        <v/>
      </c>
      <c r="W394" s="171" t="str">
        <f>IF((SurveyData!$A$388)=0,"",(SurveyData!$AH$387))</f>
        <v/>
      </c>
      <c r="X394" s="171" t="str">
        <f>IF((SurveyData!$A$388)=0,"",(SurveyData!$AI$387))</f>
        <v/>
      </c>
      <c r="Y394" s="172" t="str">
        <f>IF(ISERROR(SUM($K$394+$M$394+$O$394+$Q$394+$S$394+$U$394+$W$394)),"",(SUM($L$394+$N$394+$P$394+$R$394+$T$394+$V$394+$X$394)/($K$394+$M$394+$O$394+$Q$394+$S$394+$U$394+$W$394)))</f>
        <v/>
      </c>
      <c r="Z394" s="171" t="str">
        <f>IF((SurveyData!$A$388)=0,"",(SurveyData!$AJ$387))</f>
        <v/>
      </c>
      <c r="AA394" s="171" t="str">
        <f>IF((SurveyData!$A$388)=0,"",(SurveyData!$AK$387))</f>
        <v/>
      </c>
      <c r="AB394" s="171" t="str">
        <f>IF((SurveyData!$A$388)=0,"",(SurveyData!$AL$387))</f>
        <v/>
      </c>
      <c r="AC394" s="171" t="str">
        <f>IF((SurveyData!$A$388)=0,"",(SurveyData!$AM$387))</f>
        <v/>
      </c>
      <c r="AD394" s="171" t="str">
        <f>IF((SurveyData!$A$388)=0,"",(SurveyData!$AN$387))</f>
        <v/>
      </c>
      <c r="AE394" s="171" t="str">
        <f>IF((SurveyData!$A$388)=0,"",(SurveyData!$AO$387))</f>
        <v/>
      </c>
      <c r="AF394" s="171" t="str">
        <f>IF((SurveyData!$A$388)=0,"",(SurveyData!$AP$387))</f>
        <v/>
      </c>
      <c r="AG394" s="171" t="str">
        <f>IF((SurveyData!$A$388)=0,"",(SurveyData!$AQ$387))</f>
        <v/>
      </c>
      <c r="AH394" s="172" t="str">
        <f>IF((SurveyData!$A$388)=0,"",($AG$394/10))</f>
        <v/>
      </c>
      <c r="AI394" s="171" t="str">
        <f>IF((SurveyData!$A$388)=0,"",(SurveyData!$AR$387))</f>
        <v/>
      </c>
      <c r="AJ394" s="171" t="str">
        <f>IF((SurveyData!$A$388)=0,"",(SurveyData!$AS$387))</f>
        <v/>
      </c>
      <c r="AK394" s="171" t="str">
        <f>IF((SurveyData!$A$388)=0,"",(SurveyData!$AT$387))</f>
        <v/>
      </c>
      <c r="AL394" s="171" t="str">
        <f>IF((SurveyData!$A$388)=0,"",(SurveyData!$AU$387))</f>
        <v/>
      </c>
      <c r="AM394" s="171" t="str">
        <f>IF((SurveyData!$A$388)=0,"",(SurveyData!$AV$387))</f>
        <v/>
      </c>
    </row>
    <row r="395" spans="2:39">
      <c r="B395" s="176" t="str">
        <f>IF((SurveyData!$A$389)=0,"",(SurveyData!$A$388))</f>
        <v/>
      </c>
      <c r="C395" s="173" t="str">
        <f>IF((SurveyData!$A$389)=0,"",(SurveyData!$N$388))</f>
        <v/>
      </c>
      <c r="D395" s="173" t="str">
        <f>IF((SurveyData!$A$389)=0,"",(SurveyData!$O$388))</f>
        <v/>
      </c>
      <c r="E395" s="173" t="str">
        <f>IF((SurveyData!$A$389)=0,"",(SurveyData!$P$388))</f>
        <v/>
      </c>
      <c r="F395" s="173" t="str">
        <f>IF((SurveyData!$A$389)=0,"",(SurveyData!$Q$388))</f>
        <v/>
      </c>
      <c r="G395" s="173" t="str">
        <f>IF((SurveyData!$A$389)=0,"",(SurveyData!$R$388))</f>
        <v/>
      </c>
      <c r="H395" s="173" t="str">
        <f>IF((SurveyData!$A$389)=0,"",(SurveyData!$S$388))</f>
        <v/>
      </c>
      <c r="I395" s="173" t="str">
        <f>IF((SurveyData!$A$389)=0,"",(SurveyData!$T$388))</f>
        <v/>
      </c>
      <c r="J395" s="173" t="str">
        <f>IF((SurveyData!$A$389)=0,"",(SurveyData!$U$388))</f>
        <v/>
      </c>
      <c r="K395" s="173" t="str">
        <f>IF((SurveyData!$A$389)=0,"",(SurveyData!$V$388))</f>
        <v/>
      </c>
      <c r="L395" s="173" t="str">
        <f>IF((SurveyData!$A$389)=0,"",(SurveyData!$W$388))</f>
        <v/>
      </c>
      <c r="M395" s="173" t="str">
        <f>IF((SurveyData!$A$389)=0,"",(SurveyData!$X$388))</f>
        <v/>
      </c>
      <c r="N395" s="173" t="str">
        <f>IF((SurveyData!$A$389)=0,"",(SurveyData!$Y$388))</f>
        <v/>
      </c>
      <c r="O395" s="173" t="str">
        <f>IF((SurveyData!$A$389)=0,"",(SurveyData!$Z$388))</f>
        <v/>
      </c>
      <c r="P395" s="173" t="str">
        <f>IF((SurveyData!$A$389)=0,"",(SurveyData!$AA$388))</f>
        <v/>
      </c>
      <c r="Q395" s="173" t="str">
        <f>IF((SurveyData!$A$389)=0,"",(SurveyData!$AB$388))</f>
        <v/>
      </c>
      <c r="R395" s="173" t="str">
        <f>IF((SurveyData!$A$389)=0,"",(SurveyData!$AC$388))</f>
        <v/>
      </c>
      <c r="S395" s="173" t="str">
        <f>IF((SurveyData!$A$389)=0,"",(SurveyData!$AD$388))</f>
        <v/>
      </c>
      <c r="T395" s="173" t="str">
        <f>IF((SurveyData!$A$389)=0,"",(SurveyData!$AE$388))</f>
        <v/>
      </c>
      <c r="U395" s="173" t="str">
        <f>IF((SurveyData!$A$389)=0,"",(SurveyData!$AF$388))</f>
        <v/>
      </c>
      <c r="V395" s="173" t="str">
        <f>IF((SurveyData!$A$389)=0,"",(SurveyData!$AG$388))</f>
        <v/>
      </c>
      <c r="W395" s="173" t="str">
        <f>IF((SurveyData!$A$389)=0,"",(SurveyData!$AH$388))</f>
        <v/>
      </c>
      <c r="X395" s="173" t="str">
        <f>IF((SurveyData!$A$389)=0,"",(SurveyData!$AI$388))</f>
        <v/>
      </c>
      <c r="Y395" s="125" t="str">
        <f>IF(ISERROR(SUM($K$395+$M$395+$O$395+$Q$395+$S$395+$U$395+$W$395)),"",(SUM($L$395+$N$395+$P$395+$R$395+$T$395+$V$395+$X$395)/($K$395+$M$395+$O$395+$Q$395+$S$395+$U$395+$W$395)))</f>
        <v/>
      </c>
      <c r="Z395" s="173" t="str">
        <f>IF((SurveyData!$A$389)=0,"",(SurveyData!$AJ$388))</f>
        <v/>
      </c>
      <c r="AA395" s="173" t="str">
        <f>IF((SurveyData!$A$389)=0,"",(SurveyData!$AK$388))</f>
        <v/>
      </c>
      <c r="AB395" s="173" t="str">
        <f>IF((SurveyData!$A$389)=0,"",(SurveyData!$AL$388))</f>
        <v/>
      </c>
      <c r="AC395" s="173" t="str">
        <f>IF((SurveyData!$A$389)=0,"",(SurveyData!$AM$388))</f>
        <v/>
      </c>
      <c r="AD395" s="173" t="str">
        <f>IF((SurveyData!$A$389)=0,"",(SurveyData!$AN$388))</f>
        <v/>
      </c>
      <c r="AE395" s="173" t="str">
        <f>IF((SurveyData!$A$389)=0,"",(SurveyData!$AO$388))</f>
        <v/>
      </c>
      <c r="AF395" s="173" t="str">
        <f>IF((SurveyData!$A$389)=0,"",(SurveyData!$AP$388))</f>
        <v/>
      </c>
      <c r="AG395" s="173" t="str">
        <f>IF((SurveyData!$A$389)=0,"",(SurveyData!$AQ$388))</f>
        <v/>
      </c>
      <c r="AH395" s="125" t="str">
        <f>IF((SurveyData!$A$389)=0,"",($AG$395/10))</f>
        <v/>
      </c>
      <c r="AI395" s="173" t="str">
        <f>IF((SurveyData!$A$389)=0,"",(SurveyData!$AR$388))</f>
        <v/>
      </c>
      <c r="AJ395" s="173" t="str">
        <f>IF((SurveyData!$A$389)=0,"",(SurveyData!$AS$388))</f>
        <v/>
      </c>
      <c r="AK395" s="173" t="str">
        <f>IF((SurveyData!$A$389)=0,"",(SurveyData!$AT$388))</f>
        <v/>
      </c>
      <c r="AL395" s="173" t="str">
        <f>IF((SurveyData!$A$389)=0,"",(SurveyData!$AU$388))</f>
        <v/>
      </c>
      <c r="AM395" s="173" t="str">
        <f>IF((SurveyData!$A$389)=0,"",(SurveyData!$AV$388))</f>
        <v/>
      </c>
    </row>
    <row r="396" spans="2:39">
      <c r="B396" s="175" t="str">
        <f>IF((SurveyData!$A$390)=0,"",(SurveyData!$A$389))</f>
        <v/>
      </c>
      <c r="C396" s="171" t="str">
        <f>IF((SurveyData!$A$390)=0,"",(SurveyData!$N$389))</f>
        <v/>
      </c>
      <c r="D396" s="171" t="str">
        <f>IF((SurveyData!$A$390)=0,"",(SurveyData!$O$389))</f>
        <v/>
      </c>
      <c r="E396" s="171" t="str">
        <f>IF((SurveyData!$A$390)=0,"",(SurveyData!$P$389))</f>
        <v/>
      </c>
      <c r="F396" s="171" t="str">
        <f>IF((SurveyData!$A$390)=0,"",(SurveyData!$Q$389))</f>
        <v/>
      </c>
      <c r="G396" s="171" t="str">
        <f>IF((SurveyData!$A$390)=0,"",(SurveyData!$R$389))</f>
        <v/>
      </c>
      <c r="H396" s="171" t="str">
        <f>IF((SurveyData!$A$390)=0,"",(SurveyData!$S$389))</f>
        <v/>
      </c>
      <c r="I396" s="171" t="str">
        <f>IF((SurveyData!$A$390)=0,"",(SurveyData!$T$389))</f>
        <v/>
      </c>
      <c r="J396" s="171" t="str">
        <f>IF((SurveyData!$A$390)=0,"",(SurveyData!$U$389))</f>
        <v/>
      </c>
      <c r="K396" s="171" t="str">
        <f>IF((SurveyData!$A$390)=0,"",(SurveyData!$V$389))</f>
        <v/>
      </c>
      <c r="L396" s="171" t="str">
        <f>IF((SurveyData!$A$390)=0,"",(SurveyData!$W$389))</f>
        <v/>
      </c>
      <c r="M396" s="171" t="str">
        <f>IF((SurveyData!$A$390)=0,"",(SurveyData!$X$389))</f>
        <v/>
      </c>
      <c r="N396" s="171" t="str">
        <f>IF((SurveyData!$A$390)=0,"",(SurveyData!$Y$389))</f>
        <v/>
      </c>
      <c r="O396" s="171" t="str">
        <f>IF((SurveyData!$A$390)=0,"",(SurveyData!$Z$389))</f>
        <v/>
      </c>
      <c r="P396" s="171" t="str">
        <f>IF((SurveyData!$A$390)=0,"",(SurveyData!$AA$389))</f>
        <v/>
      </c>
      <c r="Q396" s="171" t="str">
        <f>IF((SurveyData!$A$390)=0,"",(SurveyData!$AB$389))</f>
        <v/>
      </c>
      <c r="R396" s="171" t="str">
        <f>IF((SurveyData!$A$390)=0,"",(SurveyData!$AC$389))</f>
        <v/>
      </c>
      <c r="S396" s="171" t="str">
        <f>IF((SurveyData!$A$390)=0,"",(SurveyData!$AD$389))</f>
        <v/>
      </c>
      <c r="T396" s="171" t="str">
        <f>IF((SurveyData!$A$390)=0,"",(SurveyData!$AE$389))</f>
        <v/>
      </c>
      <c r="U396" s="171" t="str">
        <f>IF((SurveyData!$A$390)=0,"",(SurveyData!$AF$389))</f>
        <v/>
      </c>
      <c r="V396" s="171" t="str">
        <f>IF((SurveyData!$A$390)=0,"",(SurveyData!$AG$389))</f>
        <v/>
      </c>
      <c r="W396" s="171" t="str">
        <f>IF((SurveyData!$A$390)=0,"",(SurveyData!$AH$389))</f>
        <v/>
      </c>
      <c r="X396" s="171" t="str">
        <f>IF((SurveyData!$A$390)=0,"",(SurveyData!$AI$389))</f>
        <v/>
      </c>
      <c r="Y396" s="172" t="str">
        <f>IF(ISERROR(SUM($K$396+$M$396+$O$396+$Q$396+$S$396+$U$396+$W$396)),"",(SUM($L$396+$N$396+$P$396+$R$396+$T$396+$V$396+$X$396)/($K$396+$M$396+$O$396+$Q$396+$S$396+$U$396+$W$396)))</f>
        <v/>
      </c>
      <c r="Z396" s="171" t="str">
        <f>IF((SurveyData!$A$390)=0,"",(SurveyData!$AJ$389))</f>
        <v/>
      </c>
      <c r="AA396" s="171" t="str">
        <f>IF((SurveyData!$A$390)=0,"",(SurveyData!$AK$389))</f>
        <v/>
      </c>
      <c r="AB396" s="171" t="str">
        <f>IF((SurveyData!$A$390)=0,"",(SurveyData!$AL$389))</f>
        <v/>
      </c>
      <c r="AC396" s="171" t="str">
        <f>IF((SurveyData!$A$390)=0,"",(SurveyData!$AM$389))</f>
        <v/>
      </c>
      <c r="AD396" s="171" t="str">
        <f>IF((SurveyData!$A$390)=0,"",(SurveyData!$AN$389))</f>
        <v/>
      </c>
      <c r="AE396" s="171" t="str">
        <f>IF((SurveyData!$A$390)=0,"",(SurveyData!$AO$389))</f>
        <v/>
      </c>
      <c r="AF396" s="171" t="str">
        <f>IF((SurveyData!$A$390)=0,"",(SurveyData!$AP$389))</f>
        <v/>
      </c>
      <c r="AG396" s="171" t="str">
        <f>IF((SurveyData!$A$390)=0,"",(SurveyData!$AQ$389))</f>
        <v/>
      </c>
      <c r="AH396" s="172" t="str">
        <f>IF((SurveyData!$A$390)=0,"",($AG$396/10))</f>
        <v/>
      </c>
      <c r="AI396" s="171" t="str">
        <f>IF((SurveyData!$A$390)=0,"",(SurveyData!$AR$389))</f>
        <v/>
      </c>
      <c r="AJ396" s="171" t="str">
        <f>IF((SurveyData!$A$390)=0,"",(SurveyData!$AS$389))</f>
        <v/>
      </c>
      <c r="AK396" s="171" t="str">
        <f>IF((SurveyData!$A$390)=0,"",(SurveyData!$AT$389))</f>
        <v/>
      </c>
      <c r="AL396" s="171" t="str">
        <f>IF((SurveyData!$A$390)=0,"",(SurveyData!$AU$389))</f>
        <v/>
      </c>
      <c r="AM396" s="171" t="str">
        <f>IF((SurveyData!$A$390)=0,"",(SurveyData!$AV$389))</f>
        <v/>
      </c>
    </row>
    <row r="397" spans="2:39">
      <c r="B397" s="176" t="str">
        <f>IF((SurveyData!$A$391)=0,"",(SurveyData!$A$390))</f>
        <v/>
      </c>
      <c r="C397" s="173" t="str">
        <f>IF((SurveyData!$A$391)=0,"",(SurveyData!$N$390))</f>
        <v/>
      </c>
      <c r="D397" s="173" t="str">
        <f>IF((SurveyData!$A$391)=0,"",(SurveyData!$O$390))</f>
        <v/>
      </c>
      <c r="E397" s="173" t="str">
        <f>IF((SurveyData!$A$391)=0,"",(SurveyData!$P$390))</f>
        <v/>
      </c>
      <c r="F397" s="173" t="str">
        <f>IF((SurveyData!$A$391)=0,"",(SurveyData!$Q$390))</f>
        <v/>
      </c>
      <c r="G397" s="173" t="str">
        <f>IF((SurveyData!$A$391)=0,"",(SurveyData!$R$390))</f>
        <v/>
      </c>
      <c r="H397" s="173" t="str">
        <f>IF((SurveyData!$A$391)=0,"",(SurveyData!$S$390))</f>
        <v/>
      </c>
      <c r="I397" s="173" t="str">
        <f>IF((SurveyData!$A$391)=0,"",(SurveyData!$T$390))</f>
        <v/>
      </c>
      <c r="J397" s="173" t="str">
        <f>IF((SurveyData!$A$391)=0,"",(SurveyData!$U$390))</f>
        <v/>
      </c>
      <c r="K397" s="173" t="str">
        <f>IF((SurveyData!$A$391)=0,"",(SurveyData!$V$390))</f>
        <v/>
      </c>
      <c r="L397" s="173" t="str">
        <f>IF((SurveyData!$A$391)=0,"",(SurveyData!$W$390))</f>
        <v/>
      </c>
      <c r="M397" s="173" t="str">
        <f>IF((SurveyData!$A$391)=0,"",(SurveyData!$X$390))</f>
        <v/>
      </c>
      <c r="N397" s="173" t="str">
        <f>IF((SurveyData!$A$391)=0,"",(SurveyData!$Y$390))</f>
        <v/>
      </c>
      <c r="O397" s="173" t="str">
        <f>IF((SurveyData!$A$391)=0,"",(SurveyData!$Z$390))</f>
        <v/>
      </c>
      <c r="P397" s="173" t="str">
        <f>IF((SurveyData!$A$391)=0,"",(SurveyData!$AA$390))</f>
        <v/>
      </c>
      <c r="Q397" s="173" t="str">
        <f>IF((SurveyData!$A$391)=0,"",(SurveyData!$AB$390))</f>
        <v/>
      </c>
      <c r="R397" s="173" t="str">
        <f>IF((SurveyData!$A$391)=0,"",(SurveyData!$AC$390))</f>
        <v/>
      </c>
      <c r="S397" s="173" t="str">
        <f>IF((SurveyData!$A$391)=0,"",(SurveyData!$AD$390))</f>
        <v/>
      </c>
      <c r="T397" s="173" t="str">
        <f>IF((SurveyData!$A$391)=0,"",(SurveyData!$AE$390))</f>
        <v/>
      </c>
      <c r="U397" s="173" t="str">
        <f>IF((SurveyData!$A$391)=0,"",(SurveyData!$AF$390))</f>
        <v/>
      </c>
      <c r="V397" s="173" t="str">
        <f>IF((SurveyData!$A$391)=0,"",(SurveyData!$AG$390))</f>
        <v/>
      </c>
      <c r="W397" s="173" t="str">
        <f>IF((SurveyData!$A$391)=0,"",(SurveyData!$AH$390))</f>
        <v/>
      </c>
      <c r="X397" s="173" t="str">
        <f>IF((SurveyData!$A$391)=0,"",(SurveyData!$AI$390))</f>
        <v/>
      </c>
      <c r="Y397" s="125" t="str">
        <f>IF(ISERROR(SUM($K$397+$M$397+$O$397+$Q$397+$S$397+$U$397+$W$397)),"",(SUM($L$397+$N$397+$P$397+$R$397+$T$397+$V$397+$X$397)/($K$397+$M$397+$O$397+$Q$397+$S$397+$U$397+$W$397)))</f>
        <v/>
      </c>
      <c r="Z397" s="173" t="str">
        <f>IF((SurveyData!$A$391)=0,"",(SurveyData!$AJ$390))</f>
        <v/>
      </c>
      <c r="AA397" s="173" t="str">
        <f>IF((SurveyData!$A$391)=0,"",(SurveyData!$AK$390))</f>
        <v/>
      </c>
      <c r="AB397" s="173" t="str">
        <f>IF((SurveyData!$A$391)=0,"",(SurveyData!$AL$390))</f>
        <v/>
      </c>
      <c r="AC397" s="173" t="str">
        <f>IF((SurveyData!$A$391)=0,"",(SurveyData!$AM$390))</f>
        <v/>
      </c>
      <c r="AD397" s="173" t="str">
        <f>IF((SurveyData!$A$391)=0,"",(SurveyData!$AN$390))</f>
        <v/>
      </c>
      <c r="AE397" s="173" t="str">
        <f>IF((SurveyData!$A$391)=0,"",(SurveyData!$AO$390))</f>
        <v/>
      </c>
      <c r="AF397" s="173" t="str">
        <f>IF((SurveyData!$A$391)=0,"",(SurveyData!$AP$390))</f>
        <v/>
      </c>
      <c r="AG397" s="173" t="str">
        <f>IF((SurveyData!$A$391)=0,"",(SurveyData!$AQ$390))</f>
        <v/>
      </c>
      <c r="AH397" s="125" t="str">
        <f>IF((SurveyData!$A$391)=0,"",($AG$397/10))</f>
        <v/>
      </c>
      <c r="AI397" s="173" t="str">
        <f>IF((SurveyData!$A$391)=0,"",(SurveyData!$AR$390))</f>
        <v/>
      </c>
      <c r="AJ397" s="173" t="str">
        <f>IF((SurveyData!$A$391)=0,"",(SurveyData!$AS$390))</f>
        <v/>
      </c>
      <c r="AK397" s="173" t="str">
        <f>IF((SurveyData!$A$391)=0,"",(SurveyData!$AT$390))</f>
        <v/>
      </c>
      <c r="AL397" s="173" t="str">
        <f>IF((SurveyData!$A$391)=0,"",(SurveyData!$AU$390))</f>
        <v/>
      </c>
      <c r="AM397" s="173" t="str">
        <f>IF((SurveyData!$A$391)=0,"",(SurveyData!$AV$390))</f>
        <v/>
      </c>
    </row>
    <row r="398" spans="2:39">
      <c r="B398" s="175" t="str">
        <f>IF((SurveyData!$A$392)=0,"",(SurveyData!$A$391))</f>
        <v/>
      </c>
      <c r="C398" s="171" t="str">
        <f>IF((SurveyData!$A$392)=0,"",(SurveyData!$N$391))</f>
        <v/>
      </c>
      <c r="D398" s="171" t="str">
        <f>IF((SurveyData!$A$392)=0,"",(SurveyData!$O$391))</f>
        <v/>
      </c>
      <c r="E398" s="171" t="str">
        <f>IF((SurveyData!$A$392)=0,"",(SurveyData!$P$391))</f>
        <v/>
      </c>
      <c r="F398" s="171" t="str">
        <f>IF((SurveyData!$A$392)=0,"",(SurveyData!$Q$391))</f>
        <v/>
      </c>
      <c r="G398" s="171" t="str">
        <f>IF((SurveyData!$A$392)=0,"",(SurveyData!$R$391))</f>
        <v/>
      </c>
      <c r="H398" s="171" t="str">
        <f>IF((SurveyData!$A$392)=0,"",(SurveyData!$S$391))</f>
        <v/>
      </c>
      <c r="I398" s="171" t="str">
        <f>IF((SurveyData!$A$392)=0,"",(SurveyData!$T$391))</f>
        <v/>
      </c>
      <c r="J398" s="171" t="str">
        <f>IF((SurveyData!$A$392)=0,"",(SurveyData!$U$391))</f>
        <v/>
      </c>
      <c r="K398" s="171" t="str">
        <f>IF((SurveyData!$A$392)=0,"",(SurveyData!$V$391))</f>
        <v/>
      </c>
      <c r="L398" s="171" t="str">
        <f>IF((SurveyData!$A$392)=0,"",(SurveyData!$W$391))</f>
        <v/>
      </c>
      <c r="M398" s="171" t="str">
        <f>IF((SurveyData!$A$392)=0,"",(SurveyData!$X$391))</f>
        <v/>
      </c>
      <c r="N398" s="171" t="str">
        <f>IF((SurveyData!$A$392)=0,"",(SurveyData!$Y$391))</f>
        <v/>
      </c>
      <c r="O398" s="171" t="str">
        <f>IF((SurveyData!$A$392)=0,"",(SurveyData!$Z$391))</f>
        <v/>
      </c>
      <c r="P398" s="171" t="str">
        <f>IF((SurveyData!$A$392)=0,"",(SurveyData!$AA$391))</f>
        <v/>
      </c>
      <c r="Q398" s="171" t="str">
        <f>IF((SurveyData!$A$392)=0,"",(SurveyData!$AB$391))</f>
        <v/>
      </c>
      <c r="R398" s="171" t="str">
        <f>IF((SurveyData!$A$392)=0,"",(SurveyData!$AC$391))</f>
        <v/>
      </c>
      <c r="S398" s="171" t="str">
        <f>IF((SurveyData!$A$392)=0,"",(SurveyData!$AD$391))</f>
        <v/>
      </c>
      <c r="T398" s="171" t="str">
        <f>IF((SurveyData!$A$392)=0,"",(SurveyData!$AE$391))</f>
        <v/>
      </c>
      <c r="U398" s="171" t="str">
        <f>IF((SurveyData!$A$392)=0,"",(SurveyData!$AF$391))</f>
        <v/>
      </c>
      <c r="V398" s="171" t="str">
        <f>IF((SurveyData!$A$392)=0,"",(SurveyData!$AG$391))</f>
        <v/>
      </c>
      <c r="W398" s="171" t="str">
        <f>IF((SurveyData!$A$392)=0,"",(SurveyData!$AH$391))</f>
        <v/>
      </c>
      <c r="X398" s="171" t="str">
        <f>IF((SurveyData!$A$392)=0,"",(SurveyData!$AI$391))</f>
        <v/>
      </c>
      <c r="Y398" s="172" t="str">
        <f>IF(ISERROR(SUM($K$398+$M$398+$O$398+$Q$398+$S$398+$U$398+$W$398)),"",(SUM($L$398+$N$398+$P$398+$R$398+$T$398+$V$398+$X$398)/($K$398+$M$398+$O$398+$Q$398+$S$398+$U$398+$W$398)))</f>
        <v/>
      </c>
      <c r="Z398" s="171" t="str">
        <f>IF((SurveyData!$A$392)=0,"",(SurveyData!$AJ$391))</f>
        <v/>
      </c>
      <c r="AA398" s="171" t="str">
        <f>IF((SurveyData!$A$392)=0,"",(SurveyData!$AK$391))</f>
        <v/>
      </c>
      <c r="AB398" s="171" t="str">
        <f>IF((SurveyData!$A$392)=0,"",(SurveyData!$AL$391))</f>
        <v/>
      </c>
      <c r="AC398" s="171" t="str">
        <f>IF((SurveyData!$A$392)=0,"",(SurveyData!$AM$391))</f>
        <v/>
      </c>
      <c r="AD398" s="171" t="str">
        <f>IF((SurveyData!$A$392)=0,"",(SurveyData!$AN$391))</f>
        <v/>
      </c>
      <c r="AE398" s="171" t="str">
        <f>IF((SurveyData!$A$392)=0,"",(SurveyData!$AO$391))</f>
        <v/>
      </c>
      <c r="AF398" s="171" t="str">
        <f>IF((SurveyData!$A$392)=0,"",(SurveyData!$AP$391))</f>
        <v/>
      </c>
      <c r="AG398" s="171" t="str">
        <f>IF((SurveyData!$A$392)=0,"",(SurveyData!$AQ$391))</f>
        <v/>
      </c>
      <c r="AH398" s="172" t="str">
        <f>IF((SurveyData!$A$392)=0,"",($AG$398/10))</f>
        <v/>
      </c>
      <c r="AI398" s="171" t="str">
        <f>IF((SurveyData!$A$392)=0,"",(SurveyData!$AR$391))</f>
        <v/>
      </c>
      <c r="AJ398" s="171" t="str">
        <f>IF((SurveyData!$A$392)=0,"",(SurveyData!$AS$391))</f>
        <v/>
      </c>
      <c r="AK398" s="171" t="str">
        <f>IF((SurveyData!$A$392)=0,"",(SurveyData!$AT$391))</f>
        <v/>
      </c>
      <c r="AL398" s="171" t="str">
        <f>IF((SurveyData!$A$392)=0,"",(SurveyData!$AU$391))</f>
        <v/>
      </c>
      <c r="AM398" s="171" t="str">
        <f>IF((SurveyData!$A$392)=0,"",(SurveyData!$AV$391))</f>
        <v/>
      </c>
    </row>
    <row r="399" spans="2:39">
      <c r="B399" s="176" t="str">
        <f>IF((SurveyData!$A$393)=0,"",(SurveyData!$A$392))</f>
        <v/>
      </c>
      <c r="C399" s="173" t="str">
        <f>IF((SurveyData!$A$393)=0,"",(SurveyData!$N$392))</f>
        <v/>
      </c>
      <c r="D399" s="173" t="str">
        <f>IF((SurveyData!$A$393)=0,"",(SurveyData!$O$392))</f>
        <v/>
      </c>
      <c r="E399" s="173" t="str">
        <f>IF((SurveyData!$A$393)=0,"",(SurveyData!$P$392))</f>
        <v/>
      </c>
      <c r="F399" s="173" t="str">
        <f>IF((SurveyData!$A$393)=0,"",(SurveyData!$Q$392))</f>
        <v/>
      </c>
      <c r="G399" s="173" t="str">
        <f>IF((SurveyData!$A$393)=0,"",(SurveyData!$R$392))</f>
        <v/>
      </c>
      <c r="H399" s="173" t="str">
        <f>IF((SurveyData!$A$393)=0,"",(SurveyData!$S$392))</f>
        <v/>
      </c>
      <c r="I399" s="173" t="str">
        <f>IF((SurveyData!$A$393)=0,"",(SurveyData!$T$392))</f>
        <v/>
      </c>
      <c r="J399" s="173" t="str">
        <f>IF((SurveyData!$A$393)=0,"",(SurveyData!$U$392))</f>
        <v/>
      </c>
      <c r="K399" s="173" t="str">
        <f>IF((SurveyData!$A$393)=0,"",(SurveyData!$V$392))</f>
        <v/>
      </c>
      <c r="L399" s="173" t="str">
        <f>IF((SurveyData!$A$393)=0,"",(SurveyData!$W$392))</f>
        <v/>
      </c>
      <c r="M399" s="173" t="str">
        <f>IF((SurveyData!$A$393)=0,"",(SurveyData!$X$392))</f>
        <v/>
      </c>
      <c r="N399" s="173" t="str">
        <f>IF((SurveyData!$A$393)=0,"",(SurveyData!$Y$392))</f>
        <v/>
      </c>
      <c r="O399" s="173" t="str">
        <f>IF((SurveyData!$A$393)=0,"",(SurveyData!$Z$392))</f>
        <v/>
      </c>
      <c r="P399" s="173" t="str">
        <f>IF((SurveyData!$A$393)=0,"",(SurveyData!$AA$392))</f>
        <v/>
      </c>
      <c r="Q399" s="173" t="str">
        <f>IF((SurveyData!$A$393)=0,"",(SurveyData!$AB$392))</f>
        <v/>
      </c>
      <c r="R399" s="173" t="str">
        <f>IF((SurveyData!$A$393)=0,"",(SurveyData!$AC$392))</f>
        <v/>
      </c>
      <c r="S399" s="173" t="str">
        <f>IF((SurveyData!$A$393)=0,"",(SurveyData!$AD$392))</f>
        <v/>
      </c>
      <c r="T399" s="173" t="str">
        <f>IF((SurveyData!$A$393)=0,"",(SurveyData!$AE$392))</f>
        <v/>
      </c>
      <c r="U399" s="173" t="str">
        <f>IF((SurveyData!$A$393)=0,"",(SurveyData!$AF$392))</f>
        <v/>
      </c>
      <c r="V399" s="173" t="str">
        <f>IF((SurveyData!$A$393)=0,"",(SurveyData!$AG$392))</f>
        <v/>
      </c>
      <c r="W399" s="173" t="str">
        <f>IF((SurveyData!$A$393)=0,"",(SurveyData!$AH$392))</f>
        <v/>
      </c>
      <c r="X399" s="173" t="str">
        <f>IF((SurveyData!$A$393)=0,"",(SurveyData!$AI$392))</f>
        <v/>
      </c>
      <c r="Y399" s="125" t="str">
        <f>IF(ISERROR(SUM($K$399+$M$399+$O$399+$Q$399+$S$399+$U$399+$W$399)),"",(SUM($L$399+$N$399+$P$399+$R$399+$T$399+$V$399+$X$399)/($K$399+$M$399+$O$399+$Q$399+$S$399+$U$399+$W$399)))</f>
        <v/>
      </c>
      <c r="Z399" s="173" t="str">
        <f>IF((SurveyData!$A$393)=0,"",(SurveyData!$AJ$392))</f>
        <v/>
      </c>
      <c r="AA399" s="173" t="str">
        <f>IF((SurveyData!$A$393)=0,"",(SurveyData!$AK$392))</f>
        <v/>
      </c>
      <c r="AB399" s="173" t="str">
        <f>IF((SurveyData!$A$393)=0,"",(SurveyData!$AL$392))</f>
        <v/>
      </c>
      <c r="AC399" s="173" t="str">
        <f>IF((SurveyData!$A$393)=0,"",(SurveyData!$AM$392))</f>
        <v/>
      </c>
      <c r="AD399" s="173" t="str">
        <f>IF((SurveyData!$A$393)=0,"",(SurveyData!$AN$392))</f>
        <v/>
      </c>
      <c r="AE399" s="173" t="str">
        <f>IF((SurveyData!$A$393)=0,"",(SurveyData!$AO$392))</f>
        <v/>
      </c>
      <c r="AF399" s="173" t="str">
        <f>IF((SurveyData!$A$393)=0,"",(SurveyData!$AP$392))</f>
        <v/>
      </c>
      <c r="AG399" s="173" t="str">
        <f>IF((SurveyData!$A$393)=0,"",(SurveyData!$AQ$392))</f>
        <v/>
      </c>
      <c r="AH399" s="125" t="str">
        <f>IF((SurveyData!$A$393)=0,"",($AG$399/10))</f>
        <v/>
      </c>
      <c r="AI399" s="173" t="str">
        <f>IF((SurveyData!$A$393)=0,"",(SurveyData!$AR$392))</f>
        <v/>
      </c>
      <c r="AJ399" s="173" t="str">
        <f>IF((SurveyData!$A$393)=0,"",(SurveyData!$AS$392))</f>
        <v/>
      </c>
      <c r="AK399" s="173" t="str">
        <f>IF((SurveyData!$A$393)=0,"",(SurveyData!$AT$392))</f>
        <v/>
      </c>
      <c r="AL399" s="173" t="str">
        <f>IF((SurveyData!$A$393)=0,"",(SurveyData!$AU$392))</f>
        <v/>
      </c>
      <c r="AM399" s="173" t="str">
        <f>IF((SurveyData!$A$393)=0,"",(SurveyData!$AV$392))</f>
        <v/>
      </c>
    </row>
    <row r="400" spans="2:39">
      <c r="B400" s="175" t="str">
        <f>IF((SurveyData!$A$394)=0,"",(SurveyData!$A$393))</f>
        <v/>
      </c>
      <c r="C400" s="171" t="str">
        <f>IF((SurveyData!$A$394)=0,"",(SurveyData!$N$393))</f>
        <v/>
      </c>
      <c r="D400" s="171" t="str">
        <f>IF((SurveyData!$A$394)=0,"",(SurveyData!$O$393))</f>
        <v/>
      </c>
      <c r="E400" s="171" t="str">
        <f>IF((SurveyData!$A$394)=0,"",(SurveyData!$P$393))</f>
        <v/>
      </c>
      <c r="F400" s="171" t="str">
        <f>IF((SurveyData!$A$394)=0,"",(SurveyData!$Q$393))</f>
        <v/>
      </c>
      <c r="G400" s="171" t="str">
        <f>IF((SurveyData!$A$394)=0,"",(SurveyData!$R$393))</f>
        <v/>
      </c>
      <c r="H400" s="171" t="str">
        <f>IF((SurveyData!$A$394)=0,"",(SurveyData!$S$393))</f>
        <v/>
      </c>
      <c r="I400" s="171" t="str">
        <f>IF((SurveyData!$A$394)=0,"",(SurveyData!$T$393))</f>
        <v/>
      </c>
      <c r="J400" s="171" t="str">
        <f>IF((SurveyData!$A$394)=0,"",(SurveyData!$U$393))</f>
        <v/>
      </c>
      <c r="K400" s="171" t="str">
        <f>IF((SurveyData!$A$394)=0,"",(SurveyData!$V$393))</f>
        <v/>
      </c>
      <c r="L400" s="171" t="str">
        <f>IF((SurveyData!$A$394)=0,"",(SurveyData!$W$393))</f>
        <v/>
      </c>
      <c r="M400" s="171" t="str">
        <f>IF((SurveyData!$A$394)=0,"",(SurveyData!$X$393))</f>
        <v/>
      </c>
      <c r="N400" s="171" t="str">
        <f>IF((SurveyData!$A$394)=0,"",(SurveyData!$Y$393))</f>
        <v/>
      </c>
      <c r="O400" s="171" t="str">
        <f>IF((SurveyData!$A$394)=0,"",(SurveyData!$Z$393))</f>
        <v/>
      </c>
      <c r="P400" s="171" t="str">
        <f>IF((SurveyData!$A$394)=0,"",(SurveyData!$AA$393))</f>
        <v/>
      </c>
      <c r="Q400" s="171" t="str">
        <f>IF((SurveyData!$A$394)=0,"",(SurveyData!$AB$393))</f>
        <v/>
      </c>
      <c r="R400" s="171" t="str">
        <f>IF((SurveyData!$A$394)=0,"",(SurveyData!$AC$393))</f>
        <v/>
      </c>
      <c r="S400" s="171" t="str">
        <f>IF((SurveyData!$A$394)=0,"",(SurveyData!$AD$393))</f>
        <v/>
      </c>
      <c r="T400" s="171" t="str">
        <f>IF((SurveyData!$A$394)=0,"",(SurveyData!$AE$393))</f>
        <v/>
      </c>
      <c r="U400" s="171" t="str">
        <f>IF((SurveyData!$A$394)=0,"",(SurveyData!$AF$393))</f>
        <v/>
      </c>
      <c r="V400" s="171" t="str">
        <f>IF((SurveyData!$A$394)=0,"",(SurveyData!$AG$393))</f>
        <v/>
      </c>
      <c r="W400" s="171" t="str">
        <f>IF((SurveyData!$A$394)=0,"",(SurveyData!$AH$393))</f>
        <v/>
      </c>
      <c r="X400" s="171" t="str">
        <f>IF((SurveyData!$A$394)=0,"",(SurveyData!$AI$393))</f>
        <v/>
      </c>
      <c r="Y400" s="172" t="str">
        <f>IF(ISERROR(SUM($K$400+$M$400+$O$400+$Q$400+$S$400+$U$400+$W$400)),"",(SUM($L$400+$N$400+$P$400+$R$400+$T$400+$V$400+$X$400)/($K$400+$M$400+$O$400+$Q$400+$S$400+$U$400+$W$400)))</f>
        <v/>
      </c>
      <c r="Z400" s="171" t="str">
        <f>IF((SurveyData!$A$394)=0,"",(SurveyData!$AJ$393))</f>
        <v/>
      </c>
      <c r="AA400" s="171" t="str">
        <f>IF((SurveyData!$A$394)=0,"",(SurveyData!$AK$393))</f>
        <v/>
      </c>
      <c r="AB400" s="171" t="str">
        <f>IF((SurveyData!$A$394)=0,"",(SurveyData!$AL$393))</f>
        <v/>
      </c>
      <c r="AC400" s="171" t="str">
        <f>IF((SurveyData!$A$394)=0,"",(SurveyData!$AM$393))</f>
        <v/>
      </c>
      <c r="AD400" s="171" t="str">
        <f>IF((SurveyData!$A$394)=0,"",(SurveyData!$AN$393))</f>
        <v/>
      </c>
      <c r="AE400" s="171" t="str">
        <f>IF((SurveyData!$A$394)=0,"",(SurveyData!$AO$393))</f>
        <v/>
      </c>
      <c r="AF400" s="171" t="str">
        <f>IF((SurveyData!$A$394)=0,"",(SurveyData!$AP$393))</f>
        <v/>
      </c>
      <c r="AG400" s="171" t="str">
        <f>IF((SurveyData!$A$394)=0,"",(SurveyData!$AQ$393))</f>
        <v/>
      </c>
      <c r="AH400" s="172" t="str">
        <f>IF((SurveyData!$A$394)=0,"",($AG$400/10))</f>
        <v/>
      </c>
      <c r="AI400" s="171" t="str">
        <f>IF((SurveyData!$A$394)=0,"",(SurveyData!$AR$393))</f>
        <v/>
      </c>
      <c r="AJ400" s="171" t="str">
        <f>IF((SurveyData!$A$394)=0,"",(SurveyData!$AS$393))</f>
        <v/>
      </c>
      <c r="AK400" s="171" t="str">
        <f>IF((SurveyData!$A$394)=0,"",(SurveyData!$AT$393))</f>
        <v/>
      </c>
      <c r="AL400" s="171" t="str">
        <f>IF((SurveyData!$A$394)=0,"",(SurveyData!$AU$393))</f>
        <v/>
      </c>
      <c r="AM400" s="171" t="str">
        <f>IF((SurveyData!$A$394)=0,"",(SurveyData!$AV$393))</f>
        <v/>
      </c>
    </row>
    <row r="401" spans="2:39">
      <c r="B401" s="176" t="str">
        <f>IF((SurveyData!$A$395)=0,"",(SurveyData!$A$394))</f>
        <v/>
      </c>
      <c r="C401" s="173" t="str">
        <f>IF((SurveyData!$A$395)=0,"",(SurveyData!$N$394))</f>
        <v/>
      </c>
      <c r="D401" s="173" t="str">
        <f>IF((SurveyData!$A$395)=0,"",(SurveyData!$O$394))</f>
        <v/>
      </c>
      <c r="E401" s="173" t="str">
        <f>IF((SurveyData!$A$395)=0,"",(SurveyData!$P$394))</f>
        <v/>
      </c>
      <c r="F401" s="173" t="str">
        <f>IF((SurveyData!$A$395)=0,"",(SurveyData!$Q$394))</f>
        <v/>
      </c>
      <c r="G401" s="173" t="str">
        <f>IF((SurveyData!$A$395)=0,"",(SurveyData!$R$394))</f>
        <v/>
      </c>
      <c r="H401" s="173" t="str">
        <f>IF((SurveyData!$A$395)=0,"",(SurveyData!$S$394))</f>
        <v/>
      </c>
      <c r="I401" s="173" t="str">
        <f>IF((SurveyData!$A$395)=0,"",(SurveyData!$T$394))</f>
        <v/>
      </c>
      <c r="J401" s="173" t="str">
        <f>IF((SurveyData!$A$395)=0,"",(SurveyData!$U$394))</f>
        <v/>
      </c>
      <c r="K401" s="173" t="str">
        <f>IF((SurveyData!$A$395)=0,"",(SurveyData!$V$394))</f>
        <v/>
      </c>
      <c r="L401" s="173" t="str">
        <f>IF((SurveyData!$A$395)=0,"",(SurveyData!$W$394))</f>
        <v/>
      </c>
      <c r="M401" s="173" t="str">
        <f>IF((SurveyData!$A$395)=0,"",(SurveyData!$X$394))</f>
        <v/>
      </c>
      <c r="N401" s="173" t="str">
        <f>IF((SurveyData!$A$395)=0,"",(SurveyData!$Y$394))</f>
        <v/>
      </c>
      <c r="O401" s="173" t="str">
        <f>IF((SurveyData!$A$395)=0,"",(SurveyData!$Z$394))</f>
        <v/>
      </c>
      <c r="P401" s="173" t="str">
        <f>IF((SurveyData!$A$395)=0,"",(SurveyData!$AA$394))</f>
        <v/>
      </c>
      <c r="Q401" s="173" t="str">
        <f>IF((SurveyData!$A$395)=0,"",(SurveyData!$AB$394))</f>
        <v/>
      </c>
      <c r="R401" s="173" t="str">
        <f>IF((SurveyData!$A$395)=0,"",(SurveyData!$AC$394))</f>
        <v/>
      </c>
      <c r="S401" s="173" t="str">
        <f>IF((SurveyData!$A$395)=0,"",(SurveyData!$AD$394))</f>
        <v/>
      </c>
      <c r="T401" s="173" t="str">
        <f>IF((SurveyData!$A$395)=0,"",(SurveyData!$AE$394))</f>
        <v/>
      </c>
      <c r="U401" s="173" t="str">
        <f>IF((SurveyData!$A$395)=0,"",(SurveyData!$AF$394))</f>
        <v/>
      </c>
      <c r="V401" s="173" t="str">
        <f>IF((SurveyData!$A$395)=0,"",(SurveyData!$AG$394))</f>
        <v/>
      </c>
      <c r="W401" s="173" t="str">
        <f>IF((SurveyData!$A$395)=0,"",(SurveyData!$AH$394))</f>
        <v/>
      </c>
      <c r="X401" s="173" t="str">
        <f>IF((SurveyData!$A$395)=0,"",(SurveyData!$AI$394))</f>
        <v/>
      </c>
      <c r="Y401" s="125" t="str">
        <f>IF(ISERROR(SUM($K$401+$M$401+$O$401+$Q$401+$S$401+$U$401+$W$401)),"",(SUM($L$401+$N$401+$P$401+$R$401+$T$401+$V$401+$X$401)/($K$401+$M$401+$O$401+$Q$401+$S$401+$U$401+$W$401)))</f>
        <v/>
      </c>
      <c r="Z401" s="173" t="str">
        <f>IF((SurveyData!$A$395)=0,"",(SurveyData!$AJ$394))</f>
        <v/>
      </c>
      <c r="AA401" s="173" t="str">
        <f>IF((SurveyData!$A$395)=0,"",(SurveyData!$AK$394))</f>
        <v/>
      </c>
      <c r="AB401" s="173" t="str">
        <f>IF((SurveyData!$A$395)=0,"",(SurveyData!$AL$394))</f>
        <v/>
      </c>
      <c r="AC401" s="173" t="str">
        <f>IF((SurveyData!$A$395)=0,"",(SurveyData!$AM$394))</f>
        <v/>
      </c>
      <c r="AD401" s="173" t="str">
        <f>IF((SurveyData!$A$395)=0,"",(SurveyData!$AN$394))</f>
        <v/>
      </c>
      <c r="AE401" s="173" t="str">
        <f>IF((SurveyData!$A$395)=0,"",(SurveyData!$AO$394))</f>
        <v/>
      </c>
      <c r="AF401" s="173" t="str">
        <f>IF((SurveyData!$A$395)=0,"",(SurveyData!$AP$394))</f>
        <v/>
      </c>
      <c r="AG401" s="173" t="str">
        <f>IF((SurveyData!$A$395)=0,"",(SurveyData!$AQ$394))</f>
        <v/>
      </c>
      <c r="AH401" s="125" t="str">
        <f>IF((SurveyData!$A$395)=0,"",($AG$401/10))</f>
        <v/>
      </c>
      <c r="AI401" s="173" t="str">
        <f>IF((SurveyData!$A$395)=0,"",(SurveyData!$AR$394))</f>
        <v/>
      </c>
      <c r="AJ401" s="173" t="str">
        <f>IF((SurveyData!$A$395)=0,"",(SurveyData!$AS$394))</f>
        <v/>
      </c>
      <c r="AK401" s="173" t="str">
        <f>IF((SurveyData!$A$395)=0,"",(SurveyData!$AT$394))</f>
        <v/>
      </c>
      <c r="AL401" s="173" t="str">
        <f>IF((SurveyData!$A$395)=0,"",(SurveyData!$AU$394))</f>
        <v/>
      </c>
      <c r="AM401" s="173" t="str">
        <f>IF((SurveyData!$A$395)=0,"",(SurveyData!$AV$394))</f>
        <v/>
      </c>
    </row>
    <row r="402" spans="2:39">
      <c r="B402" s="175" t="str">
        <f>IF((SurveyData!$A$396)=0,"",(SurveyData!$A$395))</f>
        <v/>
      </c>
      <c r="C402" s="171" t="str">
        <f>IF((SurveyData!$A$396)=0,"",(SurveyData!$N$395))</f>
        <v/>
      </c>
      <c r="D402" s="171" t="str">
        <f>IF((SurveyData!$A$396)=0,"",(SurveyData!$O$395))</f>
        <v/>
      </c>
      <c r="E402" s="171" t="str">
        <f>IF((SurveyData!$A$396)=0,"",(SurveyData!$P$395))</f>
        <v/>
      </c>
      <c r="F402" s="171" t="str">
        <f>IF((SurveyData!$A$396)=0,"",(SurveyData!$Q$395))</f>
        <v/>
      </c>
      <c r="G402" s="171" t="str">
        <f>IF((SurveyData!$A$396)=0,"",(SurveyData!$R$395))</f>
        <v/>
      </c>
      <c r="H402" s="171" t="str">
        <f>IF((SurveyData!$A$396)=0,"",(SurveyData!$S$395))</f>
        <v/>
      </c>
      <c r="I402" s="171" t="str">
        <f>IF((SurveyData!$A$396)=0,"",(SurveyData!$T$395))</f>
        <v/>
      </c>
      <c r="J402" s="171" t="str">
        <f>IF((SurveyData!$A$396)=0,"",(SurveyData!$U$395))</f>
        <v/>
      </c>
      <c r="K402" s="171" t="str">
        <f>IF((SurveyData!$A$396)=0,"",(SurveyData!$V$395))</f>
        <v/>
      </c>
      <c r="L402" s="171" t="str">
        <f>IF((SurveyData!$A$396)=0,"",(SurveyData!$W$395))</f>
        <v/>
      </c>
      <c r="M402" s="171" t="str">
        <f>IF((SurveyData!$A$396)=0,"",(SurveyData!$X$395))</f>
        <v/>
      </c>
      <c r="N402" s="171" t="str">
        <f>IF((SurveyData!$A$396)=0,"",(SurveyData!$Y$395))</f>
        <v/>
      </c>
      <c r="O402" s="171" t="str">
        <f>IF((SurveyData!$A$396)=0,"",(SurveyData!$Z$395))</f>
        <v/>
      </c>
      <c r="P402" s="171" t="str">
        <f>IF((SurveyData!$A$396)=0,"",(SurveyData!$AA$395))</f>
        <v/>
      </c>
      <c r="Q402" s="171" t="str">
        <f>IF((SurveyData!$A$396)=0,"",(SurveyData!$AB$395))</f>
        <v/>
      </c>
      <c r="R402" s="171" t="str">
        <f>IF((SurveyData!$A$396)=0,"",(SurveyData!$AC$395))</f>
        <v/>
      </c>
      <c r="S402" s="171" t="str">
        <f>IF((SurveyData!$A$396)=0,"",(SurveyData!$AD$395))</f>
        <v/>
      </c>
      <c r="T402" s="171" t="str">
        <f>IF((SurveyData!$A$396)=0,"",(SurveyData!$AE$395))</f>
        <v/>
      </c>
      <c r="U402" s="171" t="str">
        <f>IF((SurveyData!$A$396)=0,"",(SurveyData!$AF$395))</f>
        <v/>
      </c>
      <c r="V402" s="171" t="str">
        <f>IF((SurveyData!$A$396)=0,"",(SurveyData!$AG$395))</f>
        <v/>
      </c>
      <c r="W402" s="171" t="str">
        <f>IF((SurveyData!$A$396)=0,"",(SurveyData!$AH$395))</f>
        <v/>
      </c>
      <c r="X402" s="171" t="str">
        <f>IF((SurveyData!$A$396)=0,"",(SurveyData!$AI$395))</f>
        <v/>
      </c>
      <c r="Y402" s="172" t="str">
        <f>IF(ISERROR(SUM($K$402+$M$402+$O$402+$Q$402+$S$402+$U$402+$W$402)),"",(SUM($L$402+$N$402+$P$402+$R$402+$T$402+$V$402+$X$402)/($K$402+$M$402+$O$402+$Q$402+$S$402+$U$402+$W$402)))</f>
        <v/>
      </c>
      <c r="Z402" s="171" t="str">
        <f>IF((SurveyData!$A$396)=0,"",(SurveyData!$AJ$395))</f>
        <v/>
      </c>
      <c r="AA402" s="171" t="str">
        <f>IF((SurveyData!$A$396)=0,"",(SurveyData!$AK$395))</f>
        <v/>
      </c>
      <c r="AB402" s="171" t="str">
        <f>IF((SurveyData!$A$396)=0,"",(SurveyData!$AL$395))</f>
        <v/>
      </c>
      <c r="AC402" s="171" t="str">
        <f>IF((SurveyData!$A$396)=0,"",(SurveyData!$AM$395))</f>
        <v/>
      </c>
      <c r="AD402" s="171" t="str">
        <f>IF((SurveyData!$A$396)=0,"",(SurveyData!$AN$395))</f>
        <v/>
      </c>
      <c r="AE402" s="171" t="str">
        <f>IF((SurveyData!$A$396)=0,"",(SurveyData!$AO$395))</f>
        <v/>
      </c>
      <c r="AF402" s="171" t="str">
        <f>IF((SurveyData!$A$396)=0,"",(SurveyData!$AP$395))</f>
        <v/>
      </c>
      <c r="AG402" s="171" t="str">
        <f>IF((SurveyData!$A$396)=0,"",(SurveyData!$AQ$395))</f>
        <v/>
      </c>
      <c r="AH402" s="172" t="str">
        <f>IF((SurveyData!$A$396)=0,"",($AG$402/10))</f>
        <v/>
      </c>
      <c r="AI402" s="171" t="str">
        <f>IF((SurveyData!$A$396)=0,"",(SurveyData!$AR$395))</f>
        <v/>
      </c>
      <c r="AJ402" s="171" t="str">
        <f>IF((SurveyData!$A$396)=0,"",(SurveyData!$AS$395))</f>
        <v/>
      </c>
      <c r="AK402" s="171" t="str">
        <f>IF((SurveyData!$A$396)=0,"",(SurveyData!$AT$395))</f>
        <v/>
      </c>
      <c r="AL402" s="171" t="str">
        <f>IF((SurveyData!$A$396)=0,"",(SurveyData!$AU$395))</f>
        <v/>
      </c>
      <c r="AM402" s="171" t="str">
        <f>IF((SurveyData!$A$396)=0,"",(SurveyData!$AV$395))</f>
        <v/>
      </c>
    </row>
    <row r="403" spans="2:39">
      <c r="B403" s="176" t="str">
        <f>IF((SurveyData!$A$397)=0,"",(SurveyData!$A$396))</f>
        <v/>
      </c>
      <c r="C403" s="173" t="str">
        <f>IF((SurveyData!$A$397)=0,"",(SurveyData!$N$396))</f>
        <v/>
      </c>
      <c r="D403" s="173" t="str">
        <f>IF((SurveyData!$A$397)=0,"",(SurveyData!$O$396))</f>
        <v/>
      </c>
      <c r="E403" s="173" t="str">
        <f>IF((SurveyData!$A$397)=0,"",(SurveyData!$P$396))</f>
        <v/>
      </c>
      <c r="F403" s="173" t="str">
        <f>IF((SurveyData!$A$397)=0,"",(SurveyData!$Q$396))</f>
        <v/>
      </c>
      <c r="G403" s="173" t="str">
        <f>IF((SurveyData!$A$397)=0,"",(SurveyData!$R$396))</f>
        <v/>
      </c>
      <c r="H403" s="173" t="str">
        <f>IF((SurveyData!$A$397)=0,"",(SurveyData!$S$396))</f>
        <v/>
      </c>
      <c r="I403" s="173" t="str">
        <f>IF((SurveyData!$A$397)=0,"",(SurveyData!$T$396))</f>
        <v/>
      </c>
      <c r="J403" s="173" t="str">
        <f>IF((SurveyData!$A$397)=0,"",(SurveyData!$U$396))</f>
        <v/>
      </c>
      <c r="K403" s="173" t="str">
        <f>IF((SurveyData!$A$397)=0,"",(SurveyData!$V$396))</f>
        <v/>
      </c>
      <c r="L403" s="173" t="str">
        <f>IF((SurveyData!$A$397)=0,"",(SurveyData!$W$396))</f>
        <v/>
      </c>
      <c r="M403" s="173" t="str">
        <f>IF((SurveyData!$A$397)=0,"",(SurveyData!$X$396))</f>
        <v/>
      </c>
      <c r="N403" s="173" t="str">
        <f>IF((SurveyData!$A$397)=0,"",(SurveyData!$Y$396))</f>
        <v/>
      </c>
      <c r="O403" s="173" t="str">
        <f>IF((SurveyData!$A$397)=0,"",(SurveyData!$Z$396))</f>
        <v/>
      </c>
      <c r="P403" s="173" t="str">
        <f>IF((SurveyData!$A$397)=0,"",(SurveyData!$AA$396))</f>
        <v/>
      </c>
      <c r="Q403" s="173" t="str">
        <f>IF((SurveyData!$A$397)=0,"",(SurveyData!$AB$396))</f>
        <v/>
      </c>
      <c r="R403" s="173" t="str">
        <f>IF((SurveyData!$A$397)=0,"",(SurveyData!$AC$396))</f>
        <v/>
      </c>
      <c r="S403" s="173" t="str">
        <f>IF((SurveyData!$A$397)=0,"",(SurveyData!$AD$396))</f>
        <v/>
      </c>
      <c r="T403" s="173" t="str">
        <f>IF((SurveyData!$A$397)=0,"",(SurveyData!$AE$396))</f>
        <v/>
      </c>
      <c r="U403" s="173" t="str">
        <f>IF((SurveyData!$A$397)=0,"",(SurveyData!$AF$396))</f>
        <v/>
      </c>
      <c r="V403" s="173" t="str">
        <f>IF((SurveyData!$A$397)=0,"",(SurveyData!$AG$396))</f>
        <v/>
      </c>
      <c r="W403" s="173" t="str">
        <f>IF((SurveyData!$A$397)=0,"",(SurveyData!$AH$396))</f>
        <v/>
      </c>
      <c r="X403" s="173" t="str">
        <f>IF((SurveyData!$A$397)=0,"",(SurveyData!$AI$396))</f>
        <v/>
      </c>
      <c r="Y403" s="125" t="str">
        <f>IF(ISERROR(SUM($K$403+$M$403+$O$403+$Q$403+$S$403+$U$403+$W$403)),"",(SUM($L$403+$N$403+$P$403+$R$403+$T$403+$V$403+$X$403)/($K$403+$M$403+$O$403+$Q$403+$S$403+$U$403+$W$403)))</f>
        <v/>
      </c>
      <c r="Z403" s="173" t="str">
        <f>IF((SurveyData!$A$397)=0,"",(SurveyData!$AJ$396))</f>
        <v/>
      </c>
      <c r="AA403" s="173" t="str">
        <f>IF((SurveyData!$A$397)=0,"",(SurveyData!$AK$396))</f>
        <v/>
      </c>
      <c r="AB403" s="173" t="str">
        <f>IF((SurveyData!$A$397)=0,"",(SurveyData!$AL$396))</f>
        <v/>
      </c>
      <c r="AC403" s="173" t="str">
        <f>IF((SurveyData!$A$397)=0,"",(SurveyData!$AM$396))</f>
        <v/>
      </c>
      <c r="AD403" s="173" t="str">
        <f>IF((SurveyData!$A$397)=0,"",(SurveyData!$AN$396))</f>
        <v/>
      </c>
      <c r="AE403" s="173" t="str">
        <f>IF((SurveyData!$A$397)=0,"",(SurveyData!$AO$396))</f>
        <v/>
      </c>
      <c r="AF403" s="173" t="str">
        <f>IF((SurveyData!$A$397)=0,"",(SurveyData!$AP$396))</f>
        <v/>
      </c>
      <c r="AG403" s="173" t="str">
        <f>IF((SurveyData!$A$397)=0,"",(SurveyData!$AQ$396))</f>
        <v/>
      </c>
      <c r="AH403" s="125" t="str">
        <f>IF((SurveyData!$A$397)=0,"",($AG$403/10))</f>
        <v/>
      </c>
      <c r="AI403" s="173" t="str">
        <f>IF((SurveyData!$A$397)=0,"",(SurveyData!$AR$396))</f>
        <v/>
      </c>
      <c r="AJ403" s="173" t="str">
        <f>IF((SurveyData!$A$397)=0,"",(SurveyData!$AS$396))</f>
        <v/>
      </c>
      <c r="AK403" s="173" t="str">
        <f>IF((SurveyData!$A$397)=0,"",(SurveyData!$AT$396))</f>
        <v/>
      </c>
      <c r="AL403" s="173" t="str">
        <f>IF((SurveyData!$A$397)=0,"",(SurveyData!$AU$396))</f>
        <v/>
      </c>
      <c r="AM403" s="173" t="str">
        <f>IF((SurveyData!$A$397)=0,"",(SurveyData!$AV$396))</f>
        <v/>
      </c>
    </row>
    <row r="404" spans="2:39">
      <c r="B404" s="175" t="str">
        <f>IF((SurveyData!$A$398)=0,"",(SurveyData!$A$397))</f>
        <v/>
      </c>
      <c r="C404" s="171" t="str">
        <f>IF((SurveyData!$A$398)=0,"",(SurveyData!$N$397))</f>
        <v/>
      </c>
      <c r="D404" s="171" t="str">
        <f>IF((SurveyData!$A$398)=0,"",(SurveyData!$O$397))</f>
        <v/>
      </c>
      <c r="E404" s="171" t="str">
        <f>IF((SurveyData!$A$398)=0,"",(SurveyData!$P$397))</f>
        <v/>
      </c>
      <c r="F404" s="171" t="str">
        <f>IF((SurveyData!$A$398)=0,"",(SurveyData!$Q$397))</f>
        <v/>
      </c>
      <c r="G404" s="171" t="str">
        <f>IF((SurveyData!$A$398)=0,"",(SurveyData!$R$397))</f>
        <v/>
      </c>
      <c r="H404" s="171" t="str">
        <f>IF((SurveyData!$A$398)=0,"",(SurveyData!$S$397))</f>
        <v/>
      </c>
      <c r="I404" s="171" t="str">
        <f>IF((SurveyData!$A$398)=0,"",(SurveyData!$T$397))</f>
        <v/>
      </c>
      <c r="J404" s="171" t="str">
        <f>IF((SurveyData!$A$398)=0,"",(SurveyData!$U$397))</f>
        <v/>
      </c>
      <c r="K404" s="171" t="str">
        <f>IF((SurveyData!$A$398)=0,"",(SurveyData!$V$397))</f>
        <v/>
      </c>
      <c r="L404" s="171" t="str">
        <f>IF((SurveyData!$A$398)=0,"",(SurveyData!$W$397))</f>
        <v/>
      </c>
      <c r="M404" s="171" t="str">
        <f>IF((SurveyData!$A$398)=0,"",(SurveyData!$X$397))</f>
        <v/>
      </c>
      <c r="N404" s="171" t="str">
        <f>IF((SurveyData!$A$398)=0,"",(SurveyData!$Y$397))</f>
        <v/>
      </c>
      <c r="O404" s="171" t="str">
        <f>IF((SurveyData!$A$398)=0,"",(SurveyData!$Z$397))</f>
        <v/>
      </c>
      <c r="P404" s="171" t="str">
        <f>IF((SurveyData!$A$398)=0,"",(SurveyData!$AA$397))</f>
        <v/>
      </c>
      <c r="Q404" s="171" t="str">
        <f>IF((SurveyData!$A$398)=0,"",(SurveyData!$AB$397))</f>
        <v/>
      </c>
      <c r="R404" s="171" t="str">
        <f>IF((SurveyData!$A$398)=0,"",(SurveyData!$AC$397))</f>
        <v/>
      </c>
      <c r="S404" s="171" t="str">
        <f>IF((SurveyData!$A$398)=0,"",(SurveyData!$AD$397))</f>
        <v/>
      </c>
      <c r="T404" s="171" t="str">
        <f>IF((SurveyData!$A$398)=0,"",(SurveyData!$AE$397))</f>
        <v/>
      </c>
      <c r="U404" s="171" t="str">
        <f>IF((SurveyData!$A$398)=0,"",(SurveyData!$AF$397))</f>
        <v/>
      </c>
      <c r="V404" s="171" t="str">
        <f>IF((SurveyData!$A$398)=0,"",(SurveyData!$AG$397))</f>
        <v/>
      </c>
      <c r="W404" s="171" t="str">
        <f>IF((SurveyData!$A$398)=0,"",(SurveyData!$AH$397))</f>
        <v/>
      </c>
      <c r="X404" s="171" t="str">
        <f>IF((SurveyData!$A$398)=0,"",(SurveyData!$AI$397))</f>
        <v/>
      </c>
      <c r="Y404" s="172" t="str">
        <f>IF(ISERROR(SUM($K$404+$M$404+$O$404+$Q$404+$S$404+$U$404+$W$404)),"",(SUM($L$404+$N$404+$P$404+$R$404+$T$404+$V$404+$X$404)/($K$404+$M$404+$O$404+$Q$404+$S$404+$U$404+$W$404)))</f>
        <v/>
      </c>
      <c r="Z404" s="171" t="str">
        <f>IF((SurveyData!$A$398)=0,"",(SurveyData!$AJ$397))</f>
        <v/>
      </c>
      <c r="AA404" s="171" t="str">
        <f>IF((SurveyData!$A$398)=0,"",(SurveyData!$AK$397))</f>
        <v/>
      </c>
      <c r="AB404" s="171" t="str">
        <f>IF((SurveyData!$A$398)=0,"",(SurveyData!$AL$397))</f>
        <v/>
      </c>
      <c r="AC404" s="171" t="str">
        <f>IF((SurveyData!$A$398)=0,"",(SurveyData!$AM$397))</f>
        <v/>
      </c>
      <c r="AD404" s="171" t="str">
        <f>IF((SurveyData!$A$398)=0,"",(SurveyData!$AN$397))</f>
        <v/>
      </c>
      <c r="AE404" s="171" t="str">
        <f>IF((SurveyData!$A$398)=0,"",(SurveyData!$AO$397))</f>
        <v/>
      </c>
      <c r="AF404" s="171" t="str">
        <f>IF((SurveyData!$A$398)=0,"",(SurveyData!$AP$397))</f>
        <v/>
      </c>
      <c r="AG404" s="171" t="str">
        <f>IF((SurveyData!$A$398)=0,"",(SurveyData!$AQ$397))</f>
        <v/>
      </c>
      <c r="AH404" s="172" t="str">
        <f>IF((SurveyData!$A$398)=0,"",($AG$404/10))</f>
        <v/>
      </c>
      <c r="AI404" s="171" t="str">
        <f>IF((SurveyData!$A$398)=0,"",(SurveyData!$AR$397))</f>
        <v/>
      </c>
      <c r="AJ404" s="171" t="str">
        <f>IF((SurveyData!$A$398)=0,"",(SurveyData!$AS$397))</f>
        <v/>
      </c>
      <c r="AK404" s="171" t="str">
        <f>IF((SurveyData!$A$398)=0,"",(SurveyData!$AT$397))</f>
        <v/>
      </c>
      <c r="AL404" s="171" t="str">
        <f>IF((SurveyData!$A$398)=0,"",(SurveyData!$AU$397))</f>
        <v/>
      </c>
      <c r="AM404" s="171" t="str">
        <f>IF((SurveyData!$A$398)=0,"",(SurveyData!$AV$397))</f>
        <v/>
      </c>
    </row>
    <row r="405" spans="2:39">
      <c r="B405" s="176" t="str">
        <f>IF((SurveyData!$A$399)=0,"",(SurveyData!$A$398))</f>
        <v/>
      </c>
      <c r="C405" s="173" t="str">
        <f>IF((SurveyData!$A$399)=0,"",(SurveyData!$N$398))</f>
        <v/>
      </c>
      <c r="D405" s="173" t="str">
        <f>IF((SurveyData!$A$399)=0,"",(SurveyData!$O$398))</f>
        <v/>
      </c>
      <c r="E405" s="173" t="str">
        <f>IF((SurveyData!$A$399)=0,"",(SurveyData!$P$398))</f>
        <v/>
      </c>
      <c r="F405" s="173" t="str">
        <f>IF((SurveyData!$A$399)=0,"",(SurveyData!$Q$398))</f>
        <v/>
      </c>
      <c r="G405" s="173" t="str">
        <f>IF((SurveyData!$A$399)=0,"",(SurveyData!$R$398))</f>
        <v/>
      </c>
      <c r="H405" s="173" t="str">
        <f>IF((SurveyData!$A$399)=0,"",(SurveyData!$S$398))</f>
        <v/>
      </c>
      <c r="I405" s="173" t="str">
        <f>IF((SurveyData!$A$399)=0,"",(SurveyData!$T$398))</f>
        <v/>
      </c>
      <c r="J405" s="173" t="str">
        <f>IF((SurveyData!$A$399)=0,"",(SurveyData!$U$398))</f>
        <v/>
      </c>
      <c r="K405" s="173" t="str">
        <f>IF((SurveyData!$A$399)=0,"",(SurveyData!$V$398))</f>
        <v/>
      </c>
      <c r="L405" s="173" t="str">
        <f>IF((SurveyData!$A$399)=0,"",(SurveyData!$W$398))</f>
        <v/>
      </c>
      <c r="M405" s="173" t="str">
        <f>IF((SurveyData!$A$399)=0,"",(SurveyData!$X$398))</f>
        <v/>
      </c>
      <c r="N405" s="173" t="str">
        <f>IF((SurveyData!$A$399)=0,"",(SurveyData!$Y$398))</f>
        <v/>
      </c>
      <c r="O405" s="173" t="str">
        <f>IF((SurveyData!$A$399)=0,"",(SurveyData!$Z$398))</f>
        <v/>
      </c>
      <c r="P405" s="173" t="str">
        <f>IF((SurveyData!$A$399)=0,"",(SurveyData!$AA$398))</f>
        <v/>
      </c>
      <c r="Q405" s="173" t="str">
        <f>IF((SurveyData!$A$399)=0,"",(SurveyData!$AB$398))</f>
        <v/>
      </c>
      <c r="R405" s="173" t="str">
        <f>IF((SurveyData!$A$399)=0,"",(SurveyData!$AC$398))</f>
        <v/>
      </c>
      <c r="S405" s="173" t="str">
        <f>IF((SurveyData!$A$399)=0,"",(SurveyData!$AD$398))</f>
        <v/>
      </c>
      <c r="T405" s="173" t="str">
        <f>IF((SurveyData!$A$399)=0,"",(SurveyData!$AE$398))</f>
        <v/>
      </c>
      <c r="U405" s="173" t="str">
        <f>IF((SurveyData!$A$399)=0,"",(SurveyData!$AF$398))</f>
        <v/>
      </c>
      <c r="V405" s="173" t="str">
        <f>IF((SurveyData!$A$399)=0,"",(SurveyData!$AG$398))</f>
        <v/>
      </c>
      <c r="W405" s="173" t="str">
        <f>IF((SurveyData!$A$399)=0,"",(SurveyData!$AH$398))</f>
        <v/>
      </c>
      <c r="X405" s="173" t="str">
        <f>IF((SurveyData!$A$399)=0,"",(SurveyData!$AI$398))</f>
        <v/>
      </c>
      <c r="Y405" s="125" t="str">
        <f>IF(ISERROR(SUM($K$405+$M$405+$O$405+$Q$405+$S$405+$U$405+$W$405)),"",(SUM($L$405+$N$405+$P$405+$R$405+$T$405+$V$405+$X$405)/($K$405+$M$405+$O$405+$Q$405+$S$405+$U$405+$W$405)))</f>
        <v/>
      </c>
      <c r="Z405" s="173" t="str">
        <f>IF((SurveyData!$A$399)=0,"",(SurveyData!$AJ$398))</f>
        <v/>
      </c>
      <c r="AA405" s="173" t="str">
        <f>IF((SurveyData!$A$399)=0,"",(SurveyData!$AK$398))</f>
        <v/>
      </c>
      <c r="AB405" s="173" t="str">
        <f>IF((SurveyData!$A$399)=0,"",(SurveyData!$AL$398))</f>
        <v/>
      </c>
      <c r="AC405" s="173" t="str">
        <f>IF((SurveyData!$A$399)=0,"",(SurveyData!$AM$398))</f>
        <v/>
      </c>
      <c r="AD405" s="173" t="str">
        <f>IF((SurveyData!$A$399)=0,"",(SurveyData!$AN$398))</f>
        <v/>
      </c>
      <c r="AE405" s="173" t="str">
        <f>IF((SurveyData!$A$399)=0,"",(SurveyData!$AO$398))</f>
        <v/>
      </c>
      <c r="AF405" s="173" t="str">
        <f>IF((SurveyData!$A$399)=0,"",(SurveyData!$AP$398))</f>
        <v/>
      </c>
      <c r="AG405" s="173" t="str">
        <f>IF((SurveyData!$A$399)=0,"",(SurveyData!$AQ$398))</f>
        <v/>
      </c>
      <c r="AH405" s="125" t="str">
        <f>IF((SurveyData!$A$399)=0,"",($AG$405/10))</f>
        <v/>
      </c>
      <c r="AI405" s="173" t="str">
        <f>IF((SurveyData!$A$399)=0,"",(SurveyData!$AR$398))</f>
        <v/>
      </c>
      <c r="AJ405" s="173" t="str">
        <f>IF((SurveyData!$A$399)=0,"",(SurveyData!$AS$398))</f>
        <v/>
      </c>
      <c r="AK405" s="173" t="str">
        <f>IF((SurveyData!$A$399)=0,"",(SurveyData!$AT$398))</f>
        <v/>
      </c>
      <c r="AL405" s="173" t="str">
        <f>IF((SurveyData!$A$399)=0,"",(SurveyData!$AU$398))</f>
        <v/>
      </c>
      <c r="AM405" s="173" t="str">
        <f>IF((SurveyData!$A$399)=0,"",(SurveyData!$AV$398))</f>
        <v/>
      </c>
    </row>
    <row r="406" spans="2:39">
      <c r="B406" s="175" t="str">
        <f>IF((SurveyData!$A$400)=0,"",(SurveyData!$A$399))</f>
        <v/>
      </c>
      <c r="C406" s="171" t="str">
        <f>IF((SurveyData!$A$400)=0,"",(SurveyData!$N$399))</f>
        <v/>
      </c>
      <c r="D406" s="171" t="str">
        <f>IF((SurveyData!$A$400)=0,"",(SurveyData!$O$399))</f>
        <v/>
      </c>
      <c r="E406" s="171" t="str">
        <f>IF((SurveyData!$A$400)=0,"",(SurveyData!$P$399))</f>
        <v/>
      </c>
      <c r="F406" s="171" t="str">
        <f>IF((SurveyData!$A$400)=0,"",(SurveyData!$Q$399))</f>
        <v/>
      </c>
      <c r="G406" s="171" t="str">
        <f>IF((SurveyData!$A$400)=0,"",(SurveyData!$R$399))</f>
        <v/>
      </c>
      <c r="H406" s="171" t="str">
        <f>IF((SurveyData!$A$400)=0,"",(SurveyData!$S$399))</f>
        <v/>
      </c>
      <c r="I406" s="171" t="str">
        <f>IF((SurveyData!$A$400)=0,"",(SurveyData!$T$399))</f>
        <v/>
      </c>
      <c r="J406" s="171" t="str">
        <f>IF((SurveyData!$A$400)=0,"",(SurveyData!$U$399))</f>
        <v/>
      </c>
      <c r="K406" s="171" t="str">
        <f>IF((SurveyData!$A$400)=0,"",(SurveyData!$V$399))</f>
        <v/>
      </c>
      <c r="L406" s="171" t="str">
        <f>IF((SurveyData!$A$400)=0,"",(SurveyData!$W$399))</f>
        <v/>
      </c>
      <c r="M406" s="171" t="str">
        <f>IF((SurveyData!$A$400)=0,"",(SurveyData!$X$399))</f>
        <v/>
      </c>
      <c r="N406" s="171" t="str">
        <f>IF((SurveyData!$A$400)=0,"",(SurveyData!$Y$399))</f>
        <v/>
      </c>
      <c r="O406" s="171" t="str">
        <f>IF((SurveyData!$A$400)=0,"",(SurveyData!$Z$399))</f>
        <v/>
      </c>
      <c r="P406" s="171" t="str">
        <f>IF((SurveyData!$A$400)=0,"",(SurveyData!$AA$399))</f>
        <v/>
      </c>
      <c r="Q406" s="171" t="str">
        <f>IF((SurveyData!$A$400)=0,"",(SurveyData!$AB$399))</f>
        <v/>
      </c>
      <c r="R406" s="171" t="str">
        <f>IF((SurveyData!$A$400)=0,"",(SurveyData!$AC$399))</f>
        <v/>
      </c>
      <c r="S406" s="171" t="str">
        <f>IF((SurveyData!$A$400)=0,"",(SurveyData!$AD$399))</f>
        <v/>
      </c>
      <c r="T406" s="171" t="str">
        <f>IF((SurveyData!$A$400)=0,"",(SurveyData!$AE$399))</f>
        <v/>
      </c>
      <c r="U406" s="171" t="str">
        <f>IF((SurveyData!$A$400)=0,"",(SurveyData!$AF$399))</f>
        <v/>
      </c>
      <c r="V406" s="171" t="str">
        <f>IF((SurveyData!$A$400)=0,"",(SurveyData!$AG$399))</f>
        <v/>
      </c>
      <c r="W406" s="171" t="str">
        <f>IF((SurveyData!$A$400)=0,"",(SurveyData!$AH$399))</f>
        <v/>
      </c>
      <c r="X406" s="171" t="str">
        <f>IF((SurveyData!$A$400)=0,"",(SurveyData!$AI$399))</f>
        <v/>
      </c>
      <c r="Y406" s="172" t="str">
        <f>IF(ISERROR(SUM($K$406+$M$406+$O$406+$Q$406+$S$406+$U$406+$W$406)),"",(SUM($L$406+$N$406+$P$406+$R$406+$T$406+$V$406+$X$406)/($K$406+$M$406+$O$406+$Q$406+$S$406+$U$406+$W$406)))</f>
        <v/>
      </c>
      <c r="Z406" s="171" t="str">
        <f>IF((SurveyData!$A$400)=0,"",(SurveyData!$AJ$399))</f>
        <v/>
      </c>
      <c r="AA406" s="171" t="str">
        <f>IF((SurveyData!$A$400)=0,"",(SurveyData!$AK$399))</f>
        <v/>
      </c>
      <c r="AB406" s="171" t="str">
        <f>IF((SurveyData!$A$400)=0,"",(SurveyData!$AL$399))</f>
        <v/>
      </c>
      <c r="AC406" s="171" t="str">
        <f>IF((SurveyData!$A$400)=0,"",(SurveyData!$AM$399))</f>
        <v/>
      </c>
      <c r="AD406" s="171" t="str">
        <f>IF((SurveyData!$A$400)=0,"",(SurveyData!$AN$399))</f>
        <v/>
      </c>
      <c r="AE406" s="171" t="str">
        <f>IF((SurveyData!$A$400)=0,"",(SurveyData!$AO$399))</f>
        <v/>
      </c>
      <c r="AF406" s="171" t="str">
        <f>IF((SurveyData!$A$400)=0,"",(SurveyData!$AP$399))</f>
        <v/>
      </c>
      <c r="AG406" s="171" t="str">
        <f>IF((SurveyData!$A$400)=0,"",(SurveyData!$AQ$399))</f>
        <v/>
      </c>
      <c r="AH406" s="172" t="str">
        <f>IF((SurveyData!$A$400)=0,"",($AG$406/10))</f>
        <v/>
      </c>
      <c r="AI406" s="171" t="str">
        <f>IF((SurveyData!$A$400)=0,"",(SurveyData!$AR$399))</f>
        <v/>
      </c>
      <c r="AJ406" s="171" t="str">
        <f>IF((SurveyData!$A$400)=0,"",(SurveyData!$AS$399))</f>
        <v/>
      </c>
      <c r="AK406" s="171" t="str">
        <f>IF((SurveyData!$A$400)=0,"",(SurveyData!$AT$399))</f>
        <v/>
      </c>
      <c r="AL406" s="171" t="str">
        <f>IF((SurveyData!$A$400)=0,"",(SurveyData!$AU$399))</f>
        <v/>
      </c>
      <c r="AM406" s="171" t="str">
        <f>IF((SurveyData!$A$400)=0,"",(SurveyData!$AV$399))</f>
        <v/>
      </c>
    </row>
    <row r="407" spans="2:39">
      <c r="B407" s="176" t="str">
        <f>IF((SurveyData!$A$401)=0,"",(SurveyData!$A$400))</f>
        <v/>
      </c>
      <c r="C407" s="173" t="str">
        <f>IF((SurveyData!$A$401)=0,"",(SurveyData!$N$400))</f>
        <v/>
      </c>
      <c r="D407" s="173" t="str">
        <f>IF((SurveyData!$A$401)=0,"",(SurveyData!$O$400))</f>
        <v/>
      </c>
      <c r="E407" s="173" t="str">
        <f>IF((SurveyData!$A$401)=0,"",(SurveyData!$P$400))</f>
        <v/>
      </c>
      <c r="F407" s="173" t="str">
        <f>IF((SurveyData!$A$401)=0,"",(SurveyData!$Q$400))</f>
        <v/>
      </c>
      <c r="G407" s="173" t="str">
        <f>IF((SurveyData!$A$401)=0,"",(SurveyData!$R$400))</f>
        <v/>
      </c>
      <c r="H407" s="173" t="str">
        <f>IF((SurveyData!$A$401)=0,"",(SurveyData!$S$400))</f>
        <v/>
      </c>
      <c r="I407" s="173" t="str">
        <f>IF((SurveyData!$A$401)=0,"",(SurveyData!$T$400))</f>
        <v/>
      </c>
      <c r="J407" s="173" t="str">
        <f>IF((SurveyData!$A$401)=0,"",(SurveyData!$U$400))</f>
        <v/>
      </c>
      <c r="K407" s="173" t="str">
        <f>IF((SurveyData!$A$401)=0,"",(SurveyData!$V$400))</f>
        <v/>
      </c>
      <c r="L407" s="173" t="str">
        <f>IF((SurveyData!$A$401)=0,"",(SurveyData!$W$400))</f>
        <v/>
      </c>
      <c r="M407" s="173" t="str">
        <f>IF((SurveyData!$A$401)=0,"",(SurveyData!$X$400))</f>
        <v/>
      </c>
      <c r="N407" s="173" t="str">
        <f>IF((SurveyData!$A$401)=0,"",(SurveyData!$Y$400))</f>
        <v/>
      </c>
      <c r="O407" s="173" t="str">
        <f>IF((SurveyData!$A$401)=0,"",(SurveyData!$Z$400))</f>
        <v/>
      </c>
      <c r="P407" s="173" t="str">
        <f>IF((SurveyData!$A$401)=0,"",(SurveyData!$AA$400))</f>
        <v/>
      </c>
      <c r="Q407" s="173" t="str">
        <f>IF((SurveyData!$A$401)=0,"",(SurveyData!$AB$400))</f>
        <v/>
      </c>
      <c r="R407" s="173" t="str">
        <f>IF((SurveyData!$A$401)=0,"",(SurveyData!$AC$400))</f>
        <v/>
      </c>
      <c r="S407" s="173" t="str">
        <f>IF((SurveyData!$A$401)=0,"",(SurveyData!$AD$400))</f>
        <v/>
      </c>
      <c r="T407" s="173" t="str">
        <f>IF((SurveyData!$A$401)=0,"",(SurveyData!$AE$400))</f>
        <v/>
      </c>
      <c r="U407" s="173" t="str">
        <f>IF((SurveyData!$A$401)=0,"",(SurveyData!$AF$400))</f>
        <v/>
      </c>
      <c r="V407" s="173" t="str">
        <f>IF((SurveyData!$A$401)=0,"",(SurveyData!$AG$400))</f>
        <v/>
      </c>
      <c r="W407" s="173" t="str">
        <f>IF((SurveyData!$A$401)=0,"",(SurveyData!$AH$400))</f>
        <v/>
      </c>
      <c r="X407" s="173" t="str">
        <f>IF((SurveyData!$A$401)=0,"",(SurveyData!$AI$400))</f>
        <v/>
      </c>
      <c r="Y407" s="125" t="str">
        <f>IF(ISERROR(SUM($K$407+$M$407+$O$407+$Q$407+$S$407+$U$407+$W$407)),"",(SUM($L$407+$N$407+$P$407+$R$407+$T$407+$V$407+$X$407)/($K$407+$M$407+$O$407+$Q$407+$S$407+$U$407+$W$407)))</f>
        <v/>
      </c>
      <c r="Z407" s="173" t="str">
        <f>IF((SurveyData!$A$401)=0,"",(SurveyData!$AJ$400))</f>
        <v/>
      </c>
      <c r="AA407" s="173" t="str">
        <f>IF((SurveyData!$A$401)=0,"",(SurveyData!$AK$400))</f>
        <v/>
      </c>
      <c r="AB407" s="173" t="str">
        <f>IF((SurveyData!$A$401)=0,"",(SurveyData!$AL$400))</f>
        <v/>
      </c>
      <c r="AC407" s="173" t="str">
        <f>IF((SurveyData!$A$401)=0,"",(SurveyData!$AM$400))</f>
        <v/>
      </c>
      <c r="AD407" s="173" t="str">
        <f>IF((SurveyData!$A$401)=0,"",(SurveyData!$AN$400))</f>
        <v/>
      </c>
      <c r="AE407" s="173" t="str">
        <f>IF((SurveyData!$A$401)=0,"",(SurveyData!$AO$400))</f>
        <v/>
      </c>
      <c r="AF407" s="173" t="str">
        <f>IF((SurveyData!$A$401)=0,"",(SurveyData!$AP$400))</f>
        <v/>
      </c>
      <c r="AG407" s="173" t="str">
        <f>IF((SurveyData!$A$401)=0,"",(SurveyData!$AQ$400))</f>
        <v/>
      </c>
      <c r="AH407" s="125" t="str">
        <f>IF((SurveyData!$A$401)=0,"",($AG$407/10))</f>
        <v/>
      </c>
      <c r="AI407" s="173" t="str">
        <f>IF((SurveyData!$A$401)=0,"",(SurveyData!$AR$400))</f>
        <v/>
      </c>
      <c r="AJ407" s="173" t="str">
        <f>IF((SurveyData!$A$401)=0,"",(SurveyData!$AS$400))</f>
        <v/>
      </c>
      <c r="AK407" s="173" t="str">
        <f>IF((SurveyData!$A$401)=0,"",(SurveyData!$AT$400))</f>
        <v/>
      </c>
      <c r="AL407" s="173" t="str">
        <f>IF((SurveyData!$A$401)=0,"",(SurveyData!$AU$400))</f>
        <v/>
      </c>
      <c r="AM407" s="173" t="str">
        <f>IF((SurveyData!$A$401)=0,"",(SurveyData!$AV$400))</f>
        <v/>
      </c>
    </row>
    <row r="408" spans="2:39">
      <c r="B408" s="175" t="str">
        <f>IF((SurveyData!$A$402)=0,"",(SurveyData!$A$401))</f>
        <v/>
      </c>
      <c r="C408" s="171" t="str">
        <f>IF((SurveyData!$A$402)=0,"",(SurveyData!$N$401))</f>
        <v/>
      </c>
      <c r="D408" s="171" t="str">
        <f>IF((SurveyData!$A$402)=0,"",(SurveyData!$O$401))</f>
        <v/>
      </c>
      <c r="E408" s="171" t="str">
        <f>IF((SurveyData!$A$402)=0,"",(SurveyData!$P$401))</f>
        <v/>
      </c>
      <c r="F408" s="171" t="str">
        <f>IF((SurveyData!$A$402)=0,"",(SurveyData!$Q$401))</f>
        <v/>
      </c>
      <c r="G408" s="171" t="str">
        <f>IF((SurveyData!$A$402)=0,"",(SurveyData!$R$401))</f>
        <v/>
      </c>
      <c r="H408" s="171" t="str">
        <f>IF((SurveyData!$A$402)=0,"",(SurveyData!$S$401))</f>
        <v/>
      </c>
      <c r="I408" s="171" t="str">
        <f>IF((SurveyData!$A$402)=0,"",(SurveyData!$T$401))</f>
        <v/>
      </c>
      <c r="J408" s="171" t="str">
        <f>IF((SurveyData!$A$402)=0,"",(SurveyData!$U$401))</f>
        <v/>
      </c>
      <c r="K408" s="171" t="str">
        <f>IF((SurveyData!$A$402)=0,"",(SurveyData!$V$401))</f>
        <v/>
      </c>
      <c r="L408" s="171" t="str">
        <f>IF((SurveyData!$A$402)=0,"",(SurveyData!$W$401))</f>
        <v/>
      </c>
      <c r="M408" s="171" t="str">
        <f>IF((SurveyData!$A$402)=0,"",(SurveyData!$X$401))</f>
        <v/>
      </c>
      <c r="N408" s="171" t="str">
        <f>IF((SurveyData!$A$402)=0,"",(SurveyData!$Y$401))</f>
        <v/>
      </c>
      <c r="O408" s="171" t="str">
        <f>IF((SurveyData!$A$402)=0,"",(SurveyData!$Z$401))</f>
        <v/>
      </c>
      <c r="P408" s="171" t="str">
        <f>IF((SurveyData!$A$402)=0,"",(SurveyData!$AA$401))</f>
        <v/>
      </c>
      <c r="Q408" s="171" t="str">
        <f>IF((SurveyData!$A$402)=0,"",(SurveyData!$AB$401))</f>
        <v/>
      </c>
      <c r="R408" s="171" t="str">
        <f>IF((SurveyData!$A$402)=0,"",(SurveyData!$AC$401))</f>
        <v/>
      </c>
      <c r="S408" s="171" t="str">
        <f>IF((SurveyData!$A$402)=0,"",(SurveyData!$AD$401))</f>
        <v/>
      </c>
      <c r="T408" s="171" t="str">
        <f>IF((SurveyData!$A$402)=0,"",(SurveyData!$AE$401))</f>
        <v/>
      </c>
      <c r="U408" s="171" t="str">
        <f>IF((SurveyData!$A$402)=0,"",(SurveyData!$AF$401))</f>
        <v/>
      </c>
      <c r="V408" s="171" t="str">
        <f>IF((SurveyData!$A$402)=0,"",(SurveyData!$AG$401))</f>
        <v/>
      </c>
      <c r="W408" s="171" t="str">
        <f>IF((SurveyData!$A$402)=0,"",(SurveyData!$AH$401))</f>
        <v/>
      </c>
      <c r="X408" s="171" t="str">
        <f>IF((SurveyData!$A$402)=0,"",(SurveyData!$AI$401))</f>
        <v/>
      </c>
      <c r="Y408" s="172" t="str">
        <f>IF(ISERROR(SUM($K$408+$M$408+$O$408+$Q$408+$S$408+$U$408+$W$408)),"",(SUM($L$408+$N$408+$P$408+$R$408+$T$408+$V$408+$X$408)/($K$408+$M$408+$O$408+$Q$408+$S$408+$U$408+$W$408)))</f>
        <v/>
      </c>
      <c r="Z408" s="171" t="str">
        <f>IF((SurveyData!$A$402)=0,"",(SurveyData!$AJ$401))</f>
        <v/>
      </c>
      <c r="AA408" s="171" t="str">
        <f>IF((SurveyData!$A$402)=0,"",(SurveyData!$AK$401))</f>
        <v/>
      </c>
      <c r="AB408" s="171" t="str">
        <f>IF((SurveyData!$A$402)=0,"",(SurveyData!$AL$401))</f>
        <v/>
      </c>
      <c r="AC408" s="171" t="str">
        <f>IF((SurveyData!$A$402)=0,"",(SurveyData!$AM$401))</f>
        <v/>
      </c>
      <c r="AD408" s="171" t="str">
        <f>IF((SurveyData!$A$402)=0,"",(SurveyData!$AN$401))</f>
        <v/>
      </c>
      <c r="AE408" s="171" t="str">
        <f>IF((SurveyData!$A$402)=0,"",(SurveyData!$AO$401))</f>
        <v/>
      </c>
      <c r="AF408" s="171" t="str">
        <f>IF((SurveyData!$A$402)=0,"",(SurveyData!$AP$401))</f>
        <v/>
      </c>
      <c r="AG408" s="171" t="str">
        <f>IF((SurveyData!$A$402)=0,"",(SurveyData!$AQ$401))</f>
        <v/>
      </c>
      <c r="AH408" s="172" t="str">
        <f>IF((SurveyData!$A$402)=0,"",($AG$408/10))</f>
        <v/>
      </c>
      <c r="AI408" s="171" t="str">
        <f>IF((SurveyData!$A$402)=0,"",(SurveyData!$AR$401))</f>
        <v/>
      </c>
      <c r="AJ408" s="171" t="str">
        <f>IF((SurveyData!$A$402)=0,"",(SurveyData!$AS$401))</f>
        <v/>
      </c>
      <c r="AK408" s="171" t="str">
        <f>IF((SurveyData!$A$402)=0,"",(SurveyData!$AT$401))</f>
        <v/>
      </c>
      <c r="AL408" s="171" t="str">
        <f>IF((SurveyData!$A$402)=0,"",(SurveyData!$AU$401))</f>
        <v/>
      </c>
      <c r="AM408" s="171" t="str">
        <f>IF((SurveyData!$A$402)=0,"",(SurveyData!$AV$401))</f>
        <v/>
      </c>
    </row>
    <row r="409" spans="2:39">
      <c r="B409" s="176" t="str">
        <f>IF((SurveyData!$A$403)=0,"",(SurveyData!$A$402))</f>
        <v/>
      </c>
      <c r="C409" s="173" t="str">
        <f>IF((SurveyData!$A$403)=0,"",(SurveyData!$N$402))</f>
        <v/>
      </c>
      <c r="D409" s="173" t="str">
        <f>IF((SurveyData!$A$403)=0,"",(SurveyData!$O$402))</f>
        <v/>
      </c>
      <c r="E409" s="173" t="str">
        <f>IF((SurveyData!$A$403)=0,"",(SurveyData!$P$402))</f>
        <v/>
      </c>
      <c r="F409" s="173" t="str">
        <f>IF((SurveyData!$A$403)=0,"",(SurveyData!$Q$402))</f>
        <v/>
      </c>
      <c r="G409" s="173" t="str">
        <f>IF((SurveyData!$A$403)=0,"",(SurveyData!$R$402))</f>
        <v/>
      </c>
      <c r="H409" s="173" t="str">
        <f>IF((SurveyData!$A$403)=0,"",(SurveyData!$S$402))</f>
        <v/>
      </c>
      <c r="I409" s="173" t="str">
        <f>IF((SurveyData!$A$403)=0,"",(SurveyData!$T$402))</f>
        <v/>
      </c>
      <c r="J409" s="173" t="str">
        <f>IF((SurveyData!$A$403)=0,"",(SurveyData!$U$402))</f>
        <v/>
      </c>
      <c r="K409" s="173" t="str">
        <f>IF((SurveyData!$A$403)=0,"",(SurveyData!$V$402))</f>
        <v/>
      </c>
      <c r="L409" s="173" t="str">
        <f>IF((SurveyData!$A$403)=0,"",(SurveyData!$W$402))</f>
        <v/>
      </c>
      <c r="M409" s="173" t="str">
        <f>IF((SurveyData!$A$403)=0,"",(SurveyData!$X$402))</f>
        <v/>
      </c>
      <c r="N409" s="173" t="str">
        <f>IF((SurveyData!$A$403)=0,"",(SurveyData!$Y$402))</f>
        <v/>
      </c>
      <c r="O409" s="173" t="str">
        <f>IF((SurveyData!$A$403)=0,"",(SurveyData!$Z$402))</f>
        <v/>
      </c>
      <c r="P409" s="173" t="str">
        <f>IF((SurveyData!$A$403)=0,"",(SurveyData!$AA$402))</f>
        <v/>
      </c>
      <c r="Q409" s="173" t="str">
        <f>IF((SurveyData!$A$403)=0,"",(SurveyData!$AB$402))</f>
        <v/>
      </c>
      <c r="R409" s="173" t="str">
        <f>IF((SurveyData!$A$403)=0,"",(SurveyData!$AC$402))</f>
        <v/>
      </c>
      <c r="S409" s="173" t="str">
        <f>IF((SurveyData!$A$403)=0,"",(SurveyData!$AD$402))</f>
        <v/>
      </c>
      <c r="T409" s="173" t="str">
        <f>IF((SurveyData!$A$403)=0,"",(SurveyData!$AE$402))</f>
        <v/>
      </c>
      <c r="U409" s="173" t="str">
        <f>IF((SurveyData!$A$403)=0,"",(SurveyData!$AF$402))</f>
        <v/>
      </c>
      <c r="V409" s="173" t="str">
        <f>IF((SurveyData!$A$403)=0,"",(SurveyData!$AG$402))</f>
        <v/>
      </c>
      <c r="W409" s="173" t="str">
        <f>IF((SurveyData!$A$403)=0,"",(SurveyData!$AH$402))</f>
        <v/>
      </c>
      <c r="X409" s="173" t="str">
        <f>IF((SurveyData!$A$403)=0,"",(SurveyData!$AI$402))</f>
        <v/>
      </c>
      <c r="Y409" s="125" t="str">
        <f>IF(ISERROR(SUM($K$409+$M$409+$O$409+$Q$409+$S$409+$U$409+$W$409)),"",(SUM($L$409+$N$409+$P$409+$R$409+$T$409+$V$409+$X$409)/($K$409+$M$409+$O$409+$Q$409+$S$409+$U$409+$W$409)))</f>
        <v/>
      </c>
      <c r="Z409" s="173" t="str">
        <f>IF((SurveyData!$A$403)=0,"",(SurveyData!$AJ$402))</f>
        <v/>
      </c>
      <c r="AA409" s="173" t="str">
        <f>IF((SurveyData!$A$403)=0,"",(SurveyData!$AK$402))</f>
        <v/>
      </c>
      <c r="AB409" s="173" t="str">
        <f>IF((SurveyData!$A$403)=0,"",(SurveyData!$AL$402))</f>
        <v/>
      </c>
      <c r="AC409" s="173" t="str">
        <f>IF((SurveyData!$A$403)=0,"",(SurveyData!$AM$402))</f>
        <v/>
      </c>
      <c r="AD409" s="173" t="str">
        <f>IF((SurveyData!$A$403)=0,"",(SurveyData!$AN$402))</f>
        <v/>
      </c>
      <c r="AE409" s="173" t="str">
        <f>IF((SurveyData!$A$403)=0,"",(SurveyData!$AO$402))</f>
        <v/>
      </c>
      <c r="AF409" s="173" t="str">
        <f>IF((SurveyData!$A$403)=0,"",(SurveyData!$AP$402))</f>
        <v/>
      </c>
      <c r="AG409" s="173" t="str">
        <f>IF((SurveyData!$A$403)=0,"",(SurveyData!$AQ$402))</f>
        <v/>
      </c>
      <c r="AH409" s="125" t="str">
        <f>IF((SurveyData!$A$403)=0,"",($AG$409/10))</f>
        <v/>
      </c>
      <c r="AI409" s="173" t="str">
        <f>IF((SurveyData!$A$403)=0,"",(SurveyData!$AR$402))</f>
        <v/>
      </c>
      <c r="AJ409" s="173" t="str">
        <f>IF((SurveyData!$A$403)=0,"",(SurveyData!$AS$402))</f>
        <v/>
      </c>
      <c r="AK409" s="173" t="str">
        <f>IF((SurveyData!$A$403)=0,"",(SurveyData!$AT$402))</f>
        <v/>
      </c>
      <c r="AL409" s="173" t="str">
        <f>IF((SurveyData!$A$403)=0,"",(SurveyData!$AU$402))</f>
        <v/>
      </c>
      <c r="AM409" s="173" t="str">
        <f>IF((SurveyData!$A$403)=0,"",(SurveyData!$AV$402))</f>
        <v/>
      </c>
    </row>
    <row r="410" spans="2:39">
      <c r="B410" s="175" t="str">
        <f>IF((SurveyData!$A$404)=0,"",(SurveyData!$A$403))</f>
        <v/>
      </c>
      <c r="C410" s="171" t="str">
        <f>IF((SurveyData!$A$404)=0,"",(SurveyData!$N$403))</f>
        <v/>
      </c>
      <c r="D410" s="171" t="str">
        <f>IF((SurveyData!$A$404)=0,"",(SurveyData!$O$403))</f>
        <v/>
      </c>
      <c r="E410" s="171" t="str">
        <f>IF((SurveyData!$A$404)=0,"",(SurveyData!$P$403))</f>
        <v/>
      </c>
      <c r="F410" s="171" t="str">
        <f>IF((SurveyData!$A$404)=0,"",(SurveyData!$Q$403))</f>
        <v/>
      </c>
      <c r="G410" s="171" t="str">
        <f>IF((SurveyData!$A$404)=0,"",(SurveyData!$R$403))</f>
        <v/>
      </c>
      <c r="H410" s="171" t="str">
        <f>IF((SurveyData!$A$404)=0,"",(SurveyData!$S$403))</f>
        <v/>
      </c>
      <c r="I410" s="171" t="str">
        <f>IF((SurveyData!$A$404)=0,"",(SurveyData!$T$403))</f>
        <v/>
      </c>
      <c r="J410" s="171" t="str">
        <f>IF((SurveyData!$A$404)=0,"",(SurveyData!$U$403))</f>
        <v/>
      </c>
      <c r="K410" s="171" t="str">
        <f>IF((SurveyData!$A$404)=0,"",(SurveyData!$V$403))</f>
        <v/>
      </c>
      <c r="L410" s="171" t="str">
        <f>IF((SurveyData!$A$404)=0,"",(SurveyData!$W$403))</f>
        <v/>
      </c>
      <c r="M410" s="171" t="str">
        <f>IF((SurveyData!$A$404)=0,"",(SurveyData!$X$403))</f>
        <v/>
      </c>
      <c r="N410" s="171" t="str">
        <f>IF((SurveyData!$A$404)=0,"",(SurveyData!$Y$403))</f>
        <v/>
      </c>
      <c r="O410" s="171" t="str">
        <f>IF((SurveyData!$A$404)=0,"",(SurveyData!$Z$403))</f>
        <v/>
      </c>
      <c r="P410" s="171" t="str">
        <f>IF((SurveyData!$A$404)=0,"",(SurveyData!$AA$403))</f>
        <v/>
      </c>
      <c r="Q410" s="171" t="str">
        <f>IF((SurveyData!$A$404)=0,"",(SurveyData!$AB$403))</f>
        <v/>
      </c>
      <c r="R410" s="171" t="str">
        <f>IF((SurveyData!$A$404)=0,"",(SurveyData!$AC$403))</f>
        <v/>
      </c>
      <c r="S410" s="171" t="str">
        <f>IF((SurveyData!$A$404)=0,"",(SurveyData!$AD$403))</f>
        <v/>
      </c>
      <c r="T410" s="171" t="str">
        <f>IF((SurveyData!$A$404)=0,"",(SurveyData!$AE$403))</f>
        <v/>
      </c>
      <c r="U410" s="171" t="str">
        <f>IF((SurveyData!$A$404)=0,"",(SurveyData!$AF$403))</f>
        <v/>
      </c>
      <c r="V410" s="171" t="str">
        <f>IF((SurveyData!$A$404)=0,"",(SurveyData!$AG$403))</f>
        <v/>
      </c>
      <c r="W410" s="171" t="str">
        <f>IF((SurveyData!$A$404)=0,"",(SurveyData!$AH$403))</f>
        <v/>
      </c>
      <c r="X410" s="171" t="str">
        <f>IF((SurveyData!$A$404)=0,"",(SurveyData!$AI$403))</f>
        <v/>
      </c>
      <c r="Y410" s="172" t="str">
        <f>IF(ISERROR(SUM($K$410+$M$410+$O$410+$Q$410+$S$410+$U$410+$W$410)),"",(SUM($L$410+$N$410+$P$410+$R$410+$T$410+$V$410+$X$410)/($K$410+$M$410+$O$410+$Q$410+$S$410+$U$410+$W$410)))</f>
        <v/>
      </c>
      <c r="Z410" s="171" t="str">
        <f>IF((SurveyData!$A$404)=0,"",(SurveyData!$AJ$403))</f>
        <v/>
      </c>
      <c r="AA410" s="171" t="str">
        <f>IF((SurveyData!$A$404)=0,"",(SurveyData!$AK$403))</f>
        <v/>
      </c>
      <c r="AB410" s="171" t="str">
        <f>IF((SurveyData!$A$404)=0,"",(SurveyData!$AL$403))</f>
        <v/>
      </c>
      <c r="AC410" s="171" t="str">
        <f>IF((SurveyData!$A$404)=0,"",(SurveyData!$AM$403))</f>
        <v/>
      </c>
      <c r="AD410" s="171" t="str">
        <f>IF((SurveyData!$A$404)=0,"",(SurveyData!$AN$403))</f>
        <v/>
      </c>
      <c r="AE410" s="171" t="str">
        <f>IF((SurveyData!$A$404)=0,"",(SurveyData!$AO$403))</f>
        <v/>
      </c>
      <c r="AF410" s="171" t="str">
        <f>IF((SurveyData!$A$404)=0,"",(SurveyData!$AP$403))</f>
        <v/>
      </c>
      <c r="AG410" s="171" t="str">
        <f>IF((SurveyData!$A$404)=0,"",(SurveyData!$AQ$403))</f>
        <v/>
      </c>
      <c r="AH410" s="172" t="str">
        <f>IF((SurveyData!$A$404)=0,"",($AG$410/10))</f>
        <v/>
      </c>
      <c r="AI410" s="171" t="str">
        <f>IF((SurveyData!$A$404)=0,"",(SurveyData!$AR$403))</f>
        <v/>
      </c>
      <c r="AJ410" s="171" t="str">
        <f>IF((SurveyData!$A$404)=0,"",(SurveyData!$AS$403))</f>
        <v/>
      </c>
      <c r="AK410" s="171" t="str">
        <f>IF((SurveyData!$A$404)=0,"",(SurveyData!$AT$403))</f>
        <v/>
      </c>
      <c r="AL410" s="171" t="str">
        <f>IF((SurveyData!$A$404)=0,"",(SurveyData!$AU$403))</f>
        <v/>
      </c>
      <c r="AM410" s="171" t="str">
        <f>IF((SurveyData!$A$404)=0,"",(SurveyData!$AV$403))</f>
        <v/>
      </c>
    </row>
    <row r="411" spans="2:39">
      <c r="B411" s="176" t="str">
        <f>IF((SurveyData!$A$405)=0,"",(SurveyData!$A$404))</f>
        <v/>
      </c>
      <c r="C411" s="173" t="str">
        <f>IF((SurveyData!$A$405)=0,"",(SurveyData!$N$404))</f>
        <v/>
      </c>
      <c r="D411" s="173" t="str">
        <f>IF((SurveyData!$A$405)=0,"",(SurveyData!$O$404))</f>
        <v/>
      </c>
      <c r="E411" s="173" t="str">
        <f>IF((SurveyData!$A$405)=0,"",(SurveyData!$P$404))</f>
        <v/>
      </c>
      <c r="F411" s="173" t="str">
        <f>IF((SurveyData!$A$405)=0,"",(SurveyData!$Q$404))</f>
        <v/>
      </c>
      <c r="G411" s="173" t="str">
        <f>IF((SurveyData!$A$405)=0,"",(SurveyData!$R$404))</f>
        <v/>
      </c>
      <c r="H411" s="173" t="str">
        <f>IF((SurveyData!$A$405)=0,"",(SurveyData!$S$404))</f>
        <v/>
      </c>
      <c r="I411" s="173" t="str">
        <f>IF((SurveyData!$A$405)=0,"",(SurveyData!$T$404))</f>
        <v/>
      </c>
      <c r="J411" s="173" t="str">
        <f>IF((SurveyData!$A$405)=0,"",(SurveyData!$U$404))</f>
        <v/>
      </c>
      <c r="K411" s="173" t="str">
        <f>IF((SurveyData!$A$405)=0,"",(SurveyData!$V$404))</f>
        <v/>
      </c>
      <c r="L411" s="173" t="str">
        <f>IF((SurveyData!$A$405)=0,"",(SurveyData!$W$404))</f>
        <v/>
      </c>
      <c r="M411" s="173" t="str">
        <f>IF((SurveyData!$A$405)=0,"",(SurveyData!$X$404))</f>
        <v/>
      </c>
      <c r="N411" s="173" t="str">
        <f>IF((SurveyData!$A$405)=0,"",(SurveyData!$Y$404))</f>
        <v/>
      </c>
      <c r="O411" s="173" t="str">
        <f>IF((SurveyData!$A$405)=0,"",(SurveyData!$Z$404))</f>
        <v/>
      </c>
      <c r="P411" s="173" t="str">
        <f>IF((SurveyData!$A$405)=0,"",(SurveyData!$AA$404))</f>
        <v/>
      </c>
      <c r="Q411" s="173" t="str">
        <f>IF((SurveyData!$A$405)=0,"",(SurveyData!$AB$404))</f>
        <v/>
      </c>
      <c r="R411" s="173" t="str">
        <f>IF((SurveyData!$A$405)=0,"",(SurveyData!$AC$404))</f>
        <v/>
      </c>
      <c r="S411" s="173" t="str">
        <f>IF((SurveyData!$A$405)=0,"",(SurveyData!$AD$404))</f>
        <v/>
      </c>
      <c r="T411" s="173" t="str">
        <f>IF((SurveyData!$A$405)=0,"",(SurveyData!$AE$404))</f>
        <v/>
      </c>
      <c r="U411" s="173" t="str">
        <f>IF((SurveyData!$A$405)=0,"",(SurveyData!$AF$404))</f>
        <v/>
      </c>
      <c r="V411" s="173" t="str">
        <f>IF((SurveyData!$A$405)=0,"",(SurveyData!$AG$404))</f>
        <v/>
      </c>
      <c r="W411" s="173" t="str">
        <f>IF((SurveyData!$A$405)=0,"",(SurveyData!$AH$404))</f>
        <v/>
      </c>
      <c r="X411" s="173" t="str">
        <f>IF((SurveyData!$A$405)=0,"",(SurveyData!$AI$404))</f>
        <v/>
      </c>
      <c r="Y411" s="125" t="str">
        <f>IF(ISERROR(SUM($K$411+$M$411+$O$411+$Q$411+$S$411+$U$411+$W$411)),"",(SUM($L$411+$N$411+$P$411+$R$411+$T$411+$V$411+$X$411)/($K$411+$M$411+$O$411+$Q$411+$S$411+$U$411+$W$411)))</f>
        <v/>
      </c>
      <c r="Z411" s="173" t="str">
        <f>IF((SurveyData!$A$405)=0,"",(SurveyData!$AJ$404))</f>
        <v/>
      </c>
      <c r="AA411" s="173" t="str">
        <f>IF((SurveyData!$A$405)=0,"",(SurveyData!$AK$404))</f>
        <v/>
      </c>
      <c r="AB411" s="173" t="str">
        <f>IF((SurveyData!$A$405)=0,"",(SurveyData!$AL$404))</f>
        <v/>
      </c>
      <c r="AC411" s="173" t="str">
        <f>IF((SurveyData!$A$405)=0,"",(SurveyData!$AM$404))</f>
        <v/>
      </c>
      <c r="AD411" s="173" t="str">
        <f>IF((SurveyData!$A$405)=0,"",(SurveyData!$AN$404))</f>
        <v/>
      </c>
      <c r="AE411" s="173" t="str">
        <f>IF((SurveyData!$A$405)=0,"",(SurveyData!$AO$404))</f>
        <v/>
      </c>
      <c r="AF411" s="173" t="str">
        <f>IF((SurveyData!$A$405)=0,"",(SurveyData!$AP$404))</f>
        <v/>
      </c>
      <c r="AG411" s="173" t="str">
        <f>IF((SurveyData!$A$405)=0,"",(SurveyData!$AQ$404))</f>
        <v/>
      </c>
      <c r="AH411" s="125" t="str">
        <f>IF((SurveyData!$A$405)=0,"",($AG$411/10))</f>
        <v/>
      </c>
      <c r="AI411" s="173" t="str">
        <f>IF((SurveyData!$A$405)=0,"",(SurveyData!$AR$404))</f>
        <v/>
      </c>
      <c r="AJ411" s="173" t="str">
        <f>IF((SurveyData!$A$405)=0,"",(SurveyData!$AS$404))</f>
        <v/>
      </c>
      <c r="AK411" s="173" t="str">
        <f>IF((SurveyData!$A$405)=0,"",(SurveyData!$AT$404))</f>
        <v/>
      </c>
      <c r="AL411" s="173" t="str">
        <f>IF((SurveyData!$A$405)=0,"",(SurveyData!$AU$404))</f>
        <v/>
      </c>
      <c r="AM411" s="173" t="str">
        <f>IF((SurveyData!$A$405)=0,"",(SurveyData!$AV$404))</f>
        <v/>
      </c>
    </row>
    <row r="412" spans="2:39">
      <c r="B412" s="175" t="str">
        <f>IF((SurveyData!$A$406)=0,"",(SurveyData!$A$405))</f>
        <v/>
      </c>
      <c r="C412" s="171" t="str">
        <f>IF((SurveyData!$A$406)=0,"",(SurveyData!$N$405))</f>
        <v/>
      </c>
      <c r="D412" s="171" t="str">
        <f>IF((SurveyData!$A$406)=0,"",(SurveyData!$O$405))</f>
        <v/>
      </c>
      <c r="E412" s="171" t="str">
        <f>IF((SurveyData!$A$406)=0,"",(SurveyData!$P$405))</f>
        <v/>
      </c>
      <c r="F412" s="171" t="str">
        <f>IF((SurveyData!$A$406)=0,"",(SurveyData!$Q$405))</f>
        <v/>
      </c>
      <c r="G412" s="171" t="str">
        <f>IF((SurveyData!$A$406)=0,"",(SurveyData!$R$405))</f>
        <v/>
      </c>
      <c r="H412" s="171" t="str">
        <f>IF((SurveyData!$A$406)=0,"",(SurveyData!$S$405))</f>
        <v/>
      </c>
      <c r="I412" s="171" t="str">
        <f>IF((SurveyData!$A$406)=0,"",(SurveyData!$T$405))</f>
        <v/>
      </c>
      <c r="J412" s="171" t="str">
        <f>IF((SurveyData!$A$406)=0,"",(SurveyData!$U$405))</f>
        <v/>
      </c>
      <c r="K412" s="171" t="str">
        <f>IF((SurveyData!$A$406)=0,"",(SurveyData!$V$405))</f>
        <v/>
      </c>
      <c r="L412" s="171" t="str">
        <f>IF((SurveyData!$A$406)=0,"",(SurveyData!$W$405))</f>
        <v/>
      </c>
      <c r="M412" s="171" t="str">
        <f>IF((SurveyData!$A$406)=0,"",(SurveyData!$X$405))</f>
        <v/>
      </c>
      <c r="N412" s="171" t="str">
        <f>IF((SurveyData!$A$406)=0,"",(SurveyData!$Y$405))</f>
        <v/>
      </c>
      <c r="O412" s="171" t="str">
        <f>IF((SurveyData!$A$406)=0,"",(SurveyData!$Z$405))</f>
        <v/>
      </c>
      <c r="P412" s="171" t="str">
        <f>IF((SurveyData!$A$406)=0,"",(SurveyData!$AA$405))</f>
        <v/>
      </c>
      <c r="Q412" s="171" t="str">
        <f>IF((SurveyData!$A$406)=0,"",(SurveyData!$AB$405))</f>
        <v/>
      </c>
      <c r="R412" s="171" t="str">
        <f>IF((SurveyData!$A$406)=0,"",(SurveyData!$AC$405))</f>
        <v/>
      </c>
      <c r="S412" s="171" t="str">
        <f>IF((SurveyData!$A$406)=0,"",(SurveyData!$AD$405))</f>
        <v/>
      </c>
      <c r="T412" s="171" t="str">
        <f>IF((SurveyData!$A$406)=0,"",(SurveyData!$AE$405))</f>
        <v/>
      </c>
      <c r="U412" s="171" t="str">
        <f>IF((SurveyData!$A$406)=0,"",(SurveyData!$AF$405))</f>
        <v/>
      </c>
      <c r="V412" s="171" t="str">
        <f>IF((SurveyData!$A$406)=0,"",(SurveyData!$AG$405))</f>
        <v/>
      </c>
      <c r="W412" s="171" t="str">
        <f>IF((SurveyData!$A$406)=0,"",(SurveyData!$AH$405))</f>
        <v/>
      </c>
      <c r="X412" s="171" t="str">
        <f>IF((SurveyData!$A$406)=0,"",(SurveyData!$AI$405))</f>
        <v/>
      </c>
      <c r="Y412" s="172" t="str">
        <f>IF(ISERROR(SUM($K$412+$M$412+$O$412+$Q$412+$S$412+$U$412+$W$412)),"",(SUM($L$412+$N$412+$P$412+$R$412+$T$412+$V$412+$X$412)/($K$412+$M$412+$O$412+$Q$412+$S$412+$U$412+$W$412)))</f>
        <v/>
      </c>
      <c r="Z412" s="171" t="str">
        <f>IF((SurveyData!$A$406)=0,"",(SurveyData!$AJ$405))</f>
        <v/>
      </c>
      <c r="AA412" s="171" t="str">
        <f>IF((SurveyData!$A$406)=0,"",(SurveyData!$AK$405))</f>
        <v/>
      </c>
      <c r="AB412" s="171" t="str">
        <f>IF((SurveyData!$A$406)=0,"",(SurveyData!$AL$405))</f>
        <v/>
      </c>
      <c r="AC412" s="171" t="str">
        <f>IF((SurveyData!$A$406)=0,"",(SurveyData!$AM$405))</f>
        <v/>
      </c>
      <c r="AD412" s="171" t="str">
        <f>IF((SurveyData!$A$406)=0,"",(SurveyData!$AN$405))</f>
        <v/>
      </c>
      <c r="AE412" s="171" t="str">
        <f>IF((SurveyData!$A$406)=0,"",(SurveyData!$AO$405))</f>
        <v/>
      </c>
      <c r="AF412" s="171" t="str">
        <f>IF((SurveyData!$A$406)=0,"",(SurveyData!$AP$405))</f>
        <v/>
      </c>
      <c r="AG412" s="171" t="str">
        <f>IF((SurveyData!$A$406)=0,"",(SurveyData!$AQ$405))</f>
        <v/>
      </c>
      <c r="AH412" s="172" t="str">
        <f>IF((SurveyData!$A$406)=0,"",($AG$412/10))</f>
        <v/>
      </c>
      <c r="AI412" s="171" t="str">
        <f>IF((SurveyData!$A$406)=0,"",(SurveyData!$AR$405))</f>
        <v/>
      </c>
      <c r="AJ412" s="171" t="str">
        <f>IF((SurveyData!$A$406)=0,"",(SurveyData!$AS$405))</f>
        <v/>
      </c>
      <c r="AK412" s="171" t="str">
        <f>IF((SurveyData!$A$406)=0,"",(SurveyData!$AT$405))</f>
        <v/>
      </c>
      <c r="AL412" s="171" t="str">
        <f>IF((SurveyData!$A$406)=0,"",(SurveyData!$AU$405))</f>
        <v/>
      </c>
      <c r="AM412" s="171" t="str">
        <f>IF((SurveyData!$A$406)=0,"",(SurveyData!$AV$405))</f>
        <v/>
      </c>
    </row>
    <row r="413" spans="2:39">
      <c r="B413" s="176" t="str">
        <f>IF((SurveyData!$A$407)=0,"",(SurveyData!$A$406))</f>
        <v/>
      </c>
      <c r="C413" s="173" t="str">
        <f>IF((SurveyData!$A$407)=0,"",(SurveyData!$N$406))</f>
        <v/>
      </c>
      <c r="D413" s="173" t="str">
        <f>IF((SurveyData!$A$407)=0,"",(SurveyData!$O$406))</f>
        <v/>
      </c>
      <c r="E413" s="173" t="str">
        <f>IF((SurveyData!$A$407)=0,"",(SurveyData!$P$406))</f>
        <v/>
      </c>
      <c r="F413" s="173" t="str">
        <f>IF((SurveyData!$A$407)=0,"",(SurveyData!$Q$406))</f>
        <v/>
      </c>
      <c r="G413" s="173" t="str">
        <f>IF((SurveyData!$A$407)=0,"",(SurveyData!$R$406))</f>
        <v/>
      </c>
      <c r="H413" s="173" t="str">
        <f>IF((SurveyData!$A$407)=0,"",(SurveyData!$S$406))</f>
        <v/>
      </c>
      <c r="I413" s="173" t="str">
        <f>IF((SurveyData!$A$407)=0,"",(SurveyData!$T$406))</f>
        <v/>
      </c>
      <c r="J413" s="173" t="str">
        <f>IF((SurveyData!$A$407)=0,"",(SurveyData!$U$406))</f>
        <v/>
      </c>
      <c r="K413" s="173" t="str">
        <f>IF((SurveyData!$A$407)=0,"",(SurveyData!$V$406))</f>
        <v/>
      </c>
      <c r="L413" s="173" t="str">
        <f>IF((SurveyData!$A$407)=0,"",(SurveyData!$W$406))</f>
        <v/>
      </c>
      <c r="M413" s="173" t="str">
        <f>IF((SurveyData!$A$407)=0,"",(SurveyData!$X$406))</f>
        <v/>
      </c>
      <c r="N413" s="173" t="str">
        <f>IF((SurveyData!$A$407)=0,"",(SurveyData!$Y$406))</f>
        <v/>
      </c>
      <c r="O413" s="173" t="str">
        <f>IF((SurveyData!$A$407)=0,"",(SurveyData!$Z$406))</f>
        <v/>
      </c>
      <c r="P413" s="173" t="str">
        <f>IF((SurveyData!$A$407)=0,"",(SurveyData!$AA$406))</f>
        <v/>
      </c>
      <c r="Q413" s="173" t="str">
        <f>IF((SurveyData!$A$407)=0,"",(SurveyData!$AB$406))</f>
        <v/>
      </c>
      <c r="R413" s="173" t="str">
        <f>IF((SurveyData!$A$407)=0,"",(SurveyData!$AC$406))</f>
        <v/>
      </c>
      <c r="S413" s="173" t="str">
        <f>IF((SurveyData!$A$407)=0,"",(SurveyData!$AD$406))</f>
        <v/>
      </c>
      <c r="T413" s="173" t="str">
        <f>IF((SurveyData!$A$407)=0,"",(SurveyData!$AE$406))</f>
        <v/>
      </c>
      <c r="U413" s="173" t="str">
        <f>IF((SurveyData!$A$407)=0,"",(SurveyData!$AF$406))</f>
        <v/>
      </c>
      <c r="V413" s="173" t="str">
        <f>IF((SurveyData!$A$407)=0,"",(SurveyData!$AG$406))</f>
        <v/>
      </c>
      <c r="W413" s="173" t="str">
        <f>IF((SurveyData!$A$407)=0,"",(SurveyData!$AH$406))</f>
        <v/>
      </c>
      <c r="X413" s="173" t="str">
        <f>IF((SurveyData!$A$407)=0,"",(SurveyData!$AI$406))</f>
        <v/>
      </c>
      <c r="Y413" s="125" t="str">
        <f>IF(ISERROR(SUM($K$413+$M$413+$O$413+$Q$413+$S$413+$U$413+$W$413)),"",(SUM($L$413+$N$413+$P$413+$R$413+$T$413+$V$413+$X$413)/($K$413+$M$413+$O$413+$Q$413+$S$413+$U$413+$W$413)))</f>
        <v/>
      </c>
      <c r="Z413" s="173" t="str">
        <f>IF((SurveyData!$A$407)=0,"",(SurveyData!$AJ$406))</f>
        <v/>
      </c>
      <c r="AA413" s="173" t="str">
        <f>IF((SurveyData!$A$407)=0,"",(SurveyData!$AK$406))</f>
        <v/>
      </c>
      <c r="AB413" s="173" t="str">
        <f>IF((SurveyData!$A$407)=0,"",(SurveyData!$AL$406))</f>
        <v/>
      </c>
      <c r="AC413" s="173" t="str">
        <f>IF((SurveyData!$A$407)=0,"",(SurveyData!$AM$406))</f>
        <v/>
      </c>
      <c r="AD413" s="173" t="str">
        <f>IF((SurveyData!$A$407)=0,"",(SurveyData!$AN$406))</f>
        <v/>
      </c>
      <c r="AE413" s="173" t="str">
        <f>IF((SurveyData!$A$407)=0,"",(SurveyData!$AO$406))</f>
        <v/>
      </c>
      <c r="AF413" s="173" t="str">
        <f>IF((SurveyData!$A$407)=0,"",(SurveyData!$AP$406))</f>
        <v/>
      </c>
      <c r="AG413" s="173" t="str">
        <f>IF((SurveyData!$A$407)=0,"",(SurveyData!$AQ$406))</f>
        <v/>
      </c>
      <c r="AH413" s="125" t="str">
        <f>IF((SurveyData!$A$407)=0,"",($AG$413/10))</f>
        <v/>
      </c>
      <c r="AI413" s="173" t="str">
        <f>IF((SurveyData!$A$407)=0,"",(SurveyData!$AR$406))</f>
        <v/>
      </c>
      <c r="AJ413" s="173" t="str">
        <f>IF((SurveyData!$A$407)=0,"",(SurveyData!$AS$406))</f>
        <v/>
      </c>
      <c r="AK413" s="173" t="str">
        <f>IF((SurveyData!$A$407)=0,"",(SurveyData!$AT$406))</f>
        <v/>
      </c>
      <c r="AL413" s="173" t="str">
        <f>IF((SurveyData!$A$407)=0,"",(SurveyData!$AU$406))</f>
        <v/>
      </c>
      <c r="AM413" s="173" t="str">
        <f>IF((SurveyData!$A$407)=0,"",(SurveyData!$AV$406))</f>
        <v/>
      </c>
    </row>
    <row r="414" spans="2:39">
      <c r="B414" s="175" t="str">
        <f>IF((SurveyData!$A$408)=0,"",(SurveyData!$A$407))</f>
        <v/>
      </c>
      <c r="C414" s="171" t="str">
        <f>IF((SurveyData!$A$408)=0,"",(SurveyData!$N$407))</f>
        <v/>
      </c>
      <c r="D414" s="171" t="str">
        <f>IF((SurveyData!$A$408)=0,"",(SurveyData!$O$407))</f>
        <v/>
      </c>
      <c r="E414" s="171" t="str">
        <f>IF((SurveyData!$A$408)=0,"",(SurveyData!$P$407))</f>
        <v/>
      </c>
      <c r="F414" s="171" t="str">
        <f>IF((SurveyData!$A$408)=0,"",(SurveyData!$Q$407))</f>
        <v/>
      </c>
      <c r="G414" s="171" t="str">
        <f>IF((SurveyData!$A$408)=0,"",(SurveyData!$R$407))</f>
        <v/>
      </c>
      <c r="H414" s="171" t="str">
        <f>IF((SurveyData!$A$408)=0,"",(SurveyData!$S$407))</f>
        <v/>
      </c>
      <c r="I414" s="171" t="str">
        <f>IF((SurveyData!$A$408)=0,"",(SurveyData!$T$407))</f>
        <v/>
      </c>
      <c r="J414" s="171" t="str">
        <f>IF((SurveyData!$A$408)=0,"",(SurveyData!$U$407))</f>
        <v/>
      </c>
      <c r="K414" s="171" t="str">
        <f>IF((SurveyData!$A$408)=0,"",(SurveyData!$V$407))</f>
        <v/>
      </c>
      <c r="L414" s="171" t="str">
        <f>IF((SurveyData!$A$408)=0,"",(SurveyData!$W$407))</f>
        <v/>
      </c>
      <c r="M414" s="171" t="str">
        <f>IF((SurveyData!$A$408)=0,"",(SurveyData!$X$407))</f>
        <v/>
      </c>
      <c r="N414" s="171" t="str">
        <f>IF((SurveyData!$A$408)=0,"",(SurveyData!$Y$407))</f>
        <v/>
      </c>
      <c r="O414" s="171" t="str">
        <f>IF((SurveyData!$A$408)=0,"",(SurveyData!$Z$407))</f>
        <v/>
      </c>
      <c r="P414" s="171" t="str">
        <f>IF((SurveyData!$A$408)=0,"",(SurveyData!$AA$407))</f>
        <v/>
      </c>
      <c r="Q414" s="171" t="str">
        <f>IF((SurveyData!$A$408)=0,"",(SurveyData!$AB$407))</f>
        <v/>
      </c>
      <c r="R414" s="171" t="str">
        <f>IF((SurveyData!$A$408)=0,"",(SurveyData!$AC$407))</f>
        <v/>
      </c>
      <c r="S414" s="171" t="str">
        <f>IF((SurveyData!$A$408)=0,"",(SurveyData!$AD$407))</f>
        <v/>
      </c>
      <c r="T414" s="171" t="str">
        <f>IF((SurveyData!$A$408)=0,"",(SurveyData!$AE$407))</f>
        <v/>
      </c>
      <c r="U414" s="171" t="str">
        <f>IF((SurveyData!$A$408)=0,"",(SurveyData!$AF$407))</f>
        <v/>
      </c>
      <c r="V414" s="171" t="str">
        <f>IF((SurveyData!$A$408)=0,"",(SurveyData!$AG$407))</f>
        <v/>
      </c>
      <c r="W414" s="171" t="str">
        <f>IF((SurveyData!$A$408)=0,"",(SurveyData!$AH$407))</f>
        <v/>
      </c>
      <c r="X414" s="171" t="str">
        <f>IF((SurveyData!$A$408)=0,"",(SurveyData!$AI$407))</f>
        <v/>
      </c>
      <c r="Y414" s="172" t="str">
        <f>IF(ISERROR(SUM($K$414+$M$414+$O$414+$Q$414+$S$414+$U$414+$W$414)),"",(SUM($L$414+$N$414+$P$414+$R$414+$T$414+$V$414+$X$414)/($K$414+$M$414+$O$414+$Q$414+$S$414+$U$414+$W$414)))</f>
        <v/>
      </c>
      <c r="Z414" s="171" t="str">
        <f>IF((SurveyData!$A$408)=0,"",(SurveyData!$AJ$407))</f>
        <v/>
      </c>
      <c r="AA414" s="171" t="str">
        <f>IF((SurveyData!$A$408)=0,"",(SurveyData!$AK$407))</f>
        <v/>
      </c>
      <c r="AB414" s="171" t="str">
        <f>IF((SurveyData!$A$408)=0,"",(SurveyData!$AL$407))</f>
        <v/>
      </c>
      <c r="AC414" s="171" t="str">
        <f>IF((SurveyData!$A$408)=0,"",(SurveyData!$AM$407))</f>
        <v/>
      </c>
      <c r="AD414" s="171" t="str">
        <f>IF((SurveyData!$A$408)=0,"",(SurveyData!$AN$407))</f>
        <v/>
      </c>
      <c r="AE414" s="171" t="str">
        <f>IF((SurveyData!$A$408)=0,"",(SurveyData!$AO$407))</f>
        <v/>
      </c>
      <c r="AF414" s="171" t="str">
        <f>IF((SurveyData!$A$408)=0,"",(SurveyData!$AP$407))</f>
        <v/>
      </c>
      <c r="AG414" s="171" t="str">
        <f>IF((SurveyData!$A$408)=0,"",(SurveyData!$AQ$407))</f>
        <v/>
      </c>
      <c r="AH414" s="172" t="str">
        <f>IF((SurveyData!$A$408)=0,"",($AG$414/10))</f>
        <v/>
      </c>
      <c r="AI414" s="171" t="str">
        <f>IF((SurveyData!$A$408)=0,"",(SurveyData!$AR$407))</f>
        <v/>
      </c>
      <c r="AJ414" s="171" t="str">
        <f>IF((SurveyData!$A$408)=0,"",(SurveyData!$AS$407))</f>
        <v/>
      </c>
      <c r="AK414" s="171" t="str">
        <f>IF((SurveyData!$A$408)=0,"",(SurveyData!$AT$407))</f>
        <v/>
      </c>
      <c r="AL414" s="171" t="str">
        <f>IF((SurveyData!$A$408)=0,"",(SurveyData!$AU$407))</f>
        <v/>
      </c>
      <c r="AM414" s="171" t="str">
        <f>IF((SurveyData!$A$408)=0,"",(SurveyData!$AV$407))</f>
        <v/>
      </c>
    </row>
    <row r="415" spans="2:39">
      <c r="B415" s="176" t="str">
        <f>IF((SurveyData!$A$409)=0,"",(SurveyData!$A$408))</f>
        <v/>
      </c>
      <c r="C415" s="173" t="str">
        <f>IF((SurveyData!$A$409)=0,"",(SurveyData!$N$408))</f>
        <v/>
      </c>
      <c r="D415" s="173" t="str">
        <f>IF((SurveyData!$A$409)=0,"",(SurveyData!$O$408))</f>
        <v/>
      </c>
      <c r="E415" s="173" t="str">
        <f>IF((SurveyData!$A$409)=0,"",(SurveyData!$P$408))</f>
        <v/>
      </c>
      <c r="F415" s="173" t="str">
        <f>IF((SurveyData!$A$409)=0,"",(SurveyData!$Q$408))</f>
        <v/>
      </c>
      <c r="G415" s="173" t="str">
        <f>IF((SurveyData!$A$409)=0,"",(SurveyData!$R$408))</f>
        <v/>
      </c>
      <c r="H415" s="173" t="str">
        <f>IF((SurveyData!$A$409)=0,"",(SurveyData!$S$408))</f>
        <v/>
      </c>
      <c r="I415" s="173" t="str">
        <f>IF((SurveyData!$A$409)=0,"",(SurveyData!$T$408))</f>
        <v/>
      </c>
      <c r="J415" s="173" t="str">
        <f>IF((SurveyData!$A$409)=0,"",(SurveyData!$U$408))</f>
        <v/>
      </c>
      <c r="K415" s="173" t="str">
        <f>IF((SurveyData!$A$409)=0,"",(SurveyData!$V$408))</f>
        <v/>
      </c>
      <c r="L415" s="173" t="str">
        <f>IF((SurveyData!$A$409)=0,"",(SurveyData!$W$408))</f>
        <v/>
      </c>
      <c r="M415" s="173" t="str">
        <f>IF((SurveyData!$A$409)=0,"",(SurveyData!$X$408))</f>
        <v/>
      </c>
      <c r="N415" s="173" t="str">
        <f>IF((SurveyData!$A$409)=0,"",(SurveyData!$Y$408))</f>
        <v/>
      </c>
      <c r="O415" s="173" t="str">
        <f>IF((SurveyData!$A$409)=0,"",(SurveyData!$Z$408))</f>
        <v/>
      </c>
      <c r="P415" s="173" t="str">
        <f>IF((SurveyData!$A$409)=0,"",(SurveyData!$AA$408))</f>
        <v/>
      </c>
      <c r="Q415" s="173" t="str">
        <f>IF((SurveyData!$A$409)=0,"",(SurveyData!$AB$408))</f>
        <v/>
      </c>
      <c r="R415" s="173" t="str">
        <f>IF((SurveyData!$A$409)=0,"",(SurveyData!$AC$408))</f>
        <v/>
      </c>
      <c r="S415" s="173" t="str">
        <f>IF((SurveyData!$A$409)=0,"",(SurveyData!$AD$408))</f>
        <v/>
      </c>
      <c r="T415" s="173" t="str">
        <f>IF((SurveyData!$A$409)=0,"",(SurveyData!$AE$408))</f>
        <v/>
      </c>
      <c r="U415" s="173" t="str">
        <f>IF((SurveyData!$A$409)=0,"",(SurveyData!$AF$408))</f>
        <v/>
      </c>
      <c r="V415" s="173" t="str">
        <f>IF((SurveyData!$A$409)=0,"",(SurveyData!$AG$408))</f>
        <v/>
      </c>
      <c r="W415" s="173" t="str">
        <f>IF((SurveyData!$A$409)=0,"",(SurveyData!$AH$408))</f>
        <v/>
      </c>
      <c r="X415" s="173" t="str">
        <f>IF((SurveyData!$A$409)=0,"",(SurveyData!$AI$408))</f>
        <v/>
      </c>
      <c r="Y415" s="125" t="str">
        <f>IF(ISERROR(SUM($K$415+$M$415+$O$415+$Q$415+$S$415+$U$415+$W$415)),"",(SUM($L$415+$N$415+$P$415+$R$415+$T$415+$V$415+$X$415)/($K$415+$M$415+$O$415+$Q$415+$S$415+$U$415+$W$415)))</f>
        <v/>
      </c>
      <c r="Z415" s="173" t="str">
        <f>IF((SurveyData!$A$409)=0,"",(SurveyData!$AJ$408))</f>
        <v/>
      </c>
      <c r="AA415" s="173" t="str">
        <f>IF((SurveyData!$A$409)=0,"",(SurveyData!$AK$408))</f>
        <v/>
      </c>
      <c r="AB415" s="173" t="str">
        <f>IF((SurveyData!$A$409)=0,"",(SurveyData!$AL$408))</f>
        <v/>
      </c>
      <c r="AC415" s="173" t="str">
        <f>IF((SurveyData!$A$409)=0,"",(SurveyData!$AM$408))</f>
        <v/>
      </c>
      <c r="AD415" s="173" t="str">
        <f>IF((SurveyData!$A$409)=0,"",(SurveyData!$AN$408))</f>
        <v/>
      </c>
      <c r="AE415" s="173" t="str">
        <f>IF((SurveyData!$A$409)=0,"",(SurveyData!$AO$408))</f>
        <v/>
      </c>
      <c r="AF415" s="173" t="str">
        <f>IF((SurveyData!$A$409)=0,"",(SurveyData!$AP$408))</f>
        <v/>
      </c>
      <c r="AG415" s="173" t="str">
        <f>IF((SurveyData!$A$409)=0,"",(SurveyData!$AQ$408))</f>
        <v/>
      </c>
      <c r="AH415" s="125" t="str">
        <f>IF((SurveyData!$A$409)=0,"",($AG$415/10))</f>
        <v/>
      </c>
      <c r="AI415" s="173" t="str">
        <f>IF((SurveyData!$A$409)=0,"",(SurveyData!$AR$408))</f>
        <v/>
      </c>
      <c r="AJ415" s="173" t="str">
        <f>IF((SurveyData!$A$409)=0,"",(SurveyData!$AS$408))</f>
        <v/>
      </c>
      <c r="AK415" s="173" t="str">
        <f>IF((SurveyData!$A$409)=0,"",(SurveyData!$AT$408))</f>
        <v/>
      </c>
      <c r="AL415" s="173" t="str">
        <f>IF((SurveyData!$A$409)=0,"",(SurveyData!$AU$408))</f>
        <v/>
      </c>
      <c r="AM415" s="173" t="str">
        <f>IF((SurveyData!$A$409)=0,"",(SurveyData!$AV$408))</f>
        <v/>
      </c>
    </row>
    <row r="416" spans="2:39">
      <c r="B416" s="175" t="str">
        <f>IF((SurveyData!$A$410)=0,"",(SurveyData!$A$409))</f>
        <v/>
      </c>
      <c r="C416" s="171" t="str">
        <f>IF((SurveyData!$A$410)=0,"",(SurveyData!$N$409))</f>
        <v/>
      </c>
      <c r="D416" s="171" t="str">
        <f>IF((SurveyData!$A$410)=0,"",(SurveyData!$O$409))</f>
        <v/>
      </c>
      <c r="E416" s="171" t="str">
        <f>IF((SurveyData!$A$410)=0,"",(SurveyData!$P$409))</f>
        <v/>
      </c>
      <c r="F416" s="171" t="str">
        <f>IF((SurveyData!$A$410)=0,"",(SurveyData!$Q$409))</f>
        <v/>
      </c>
      <c r="G416" s="171" t="str">
        <f>IF((SurveyData!$A$410)=0,"",(SurveyData!$R$409))</f>
        <v/>
      </c>
      <c r="H416" s="171" t="str">
        <f>IF((SurveyData!$A$410)=0,"",(SurveyData!$S$409))</f>
        <v/>
      </c>
      <c r="I416" s="171" t="str">
        <f>IF((SurveyData!$A$410)=0,"",(SurveyData!$T$409))</f>
        <v/>
      </c>
      <c r="J416" s="171" t="str">
        <f>IF((SurveyData!$A$410)=0,"",(SurveyData!$U$409))</f>
        <v/>
      </c>
      <c r="K416" s="171" t="str">
        <f>IF((SurveyData!$A$410)=0,"",(SurveyData!$V$409))</f>
        <v/>
      </c>
      <c r="L416" s="171" t="str">
        <f>IF((SurveyData!$A$410)=0,"",(SurveyData!$W$409))</f>
        <v/>
      </c>
      <c r="M416" s="171" t="str">
        <f>IF((SurveyData!$A$410)=0,"",(SurveyData!$X$409))</f>
        <v/>
      </c>
      <c r="N416" s="171" t="str">
        <f>IF((SurveyData!$A$410)=0,"",(SurveyData!$Y$409))</f>
        <v/>
      </c>
      <c r="O416" s="171" t="str">
        <f>IF((SurveyData!$A$410)=0,"",(SurveyData!$Z$409))</f>
        <v/>
      </c>
      <c r="P416" s="171" t="str">
        <f>IF((SurveyData!$A$410)=0,"",(SurveyData!$AA$409))</f>
        <v/>
      </c>
      <c r="Q416" s="171" t="str">
        <f>IF((SurveyData!$A$410)=0,"",(SurveyData!$AB$409))</f>
        <v/>
      </c>
      <c r="R416" s="171" t="str">
        <f>IF((SurveyData!$A$410)=0,"",(SurveyData!$AC$409))</f>
        <v/>
      </c>
      <c r="S416" s="171" t="str">
        <f>IF((SurveyData!$A$410)=0,"",(SurveyData!$AD$409))</f>
        <v/>
      </c>
      <c r="T416" s="171" t="str">
        <f>IF((SurveyData!$A$410)=0,"",(SurveyData!$AE$409))</f>
        <v/>
      </c>
      <c r="U416" s="171" t="str">
        <f>IF((SurveyData!$A$410)=0,"",(SurveyData!$AF$409))</f>
        <v/>
      </c>
      <c r="V416" s="171" t="str">
        <f>IF((SurveyData!$A$410)=0,"",(SurveyData!$AG$409))</f>
        <v/>
      </c>
      <c r="W416" s="171" t="str">
        <f>IF((SurveyData!$A$410)=0,"",(SurveyData!$AH$409))</f>
        <v/>
      </c>
      <c r="X416" s="171" t="str">
        <f>IF((SurveyData!$A$410)=0,"",(SurveyData!$AI$409))</f>
        <v/>
      </c>
      <c r="Y416" s="172" t="str">
        <f>IF(ISERROR(SUM($K$416+$M$416+$O$416+$Q$416+$S$416+$U$416+$W$416)),"",(SUM($L$416+$N$416+$P$416+$R$416+$T$416+$V$416+$X$416)/($K$416+$M$416+$O$416+$Q$416+$S$416+$U$416+$W$416)))</f>
        <v/>
      </c>
      <c r="Z416" s="171" t="str">
        <f>IF((SurveyData!$A$410)=0,"",(SurveyData!$AJ$409))</f>
        <v/>
      </c>
      <c r="AA416" s="171" t="str">
        <f>IF((SurveyData!$A$410)=0,"",(SurveyData!$AK$409))</f>
        <v/>
      </c>
      <c r="AB416" s="171" t="str">
        <f>IF((SurveyData!$A$410)=0,"",(SurveyData!$AL$409))</f>
        <v/>
      </c>
      <c r="AC416" s="171" t="str">
        <f>IF((SurveyData!$A$410)=0,"",(SurveyData!$AM$409))</f>
        <v/>
      </c>
      <c r="AD416" s="171" t="str">
        <f>IF((SurveyData!$A$410)=0,"",(SurveyData!$AN$409))</f>
        <v/>
      </c>
      <c r="AE416" s="171" t="str">
        <f>IF((SurveyData!$A$410)=0,"",(SurveyData!$AO$409))</f>
        <v/>
      </c>
      <c r="AF416" s="171" t="str">
        <f>IF((SurveyData!$A$410)=0,"",(SurveyData!$AP$409))</f>
        <v/>
      </c>
      <c r="AG416" s="171" t="str">
        <f>IF((SurveyData!$A$410)=0,"",(SurveyData!$AQ$409))</f>
        <v/>
      </c>
      <c r="AH416" s="172" t="str">
        <f>IF((SurveyData!$A$410)=0,"",($AG$416/10))</f>
        <v/>
      </c>
      <c r="AI416" s="171" t="str">
        <f>IF((SurveyData!$A$410)=0,"",(SurveyData!$AR$409))</f>
        <v/>
      </c>
      <c r="AJ416" s="171" t="str">
        <f>IF((SurveyData!$A$410)=0,"",(SurveyData!$AS$409))</f>
        <v/>
      </c>
      <c r="AK416" s="171" t="str">
        <f>IF((SurveyData!$A$410)=0,"",(SurveyData!$AT$409))</f>
        <v/>
      </c>
      <c r="AL416" s="171" t="str">
        <f>IF((SurveyData!$A$410)=0,"",(SurveyData!$AU$409))</f>
        <v/>
      </c>
      <c r="AM416" s="171" t="str">
        <f>IF((SurveyData!$A$410)=0,"",(SurveyData!$AV$409))</f>
        <v/>
      </c>
    </row>
    <row r="417" spans="2:39">
      <c r="B417" s="176" t="str">
        <f>IF((SurveyData!$A$411)=0,"",(SurveyData!$A$410))</f>
        <v/>
      </c>
      <c r="C417" s="173" t="str">
        <f>IF((SurveyData!$A$411)=0,"",(SurveyData!$N$410))</f>
        <v/>
      </c>
      <c r="D417" s="173" t="str">
        <f>IF((SurveyData!$A$411)=0,"",(SurveyData!$O$410))</f>
        <v/>
      </c>
      <c r="E417" s="173" t="str">
        <f>IF((SurveyData!$A$411)=0,"",(SurveyData!$P$410))</f>
        <v/>
      </c>
      <c r="F417" s="173" t="str">
        <f>IF((SurveyData!$A$411)=0,"",(SurveyData!$Q$410))</f>
        <v/>
      </c>
      <c r="G417" s="173" t="str">
        <f>IF((SurveyData!$A$411)=0,"",(SurveyData!$R$410))</f>
        <v/>
      </c>
      <c r="H417" s="173" t="str">
        <f>IF((SurveyData!$A$411)=0,"",(SurveyData!$S$410))</f>
        <v/>
      </c>
      <c r="I417" s="173" t="str">
        <f>IF((SurveyData!$A$411)=0,"",(SurveyData!$T$410))</f>
        <v/>
      </c>
      <c r="J417" s="173" t="str">
        <f>IF((SurveyData!$A$411)=0,"",(SurveyData!$U$410))</f>
        <v/>
      </c>
      <c r="K417" s="173" t="str">
        <f>IF((SurveyData!$A$411)=0,"",(SurveyData!$V$410))</f>
        <v/>
      </c>
      <c r="L417" s="173" t="str">
        <f>IF((SurveyData!$A$411)=0,"",(SurveyData!$W$410))</f>
        <v/>
      </c>
      <c r="M417" s="173" t="str">
        <f>IF((SurveyData!$A$411)=0,"",(SurveyData!$X$410))</f>
        <v/>
      </c>
      <c r="N417" s="173" t="str">
        <f>IF((SurveyData!$A$411)=0,"",(SurveyData!$Y$410))</f>
        <v/>
      </c>
      <c r="O417" s="173" t="str">
        <f>IF((SurveyData!$A$411)=0,"",(SurveyData!$Z$410))</f>
        <v/>
      </c>
      <c r="P417" s="173" t="str">
        <f>IF((SurveyData!$A$411)=0,"",(SurveyData!$AA$410))</f>
        <v/>
      </c>
      <c r="Q417" s="173" t="str">
        <f>IF((SurveyData!$A$411)=0,"",(SurveyData!$AB$410))</f>
        <v/>
      </c>
      <c r="R417" s="173" t="str">
        <f>IF((SurveyData!$A$411)=0,"",(SurveyData!$AC$410))</f>
        <v/>
      </c>
      <c r="S417" s="173" t="str">
        <f>IF((SurveyData!$A$411)=0,"",(SurveyData!$AD$410))</f>
        <v/>
      </c>
      <c r="T417" s="173" t="str">
        <f>IF((SurveyData!$A$411)=0,"",(SurveyData!$AE$410))</f>
        <v/>
      </c>
      <c r="U417" s="173" t="str">
        <f>IF((SurveyData!$A$411)=0,"",(SurveyData!$AF$410))</f>
        <v/>
      </c>
      <c r="V417" s="173" t="str">
        <f>IF((SurveyData!$A$411)=0,"",(SurveyData!$AG$410))</f>
        <v/>
      </c>
      <c r="W417" s="173" t="str">
        <f>IF((SurveyData!$A$411)=0,"",(SurveyData!$AH$410))</f>
        <v/>
      </c>
      <c r="X417" s="173" t="str">
        <f>IF((SurveyData!$A$411)=0,"",(SurveyData!$AI$410))</f>
        <v/>
      </c>
      <c r="Y417" s="125" t="str">
        <f>IF(ISERROR(SUM($K$417+$M$417+$O$417+$Q$417+$S$417+$U$417+$W$417)),"",(SUM($L$417+$N$417+$P$417+$R$417+$T$417+$V$417+$X$417)/($K$417+$M$417+$O$417+$Q$417+$S$417+$U$417+$W$417)))</f>
        <v/>
      </c>
      <c r="Z417" s="173" t="str">
        <f>IF((SurveyData!$A$411)=0,"",(SurveyData!$AJ$410))</f>
        <v/>
      </c>
      <c r="AA417" s="173" t="str">
        <f>IF((SurveyData!$A$411)=0,"",(SurveyData!$AK$410))</f>
        <v/>
      </c>
      <c r="AB417" s="173" t="str">
        <f>IF((SurveyData!$A$411)=0,"",(SurveyData!$AL$410))</f>
        <v/>
      </c>
      <c r="AC417" s="173" t="str">
        <f>IF((SurveyData!$A$411)=0,"",(SurveyData!$AM$410))</f>
        <v/>
      </c>
      <c r="AD417" s="173" t="str">
        <f>IF((SurveyData!$A$411)=0,"",(SurveyData!$AN$410))</f>
        <v/>
      </c>
      <c r="AE417" s="173" t="str">
        <f>IF((SurveyData!$A$411)=0,"",(SurveyData!$AO$410))</f>
        <v/>
      </c>
      <c r="AF417" s="173" t="str">
        <f>IF((SurveyData!$A$411)=0,"",(SurveyData!$AP$410))</f>
        <v/>
      </c>
      <c r="AG417" s="173" t="str">
        <f>IF((SurveyData!$A$411)=0,"",(SurveyData!$AQ$410))</f>
        <v/>
      </c>
      <c r="AH417" s="125" t="str">
        <f>IF((SurveyData!$A$411)=0,"",($AG$417/10))</f>
        <v/>
      </c>
      <c r="AI417" s="173" t="str">
        <f>IF((SurveyData!$A$411)=0,"",(SurveyData!$AR$410))</f>
        <v/>
      </c>
      <c r="AJ417" s="173" t="str">
        <f>IF((SurveyData!$A$411)=0,"",(SurveyData!$AS$410))</f>
        <v/>
      </c>
      <c r="AK417" s="173" t="str">
        <f>IF((SurveyData!$A$411)=0,"",(SurveyData!$AT$410))</f>
        <v/>
      </c>
      <c r="AL417" s="173" t="str">
        <f>IF((SurveyData!$A$411)=0,"",(SurveyData!$AU$410))</f>
        <v/>
      </c>
      <c r="AM417" s="173" t="str">
        <f>IF((SurveyData!$A$411)=0,"",(SurveyData!$AV$410))</f>
        <v/>
      </c>
    </row>
    <row r="418" spans="2:39">
      <c r="B418" s="175" t="str">
        <f>IF((SurveyData!$A$412)=0,"",(SurveyData!$A$411))</f>
        <v/>
      </c>
      <c r="C418" s="171" t="str">
        <f>IF((SurveyData!$A$412)=0,"",(SurveyData!$N$411))</f>
        <v/>
      </c>
      <c r="D418" s="171" t="str">
        <f>IF((SurveyData!$A$412)=0,"",(SurveyData!$O$411))</f>
        <v/>
      </c>
      <c r="E418" s="171" t="str">
        <f>IF((SurveyData!$A$412)=0,"",(SurveyData!$P$411))</f>
        <v/>
      </c>
      <c r="F418" s="171" t="str">
        <f>IF((SurveyData!$A$412)=0,"",(SurveyData!$Q$411))</f>
        <v/>
      </c>
      <c r="G418" s="171" t="str">
        <f>IF((SurveyData!$A$412)=0,"",(SurveyData!$R$411))</f>
        <v/>
      </c>
      <c r="H418" s="171" t="str">
        <f>IF((SurveyData!$A$412)=0,"",(SurveyData!$S$411))</f>
        <v/>
      </c>
      <c r="I418" s="171" t="str">
        <f>IF((SurveyData!$A$412)=0,"",(SurveyData!$T$411))</f>
        <v/>
      </c>
      <c r="J418" s="171" t="str">
        <f>IF((SurveyData!$A$412)=0,"",(SurveyData!$U$411))</f>
        <v/>
      </c>
      <c r="K418" s="171" t="str">
        <f>IF((SurveyData!$A$412)=0,"",(SurveyData!$V$411))</f>
        <v/>
      </c>
      <c r="L418" s="171" t="str">
        <f>IF((SurveyData!$A$412)=0,"",(SurveyData!$W$411))</f>
        <v/>
      </c>
      <c r="M418" s="171" t="str">
        <f>IF((SurveyData!$A$412)=0,"",(SurveyData!$X$411))</f>
        <v/>
      </c>
      <c r="N418" s="171" t="str">
        <f>IF((SurveyData!$A$412)=0,"",(SurveyData!$Y$411))</f>
        <v/>
      </c>
      <c r="O418" s="171" t="str">
        <f>IF((SurveyData!$A$412)=0,"",(SurveyData!$Z$411))</f>
        <v/>
      </c>
      <c r="P418" s="171" t="str">
        <f>IF((SurveyData!$A$412)=0,"",(SurveyData!$AA$411))</f>
        <v/>
      </c>
      <c r="Q418" s="171" t="str">
        <f>IF((SurveyData!$A$412)=0,"",(SurveyData!$AB$411))</f>
        <v/>
      </c>
      <c r="R418" s="171" t="str">
        <f>IF((SurveyData!$A$412)=0,"",(SurveyData!$AC$411))</f>
        <v/>
      </c>
      <c r="S418" s="171" t="str">
        <f>IF((SurveyData!$A$412)=0,"",(SurveyData!$AD$411))</f>
        <v/>
      </c>
      <c r="T418" s="171" t="str">
        <f>IF((SurveyData!$A$412)=0,"",(SurveyData!$AE$411))</f>
        <v/>
      </c>
      <c r="U418" s="171" t="str">
        <f>IF((SurveyData!$A$412)=0,"",(SurveyData!$AF$411))</f>
        <v/>
      </c>
      <c r="V418" s="171" t="str">
        <f>IF((SurveyData!$A$412)=0,"",(SurveyData!$AG$411))</f>
        <v/>
      </c>
      <c r="W418" s="171" t="str">
        <f>IF((SurveyData!$A$412)=0,"",(SurveyData!$AH$411))</f>
        <v/>
      </c>
      <c r="X418" s="171" t="str">
        <f>IF((SurveyData!$A$412)=0,"",(SurveyData!$AI$411))</f>
        <v/>
      </c>
      <c r="Y418" s="172" t="str">
        <f>IF(ISERROR(SUM($K$418+$M$418+$O$418+$Q$418+$S$418+$U$418+$W$418)),"",(SUM($L$418+$N$418+$P$418+$R$418+$T$418+$V$418+$X$418)/($K$418+$M$418+$O$418+$Q$418+$S$418+$U$418+$W$418)))</f>
        <v/>
      </c>
      <c r="Z418" s="171" t="str">
        <f>IF((SurveyData!$A$412)=0,"",(SurveyData!$AJ$411))</f>
        <v/>
      </c>
      <c r="AA418" s="171" t="str">
        <f>IF((SurveyData!$A$412)=0,"",(SurveyData!$AK$411))</f>
        <v/>
      </c>
      <c r="AB418" s="171" t="str">
        <f>IF((SurveyData!$A$412)=0,"",(SurveyData!$AL$411))</f>
        <v/>
      </c>
      <c r="AC418" s="171" t="str">
        <f>IF((SurveyData!$A$412)=0,"",(SurveyData!$AM$411))</f>
        <v/>
      </c>
      <c r="AD418" s="171" t="str">
        <f>IF((SurveyData!$A$412)=0,"",(SurveyData!$AN$411))</f>
        <v/>
      </c>
      <c r="AE418" s="171" t="str">
        <f>IF((SurveyData!$A$412)=0,"",(SurveyData!$AO$411))</f>
        <v/>
      </c>
      <c r="AF418" s="171" t="str">
        <f>IF((SurveyData!$A$412)=0,"",(SurveyData!$AP$411))</f>
        <v/>
      </c>
      <c r="AG418" s="171" t="str">
        <f>IF((SurveyData!$A$412)=0,"",(SurveyData!$AQ$411))</f>
        <v/>
      </c>
      <c r="AH418" s="172" t="str">
        <f>IF((SurveyData!$A$412)=0,"",($AG$418/10))</f>
        <v/>
      </c>
      <c r="AI418" s="171" t="str">
        <f>IF((SurveyData!$A$412)=0,"",(SurveyData!$AR$411))</f>
        <v/>
      </c>
      <c r="AJ418" s="171" t="str">
        <f>IF((SurveyData!$A$412)=0,"",(SurveyData!$AS$411))</f>
        <v/>
      </c>
      <c r="AK418" s="171" t="str">
        <f>IF((SurveyData!$A$412)=0,"",(SurveyData!$AT$411))</f>
        <v/>
      </c>
      <c r="AL418" s="171" t="str">
        <f>IF((SurveyData!$A$412)=0,"",(SurveyData!$AU$411))</f>
        <v/>
      </c>
      <c r="AM418" s="171" t="str">
        <f>IF((SurveyData!$A$412)=0,"",(SurveyData!$AV$411))</f>
        <v/>
      </c>
    </row>
    <row r="419" spans="2:39">
      <c r="B419" s="176" t="str">
        <f>IF((SurveyData!$A$413)=0,"",(SurveyData!$A$412))</f>
        <v/>
      </c>
      <c r="C419" s="173" t="str">
        <f>IF((SurveyData!$A$413)=0,"",(SurveyData!$N$412))</f>
        <v/>
      </c>
      <c r="D419" s="173" t="str">
        <f>IF((SurveyData!$A$413)=0,"",(SurveyData!$O$412))</f>
        <v/>
      </c>
      <c r="E419" s="173" t="str">
        <f>IF((SurveyData!$A$413)=0,"",(SurveyData!$P$412))</f>
        <v/>
      </c>
      <c r="F419" s="173" t="str">
        <f>IF((SurveyData!$A$413)=0,"",(SurveyData!$Q$412))</f>
        <v/>
      </c>
      <c r="G419" s="173" t="str">
        <f>IF((SurveyData!$A$413)=0,"",(SurveyData!$R$412))</f>
        <v/>
      </c>
      <c r="H419" s="173" t="str">
        <f>IF((SurveyData!$A$413)=0,"",(SurveyData!$S$412))</f>
        <v/>
      </c>
      <c r="I419" s="173" t="str">
        <f>IF((SurveyData!$A$413)=0,"",(SurveyData!$T$412))</f>
        <v/>
      </c>
      <c r="J419" s="173" t="str">
        <f>IF((SurveyData!$A$413)=0,"",(SurveyData!$U$412))</f>
        <v/>
      </c>
      <c r="K419" s="173" t="str">
        <f>IF((SurveyData!$A$413)=0,"",(SurveyData!$V$412))</f>
        <v/>
      </c>
      <c r="L419" s="173" t="str">
        <f>IF((SurveyData!$A$413)=0,"",(SurveyData!$W$412))</f>
        <v/>
      </c>
      <c r="M419" s="173" t="str">
        <f>IF((SurveyData!$A$413)=0,"",(SurveyData!$X$412))</f>
        <v/>
      </c>
      <c r="N419" s="173" t="str">
        <f>IF((SurveyData!$A$413)=0,"",(SurveyData!$Y$412))</f>
        <v/>
      </c>
      <c r="O419" s="173" t="str">
        <f>IF((SurveyData!$A$413)=0,"",(SurveyData!$Z$412))</f>
        <v/>
      </c>
      <c r="P419" s="173" t="str">
        <f>IF((SurveyData!$A$413)=0,"",(SurveyData!$AA$412))</f>
        <v/>
      </c>
      <c r="Q419" s="173" t="str">
        <f>IF((SurveyData!$A$413)=0,"",(SurveyData!$AB$412))</f>
        <v/>
      </c>
      <c r="R419" s="173" t="str">
        <f>IF((SurveyData!$A$413)=0,"",(SurveyData!$AC$412))</f>
        <v/>
      </c>
      <c r="S419" s="173" t="str">
        <f>IF((SurveyData!$A$413)=0,"",(SurveyData!$AD$412))</f>
        <v/>
      </c>
      <c r="T419" s="173" t="str">
        <f>IF((SurveyData!$A$413)=0,"",(SurveyData!$AE$412))</f>
        <v/>
      </c>
      <c r="U419" s="173" t="str">
        <f>IF((SurveyData!$A$413)=0,"",(SurveyData!$AF$412))</f>
        <v/>
      </c>
      <c r="V419" s="173" t="str">
        <f>IF((SurveyData!$A$413)=0,"",(SurveyData!$AG$412))</f>
        <v/>
      </c>
      <c r="W419" s="173" t="str">
        <f>IF((SurveyData!$A$413)=0,"",(SurveyData!$AH$412))</f>
        <v/>
      </c>
      <c r="X419" s="173" t="str">
        <f>IF((SurveyData!$A$413)=0,"",(SurveyData!$AI$412))</f>
        <v/>
      </c>
      <c r="Y419" s="125" t="str">
        <f>IF(ISERROR(SUM($K$419+$M$419+$O$419+$Q$419+$S$419+$U$419+$W$419)),"",(SUM($L$419+$N$419+$P$419+$R$419+$T$419+$V$419+$X$419)/($K$419+$M$419+$O$419+$Q$419+$S$419+$U$419+$W$419)))</f>
        <v/>
      </c>
      <c r="Z419" s="173" t="str">
        <f>IF((SurveyData!$A$413)=0,"",(SurveyData!$AJ$412))</f>
        <v/>
      </c>
      <c r="AA419" s="173" t="str">
        <f>IF((SurveyData!$A$413)=0,"",(SurveyData!$AK$412))</f>
        <v/>
      </c>
      <c r="AB419" s="173" t="str">
        <f>IF((SurveyData!$A$413)=0,"",(SurveyData!$AL$412))</f>
        <v/>
      </c>
      <c r="AC419" s="173" t="str">
        <f>IF((SurveyData!$A$413)=0,"",(SurveyData!$AM$412))</f>
        <v/>
      </c>
      <c r="AD419" s="173" t="str">
        <f>IF((SurveyData!$A$413)=0,"",(SurveyData!$AN$412))</f>
        <v/>
      </c>
      <c r="AE419" s="173" t="str">
        <f>IF((SurveyData!$A$413)=0,"",(SurveyData!$AO$412))</f>
        <v/>
      </c>
      <c r="AF419" s="173" t="str">
        <f>IF((SurveyData!$A$413)=0,"",(SurveyData!$AP$412))</f>
        <v/>
      </c>
      <c r="AG419" s="173" t="str">
        <f>IF((SurveyData!$A$413)=0,"",(SurveyData!$AQ$412))</f>
        <v/>
      </c>
      <c r="AH419" s="125" t="str">
        <f>IF((SurveyData!$A$413)=0,"",($AG$419/10))</f>
        <v/>
      </c>
      <c r="AI419" s="173" t="str">
        <f>IF((SurveyData!$A$413)=0,"",(SurveyData!$AR$412))</f>
        <v/>
      </c>
      <c r="AJ419" s="173" t="str">
        <f>IF((SurveyData!$A$413)=0,"",(SurveyData!$AS$412))</f>
        <v/>
      </c>
      <c r="AK419" s="173" t="str">
        <f>IF((SurveyData!$A$413)=0,"",(SurveyData!$AT$412))</f>
        <v/>
      </c>
      <c r="AL419" s="173" t="str">
        <f>IF((SurveyData!$A$413)=0,"",(SurveyData!$AU$412))</f>
        <v/>
      </c>
      <c r="AM419" s="173" t="str">
        <f>IF((SurveyData!$A$413)=0,"",(SurveyData!$AV$412))</f>
        <v/>
      </c>
    </row>
    <row r="420" spans="2:39">
      <c r="B420" s="175" t="str">
        <f>IF((SurveyData!$A$414)=0,"",(SurveyData!$A$413))</f>
        <v/>
      </c>
      <c r="C420" s="171" t="str">
        <f>IF((SurveyData!$A$414)=0,"",(SurveyData!$N$413))</f>
        <v/>
      </c>
      <c r="D420" s="171" t="str">
        <f>IF((SurveyData!$A$414)=0,"",(SurveyData!$O$413))</f>
        <v/>
      </c>
      <c r="E420" s="171" t="str">
        <f>IF((SurveyData!$A$414)=0,"",(SurveyData!$P$413))</f>
        <v/>
      </c>
      <c r="F420" s="171" t="str">
        <f>IF((SurveyData!$A$414)=0,"",(SurveyData!$Q$413))</f>
        <v/>
      </c>
      <c r="G420" s="171" t="str">
        <f>IF((SurveyData!$A$414)=0,"",(SurveyData!$R$413))</f>
        <v/>
      </c>
      <c r="H420" s="171" t="str">
        <f>IF((SurveyData!$A$414)=0,"",(SurveyData!$S$413))</f>
        <v/>
      </c>
      <c r="I420" s="171" t="str">
        <f>IF((SurveyData!$A$414)=0,"",(SurveyData!$T$413))</f>
        <v/>
      </c>
      <c r="J420" s="171" t="str">
        <f>IF((SurveyData!$A$414)=0,"",(SurveyData!$U$413))</f>
        <v/>
      </c>
      <c r="K420" s="171" t="str">
        <f>IF((SurveyData!$A$414)=0,"",(SurveyData!$V$413))</f>
        <v/>
      </c>
      <c r="L420" s="171" t="str">
        <f>IF((SurveyData!$A$414)=0,"",(SurveyData!$W$413))</f>
        <v/>
      </c>
      <c r="M420" s="171" t="str">
        <f>IF((SurveyData!$A$414)=0,"",(SurveyData!$X$413))</f>
        <v/>
      </c>
      <c r="N420" s="171" t="str">
        <f>IF((SurveyData!$A$414)=0,"",(SurveyData!$Y$413))</f>
        <v/>
      </c>
      <c r="O420" s="171" t="str">
        <f>IF((SurveyData!$A$414)=0,"",(SurveyData!$Z$413))</f>
        <v/>
      </c>
      <c r="P420" s="171" t="str">
        <f>IF((SurveyData!$A$414)=0,"",(SurveyData!$AA$413))</f>
        <v/>
      </c>
      <c r="Q420" s="171" t="str">
        <f>IF((SurveyData!$A$414)=0,"",(SurveyData!$AB$413))</f>
        <v/>
      </c>
      <c r="R420" s="171" t="str">
        <f>IF((SurveyData!$A$414)=0,"",(SurveyData!$AC$413))</f>
        <v/>
      </c>
      <c r="S420" s="171" t="str">
        <f>IF((SurveyData!$A$414)=0,"",(SurveyData!$AD$413))</f>
        <v/>
      </c>
      <c r="T420" s="171" t="str">
        <f>IF((SurveyData!$A$414)=0,"",(SurveyData!$AE$413))</f>
        <v/>
      </c>
      <c r="U420" s="171" t="str">
        <f>IF((SurveyData!$A$414)=0,"",(SurveyData!$AF$413))</f>
        <v/>
      </c>
      <c r="V420" s="171" t="str">
        <f>IF((SurveyData!$A$414)=0,"",(SurveyData!$AG$413))</f>
        <v/>
      </c>
      <c r="W420" s="171" t="str">
        <f>IF((SurveyData!$A$414)=0,"",(SurveyData!$AH$413))</f>
        <v/>
      </c>
      <c r="X420" s="171" t="str">
        <f>IF((SurveyData!$A$414)=0,"",(SurveyData!$AI$413))</f>
        <v/>
      </c>
      <c r="Y420" s="172" t="str">
        <f>IF(ISERROR(SUM($K$420+$M$420+$O$420+$Q$420+$S$420+$U$420+$W$420)),"",(SUM($L$420+$N$420+$P$420+$R$420+$T$420+$V$420+$X$420)/($K$420+$M$420+$O$420+$Q$420+$S$420+$U$420+$W$420)))</f>
        <v/>
      </c>
      <c r="Z420" s="171" t="str">
        <f>IF((SurveyData!$A$414)=0,"",(SurveyData!$AJ$413))</f>
        <v/>
      </c>
      <c r="AA420" s="171" t="str">
        <f>IF((SurveyData!$A$414)=0,"",(SurveyData!$AK$413))</f>
        <v/>
      </c>
      <c r="AB420" s="171" t="str">
        <f>IF((SurveyData!$A$414)=0,"",(SurveyData!$AL$413))</f>
        <v/>
      </c>
      <c r="AC420" s="171" t="str">
        <f>IF((SurveyData!$A$414)=0,"",(SurveyData!$AM$413))</f>
        <v/>
      </c>
      <c r="AD420" s="171" t="str">
        <f>IF((SurveyData!$A$414)=0,"",(SurveyData!$AN$413))</f>
        <v/>
      </c>
      <c r="AE420" s="171" t="str">
        <f>IF((SurveyData!$A$414)=0,"",(SurveyData!$AO$413))</f>
        <v/>
      </c>
      <c r="AF420" s="171" t="str">
        <f>IF((SurveyData!$A$414)=0,"",(SurveyData!$AP$413))</f>
        <v/>
      </c>
      <c r="AG420" s="171" t="str">
        <f>IF((SurveyData!$A$414)=0,"",(SurveyData!$AQ$413))</f>
        <v/>
      </c>
      <c r="AH420" s="172" t="str">
        <f>IF((SurveyData!$A$414)=0,"",($AG$420/10))</f>
        <v/>
      </c>
      <c r="AI420" s="171" t="str">
        <f>IF((SurveyData!$A$414)=0,"",(SurveyData!$AR$413))</f>
        <v/>
      </c>
      <c r="AJ420" s="171" t="str">
        <f>IF((SurveyData!$A$414)=0,"",(SurveyData!$AS$413))</f>
        <v/>
      </c>
      <c r="AK420" s="171" t="str">
        <f>IF((SurveyData!$A$414)=0,"",(SurveyData!$AT$413))</f>
        <v/>
      </c>
      <c r="AL420" s="171" t="str">
        <f>IF((SurveyData!$A$414)=0,"",(SurveyData!$AU$413))</f>
        <v/>
      </c>
      <c r="AM420" s="171" t="str">
        <f>IF((SurveyData!$A$414)=0,"",(SurveyData!$AV$413))</f>
        <v/>
      </c>
    </row>
    <row r="421" spans="2:39">
      <c r="B421" s="176" t="str">
        <f>IF((SurveyData!$A$415)=0,"",(SurveyData!$A$414))</f>
        <v/>
      </c>
      <c r="C421" s="173" t="str">
        <f>IF((SurveyData!$A$415)=0,"",(SurveyData!$N$414))</f>
        <v/>
      </c>
      <c r="D421" s="173" t="str">
        <f>IF((SurveyData!$A$415)=0,"",(SurveyData!$O$414))</f>
        <v/>
      </c>
      <c r="E421" s="173" t="str">
        <f>IF((SurveyData!$A$415)=0,"",(SurveyData!$P$414))</f>
        <v/>
      </c>
      <c r="F421" s="173" t="str">
        <f>IF((SurveyData!$A$415)=0,"",(SurveyData!$Q$414))</f>
        <v/>
      </c>
      <c r="G421" s="173" t="str">
        <f>IF((SurveyData!$A$415)=0,"",(SurveyData!$R$414))</f>
        <v/>
      </c>
      <c r="H421" s="173" t="str">
        <f>IF((SurveyData!$A$415)=0,"",(SurveyData!$S$414))</f>
        <v/>
      </c>
      <c r="I421" s="173" t="str">
        <f>IF((SurveyData!$A$415)=0,"",(SurveyData!$T$414))</f>
        <v/>
      </c>
      <c r="J421" s="173" t="str">
        <f>IF((SurveyData!$A$415)=0,"",(SurveyData!$U$414))</f>
        <v/>
      </c>
      <c r="K421" s="173" t="str">
        <f>IF((SurveyData!$A$415)=0,"",(SurveyData!$V$414))</f>
        <v/>
      </c>
      <c r="L421" s="173" t="str">
        <f>IF((SurveyData!$A$415)=0,"",(SurveyData!$W$414))</f>
        <v/>
      </c>
      <c r="M421" s="173" t="str">
        <f>IF((SurveyData!$A$415)=0,"",(SurveyData!$X$414))</f>
        <v/>
      </c>
      <c r="N421" s="173" t="str">
        <f>IF((SurveyData!$A$415)=0,"",(SurveyData!$Y$414))</f>
        <v/>
      </c>
      <c r="O421" s="173" t="str">
        <f>IF((SurveyData!$A$415)=0,"",(SurveyData!$Z$414))</f>
        <v/>
      </c>
      <c r="P421" s="173" t="str">
        <f>IF((SurveyData!$A$415)=0,"",(SurveyData!$AA$414))</f>
        <v/>
      </c>
      <c r="Q421" s="173" t="str">
        <f>IF((SurveyData!$A$415)=0,"",(SurveyData!$AB$414))</f>
        <v/>
      </c>
      <c r="R421" s="173" t="str">
        <f>IF((SurveyData!$A$415)=0,"",(SurveyData!$AC$414))</f>
        <v/>
      </c>
      <c r="S421" s="173" t="str">
        <f>IF((SurveyData!$A$415)=0,"",(SurveyData!$AD$414))</f>
        <v/>
      </c>
      <c r="T421" s="173" t="str">
        <f>IF((SurveyData!$A$415)=0,"",(SurveyData!$AE$414))</f>
        <v/>
      </c>
      <c r="U421" s="173" t="str">
        <f>IF((SurveyData!$A$415)=0,"",(SurveyData!$AF$414))</f>
        <v/>
      </c>
      <c r="V421" s="173" t="str">
        <f>IF((SurveyData!$A$415)=0,"",(SurveyData!$AG$414))</f>
        <v/>
      </c>
      <c r="W421" s="173" t="str">
        <f>IF((SurveyData!$A$415)=0,"",(SurveyData!$AH$414))</f>
        <v/>
      </c>
      <c r="X421" s="173" t="str">
        <f>IF((SurveyData!$A$415)=0,"",(SurveyData!$AI$414))</f>
        <v/>
      </c>
      <c r="Y421" s="125" t="str">
        <f>IF(ISERROR(SUM($K$421+$M$421+$O$421+$Q$421+$S$421+$U$421+$W$421)),"",(SUM($L$421+$N$421+$P$421+$R$421+$T$421+$V$421+$X$421)/($K$421+$M$421+$O$421+$Q$421+$S$421+$U$421+$W$421)))</f>
        <v/>
      </c>
      <c r="Z421" s="173" t="str">
        <f>IF((SurveyData!$A$415)=0,"",(SurveyData!$AJ$414))</f>
        <v/>
      </c>
      <c r="AA421" s="173" t="str">
        <f>IF((SurveyData!$A$415)=0,"",(SurveyData!$AK$414))</f>
        <v/>
      </c>
      <c r="AB421" s="173" t="str">
        <f>IF((SurveyData!$A$415)=0,"",(SurveyData!$AL$414))</f>
        <v/>
      </c>
      <c r="AC421" s="173" t="str">
        <f>IF((SurveyData!$A$415)=0,"",(SurveyData!$AM$414))</f>
        <v/>
      </c>
      <c r="AD421" s="173" t="str">
        <f>IF((SurveyData!$A$415)=0,"",(SurveyData!$AN$414))</f>
        <v/>
      </c>
      <c r="AE421" s="173" t="str">
        <f>IF((SurveyData!$A$415)=0,"",(SurveyData!$AO$414))</f>
        <v/>
      </c>
      <c r="AF421" s="173" t="str">
        <f>IF((SurveyData!$A$415)=0,"",(SurveyData!$AP$414))</f>
        <v/>
      </c>
      <c r="AG421" s="173" t="str">
        <f>IF((SurveyData!$A$415)=0,"",(SurveyData!$AQ$414))</f>
        <v/>
      </c>
      <c r="AH421" s="125" t="str">
        <f>IF((SurveyData!$A$415)=0,"",($AG$421/10))</f>
        <v/>
      </c>
      <c r="AI421" s="173" t="str">
        <f>IF((SurveyData!$A$415)=0,"",(SurveyData!$AR$414))</f>
        <v/>
      </c>
      <c r="AJ421" s="173" t="str">
        <f>IF((SurveyData!$A$415)=0,"",(SurveyData!$AS$414))</f>
        <v/>
      </c>
      <c r="AK421" s="173" t="str">
        <f>IF((SurveyData!$A$415)=0,"",(SurveyData!$AT$414))</f>
        <v/>
      </c>
      <c r="AL421" s="173" t="str">
        <f>IF((SurveyData!$A$415)=0,"",(SurveyData!$AU$414))</f>
        <v/>
      </c>
      <c r="AM421" s="173" t="str">
        <f>IF((SurveyData!$A$415)=0,"",(SurveyData!$AV$414))</f>
        <v/>
      </c>
    </row>
    <row r="422" spans="2:39">
      <c r="B422" s="175" t="str">
        <f>IF((SurveyData!$A$416)=0,"",(SurveyData!$A$415))</f>
        <v/>
      </c>
      <c r="C422" s="171" t="str">
        <f>IF((SurveyData!$A$416)=0,"",(SurveyData!$N$415))</f>
        <v/>
      </c>
      <c r="D422" s="171" t="str">
        <f>IF((SurveyData!$A$416)=0,"",(SurveyData!$O$415))</f>
        <v/>
      </c>
      <c r="E422" s="171" t="str">
        <f>IF((SurveyData!$A$416)=0,"",(SurveyData!$P$415))</f>
        <v/>
      </c>
      <c r="F422" s="171" t="str">
        <f>IF((SurveyData!$A$416)=0,"",(SurveyData!$Q$415))</f>
        <v/>
      </c>
      <c r="G422" s="171" t="str">
        <f>IF((SurveyData!$A$416)=0,"",(SurveyData!$R$415))</f>
        <v/>
      </c>
      <c r="H422" s="171" t="str">
        <f>IF((SurveyData!$A$416)=0,"",(SurveyData!$S$415))</f>
        <v/>
      </c>
      <c r="I422" s="171" t="str">
        <f>IF((SurveyData!$A$416)=0,"",(SurveyData!$T$415))</f>
        <v/>
      </c>
      <c r="J422" s="171" t="str">
        <f>IF((SurveyData!$A$416)=0,"",(SurveyData!$U$415))</f>
        <v/>
      </c>
      <c r="K422" s="171" t="str">
        <f>IF((SurveyData!$A$416)=0,"",(SurveyData!$V$415))</f>
        <v/>
      </c>
      <c r="L422" s="171" t="str">
        <f>IF((SurveyData!$A$416)=0,"",(SurveyData!$W$415))</f>
        <v/>
      </c>
      <c r="M422" s="171" t="str">
        <f>IF((SurveyData!$A$416)=0,"",(SurveyData!$X$415))</f>
        <v/>
      </c>
      <c r="N422" s="171" t="str">
        <f>IF((SurveyData!$A$416)=0,"",(SurveyData!$Y$415))</f>
        <v/>
      </c>
      <c r="O422" s="171" t="str">
        <f>IF((SurveyData!$A$416)=0,"",(SurveyData!$Z$415))</f>
        <v/>
      </c>
      <c r="P422" s="171" t="str">
        <f>IF((SurveyData!$A$416)=0,"",(SurveyData!$AA$415))</f>
        <v/>
      </c>
      <c r="Q422" s="171" t="str">
        <f>IF((SurveyData!$A$416)=0,"",(SurveyData!$AB$415))</f>
        <v/>
      </c>
      <c r="R422" s="171" t="str">
        <f>IF((SurveyData!$A$416)=0,"",(SurveyData!$AC$415))</f>
        <v/>
      </c>
      <c r="S422" s="171" t="str">
        <f>IF((SurveyData!$A$416)=0,"",(SurveyData!$AD$415))</f>
        <v/>
      </c>
      <c r="T422" s="171" t="str">
        <f>IF((SurveyData!$A$416)=0,"",(SurveyData!$AE$415))</f>
        <v/>
      </c>
      <c r="U422" s="171" t="str">
        <f>IF((SurveyData!$A$416)=0,"",(SurveyData!$AF$415))</f>
        <v/>
      </c>
      <c r="V422" s="171" t="str">
        <f>IF((SurveyData!$A$416)=0,"",(SurveyData!$AG$415))</f>
        <v/>
      </c>
      <c r="W422" s="171" t="str">
        <f>IF((SurveyData!$A$416)=0,"",(SurveyData!$AH$415))</f>
        <v/>
      </c>
      <c r="X422" s="171" t="str">
        <f>IF((SurveyData!$A$416)=0,"",(SurveyData!$AI$415))</f>
        <v/>
      </c>
      <c r="Y422" s="172" t="str">
        <f>IF(ISERROR(SUM($K$422+$M$422+$O$422+$Q$422+$S$422+$U$422+$W$422)),"",(SUM($L$422+$N$422+$P$422+$R$422+$T$422+$V$422+$X$422)/($K$422+$M$422+$O$422+$Q$422+$S$422+$U$422+$W$422)))</f>
        <v/>
      </c>
      <c r="Z422" s="171" t="str">
        <f>IF((SurveyData!$A$416)=0,"",(SurveyData!$AJ$415))</f>
        <v/>
      </c>
      <c r="AA422" s="171" t="str">
        <f>IF((SurveyData!$A$416)=0,"",(SurveyData!$AK$415))</f>
        <v/>
      </c>
      <c r="AB422" s="171" t="str">
        <f>IF((SurveyData!$A$416)=0,"",(SurveyData!$AL$415))</f>
        <v/>
      </c>
      <c r="AC422" s="171" t="str">
        <f>IF((SurveyData!$A$416)=0,"",(SurveyData!$AM$415))</f>
        <v/>
      </c>
      <c r="AD422" s="171" t="str">
        <f>IF((SurveyData!$A$416)=0,"",(SurveyData!$AN$415))</f>
        <v/>
      </c>
      <c r="AE422" s="171" t="str">
        <f>IF((SurveyData!$A$416)=0,"",(SurveyData!$AO$415))</f>
        <v/>
      </c>
      <c r="AF422" s="171" t="str">
        <f>IF((SurveyData!$A$416)=0,"",(SurveyData!$AP$415))</f>
        <v/>
      </c>
      <c r="AG422" s="171" t="str">
        <f>IF((SurveyData!$A$416)=0,"",(SurveyData!$AQ$415))</f>
        <v/>
      </c>
      <c r="AH422" s="172" t="str">
        <f>IF((SurveyData!$A$416)=0,"",($AG$422/10))</f>
        <v/>
      </c>
      <c r="AI422" s="171" t="str">
        <f>IF((SurveyData!$A$416)=0,"",(SurveyData!$AR$415))</f>
        <v/>
      </c>
      <c r="AJ422" s="171" t="str">
        <f>IF((SurveyData!$A$416)=0,"",(SurveyData!$AS$415))</f>
        <v/>
      </c>
      <c r="AK422" s="171" t="str">
        <f>IF((SurveyData!$A$416)=0,"",(SurveyData!$AT$415))</f>
        <v/>
      </c>
      <c r="AL422" s="171" t="str">
        <f>IF((SurveyData!$A$416)=0,"",(SurveyData!$AU$415))</f>
        <v/>
      </c>
      <c r="AM422" s="171" t="str">
        <f>IF((SurveyData!$A$416)=0,"",(SurveyData!$AV$415))</f>
        <v/>
      </c>
    </row>
    <row r="423" spans="2:39">
      <c r="B423" s="176" t="str">
        <f>IF((SurveyData!$A$417)=0,"",(SurveyData!$A$416))</f>
        <v/>
      </c>
      <c r="C423" s="173" t="str">
        <f>IF((SurveyData!$A$417)=0,"",(SurveyData!$N$416))</f>
        <v/>
      </c>
      <c r="D423" s="173" t="str">
        <f>IF((SurveyData!$A$417)=0,"",(SurveyData!$O$416))</f>
        <v/>
      </c>
      <c r="E423" s="173" t="str">
        <f>IF((SurveyData!$A$417)=0,"",(SurveyData!$P$416))</f>
        <v/>
      </c>
      <c r="F423" s="173" t="str">
        <f>IF((SurveyData!$A$417)=0,"",(SurveyData!$Q$416))</f>
        <v/>
      </c>
      <c r="G423" s="173" t="str">
        <f>IF((SurveyData!$A$417)=0,"",(SurveyData!$R$416))</f>
        <v/>
      </c>
      <c r="H423" s="173" t="str">
        <f>IF((SurveyData!$A$417)=0,"",(SurveyData!$S$416))</f>
        <v/>
      </c>
      <c r="I423" s="173" t="str">
        <f>IF((SurveyData!$A$417)=0,"",(SurveyData!$T$416))</f>
        <v/>
      </c>
      <c r="J423" s="173" t="str">
        <f>IF((SurveyData!$A$417)=0,"",(SurveyData!$U$416))</f>
        <v/>
      </c>
      <c r="K423" s="173" t="str">
        <f>IF((SurveyData!$A$417)=0,"",(SurveyData!$V$416))</f>
        <v/>
      </c>
      <c r="L423" s="173" t="str">
        <f>IF((SurveyData!$A$417)=0,"",(SurveyData!$W$416))</f>
        <v/>
      </c>
      <c r="M423" s="173" t="str">
        <f>IF((SurveyData!$A$417)=0,"",(SurveyData!$X$416))</f>
        <v/>
      </c>
      <c r="N423" s="173" t="str">
        <f>IF((SurveyData!$A$417)=0,"",(SurveyData!$Y$416))</f>
        <v/>
      </c>
      <c r="O423" s="173" t="str">
        <f>IF((SurveyData!$A$417)=0,"",(SurveyData!$Z$416))</f>
        <v/>
      </c>
      <c r="P423" s="173" t="str">
        <f>IF((SurveyData!$A$417)=0,"",(SurveyData!$AA$416))</f>
        <v/>
      </c>
      <c r="Q423" s="173" t="str">
        <f>IF((SurveyData!$A$417)=0,"",(SurveyData!$AB$416))</f>
        <v/>
      </c>
      <c r="R423" s="173" t="str">
        <f>IF((SurveyData!$A$417)=0,"",(SurveyData!$AC$416))</f>
        <v/>
      </c>
      <c r="S423" s="173" t="str">
        <f>IF((SurveyData!$A$417)=0,"",(SurveyData!$AD$416))</f>
        <v/>
      </c>
      <c r="T423" s="173" t="str">
        <f>IF((SurveyData!$A$417)=0,"",(SurveyData!$AE$416))</f>
        <v/>
      </c>
      <c r="U423" s="173" t="str">
        <f>IF((SurveyData!$A$417)=0,"",(SurveyData!$AF$416))</f>
        <v/>
      </c>
      <c r="V423" s="173" t="str">
        <f>IF((SurveyData!$A$417)=0,"",(SurveyData!$AG$416))</f>
        <v/>
      </c>
      <c r="W423" s="173" t="str">
        <f>IF((SurveyData!$A$417)=0,"",(SurveyData!$AH$416))</f>
        <v/>
      </c>
      <c r="X423" s="173" t="str">
        <f>IF((SurveyData!$A$417)=0,"",(SurveyData!$AI$416))</f>
        <v/>
      </c>
      <c r="Y423" s="125" t="str">
        <f>IF(ISERROR(SUM($K$423+$M$423+$O$423+$Q$423+$S$423+$U$423+$W$423)),"",(SUM($L$423+$N$423+$P$423+$R$423+$T$423+$V$423+$X$423)/($K$423+$M$423+$O$423+$Q$423+$S$423+$U$423+$W$423)))</f>
        <v/>
      </c>
      <c r="Z423" s="173" t="str">
        <f>IF((SurveyData!$A$417)=0,"",(SurveyData!$AJ$416))</f>
        <v/>
      </c>
      <c r="AA423" s="173" t="str">
        <f>IF((SurveyData!$A$417)=0,"",(SurveyData!$AK$416))</f>
        <v/>
      </c>
      <c r="AB423" s="173" t="str">
        <f>IF((SurveyData!$A$417)=0,"",(SurveyData!$AL$416))</f>
        <v/>
      </c>
      <c r="AC423" s="173" t="str">
        <f>IF((SurveyData!$A$417)=0,"",(SurveyData!$AM$416))</f>
        <v/>
      </c>
      <c r="AD423" s="173" t="str">
        <f>IF((SurveyData!$A$417)=0,"",(SurveyData!$AN$416))</f>
        <v/>
      </c>
      <c r="AE423" s="173" t="str">
        <f>IF((SurveyData!$A$417)=0,"",(SurveyData!$AO$416))</f>
        <v/>
      </c>
      <c r="AF423" s="173" t="str">
        <f>IF((SurveyData!$A$417)=0,"",(SurveyData!$AP$416))</f>
        <v/>
      </c>
      <c r="AG423" s="173" t="str">
        <f>IF((SurveyData!$A$417)=0,"",(SurveyData!$AQ$416))</f>
        <v/>
      </c>
      <c r="AH423" s="125" t="str">
        <f>IF((SurveyData!$A$417)=0,"",($AG$423/10))</f>
        <v/>
      </c>
      <c r="AI423" s="173" t="str">
        <f>IF((SurveyData!$A$417)=0,"",(SurveyData!$AR$416))</f>
        <v/>
      </c>
      <c r="AJ423" s="173" t="str">
        <f>IF((SurveyData!$A$417)=0,"",(SurveyData!$AS$416))</f>
        <v/>
      </c>
      <c r="AK423" s="173" t="str">
        <f>IF((SurveyData!$A$417)=0,"",(SurveyData!$AT$416))</f>
        <v/>
      </c>
      <c r="AL423" s="173" t="str">
        <f>IF((SurveyData!$A$417)=0,"",(SurveyData!$AU$416))</f>
        <v/>
      </c>
      <c r="AM423" s="173" t="str">
        <f>IF((SurveyData!$A$417)=0,"",(SurveyData!$AV$416))</f>
        <v/>
      </c>
    </row>
    <row r="424" spans="2:39">
      <c r="B424" s="175" t="str">
        <f>IF((SurveyData!$A$418)=0,"",(SurveyData!$A$417))</f>
        <v/>
      </c>
      <c r="C424" s="171" t="str">
        <f>IF((SurveyData!$A$418)=0,"",(SurveyData!$N$417))</f>
        <v/>
      </c>
      <c r="D424" s="171" t="str">
        <f>IF((SurveyData!$A$418)=0,"",(SurveyData!$O$417))</f>
        <v/>
      </c>
      <c r="E424" s="171" t="str">
        <f>IF((SurveyData!$A$418)=0,"",(SurveyData!$P$417))</f>
        <v/>
      </c>
      <c r="F424" s="171" t="str">
        <f>IF((SurveyData!$A$418)=0,"",(SurveyData!$Q$417))</f>
        <v/>
      </c>
      <c r="G424" s="171" t="str">
        <f>IF((SurveyData!$A$418)=0,"",(SurveyData!$R$417))</f>
        <v/>
      </c>
      <c r="H424" s="171" t="str">
        <f>IF((SurveyData!$A$418)=0,"",(SurveyData!$S$417))</f>
        <v/>
      </c>
      <c r="I424" s="171" t="str">
        <f>IF((SurveyData!$A$418)=0,"",(SurveyData!$T$417))</f>
        <v/>
      </c>
      <c r="J424" s="171" t="str">
        <f>IF((SurveyData!$A$418)=0,"",(SurveyData!$U$417))</f>
        <v/>
      </c>
      <c r="K424" s="171" t="str">
        <f>IF((SurveyData!$A$418)=0,"",(SurveyData!$V$417))</f>
        <v/>
      </c>
      <c r="L424" s="171" t="str">
        <f>IF((SurveyData!$A$418)=0,"",(SurveyData!$W$417))</f>
        <v/>
      </c>
      <c r="M424" s="171" t="str">
        <f>IF((SurveyData!$A$418)=0,"",(SurveyData!$X$417))</f>
        <v/>
      </c>
      <c r="N424" s="171" t="str">
        <f>IF((SurveyData!$A$418)=0,"",(SurveyData!$Y$417))</f>
        <v/>
      </c>
      <c r="O424" s="171" t="str">
        <f>IF((SurveyData!$A$418)=0,"",(SurveyData!$Z$417))</f>
        <v/>
      </c>
      <c r="P424" s="171" t="str">
        <f>IF((SurveyData!$A$418)=0,"",(SurveyData!$AA$417))</f>
        <v/>
      </c>
      <c r="Q424" s="171" t="str">
        <f>IF((SurveyData!$A$418)=0,"",(SurveyData!$AB$417))</f>
        <v/>
      </c>
      <c r="R424" s="171" t="str">
        <f>IF((SurveyData!$A$418)=0,"",(SurveyData!$AC$417))</f>
        <v/>
      </c>
      <c r="S424" s="171" t="str">
        <f>IF((SurveyData!$A$418)=0,"",(SurveyData!$AD$417))</f>
        <v/>
      </c>
      <c r="T424" s="171" t="str">
        <f>IF((SurveyData!$A$418)=0,"",(SurveyData!$AE$417))</f>
        <v/>
      </c>
      <c r="U424" s="171" t="str">
        <f>IF((SurveyData!$A$418)=0,"",(SurveyData!$AF$417))</f>
        <v/>
      </c>
      <c r="V424" s="171" t="str">
        <f>IF((SurveyData!$A$418)=0,"",(SurveyData!$AG$417))</f>
        <v/>
      </c>
      <c r="W424" s="171" t="str">
        <f>IF((SurveyData!$A$418)=0,"",(SurveyData!$AH$417))</f>
        <v/>
      </c>
      <c r="X424" s="171" t="str">
        <f>IF((SurveyData!$A$418)=0,"",(SurveyData!$AI$417))</f>
        <v/>
      </c>
      <c r="Y424" s="172" t="str">
        <f>IF(ISERROR(SUM($K$424+$M$424+$O$424+$Q$424+$S$424+$U$424+$W$424)),"",(SUM($L$424+$N$424+$P$424+$R$424+$T$424+$V$424+$X$424)/($K$424+$M$424+$O$424+$Q$424+$S$424+$U$424+$W$424)))</f>
        <v/>
      </c>
      <c r="Z424" s="171" t="str">
        <f>IF((SurveyData!$A$418)=0,"",(SurveyData!$AJ$417))</f>
        <v/>
      </c>
      <c r="AA424" s="171" t="str">
        <f>IF((SurveyData!$A$418)=0,"",(SurveyData!$AK$417))</f>
        <v/>
      </c>
      <c r="AB424" s="171" t="str">
        <f>IF((SurveyData!$A$418)=0,"",(SurveyData!$AL$417))</f>
        <v/>
      </c>
      <c r="AC424" s="171" t="str">
        <f>IF((SurveyData!$A$418)=0,"",(SurveyData!$AM$417))</f>
        <v/>
      </c>
      <c r="AD424" s="171" t="str">
        <f>IF((SurveyData!$A$418)=0,"",(SurveyData!$AN$417))</f>
        <v/>
      </c>
      <c r="AE424" s="171" t="str">
        <f>IF((SurveyData!$A$418)=0,"",(SurveyData!$AO$417))</f>
        <v/>
      </c>
      <c r="AF424" s="171" t="str">
        <f>IF((SurveyData!$A$418)=0,"",(SurveyData!$AP$417))</f>
        <v/>
      </c>
      <c r="AG424" s="171" t="str">
        <f>IF((SurveyData!$A$418)=0,"",(SurveyData!$AQ$417))</f>
        <v/>
      </c>
      <c r="AH424" s="172" t="str">
        <f>IF((SurveyData!$A$418)=0,"",($AG$424/10))</f>
        <v/>
      </c>
      <c r="AI424" s="171" t="str">
        <f>IF((SurveyData!$A$418)=0,"",(SurveyData!$AR$417))</f>
        <v/>
      </c>
      <c r="AJ424" s="171" t="str">
        <f>IF((SurveyData!$A$418)=0,"",(SurveyData!$AS$417))</f>
        <v/>
      </c>
      <c r="AK424" s="171" t="str">
        <f>IF((SurveyData!$A$418)=0,"",(SurveyData!$AT$417))</f>
        <v/>
      </c>
      <c r="AL424" s="171" t="str">
        <f>IF((SurveyData!$A$418)=0,"",(SurveyData!$AU$417))</f>
        <v/>
      </c>
      <c r="AM424" s="171" t="str">
        <f>IF((SurveyData!$A$418)=0,"",(SurveyData!$AV$417))</f>
        <v/>
      </c>
    </row>
    <row r="425" spans="2:39">
      <c r="B425" s="176" t="str">
        <f>IF((SurveyData!$A$419)=0,"",(SurveyData!$A$418))</f>
        <v/>
      </c>
      <c r="C425" s="173" t="str">
        <f>IF((SurveyData!$A$419)=0,"",(SurveyData!$N$418))</f>
        <v/>
      </c>
      <c r="D425" s="173" t="str">
        <f>IF((SurveyData!$A$419)=0,"",(SurveyData!$O$418))</f>
        <v/>
      </c>
      <c r="E425" s="173" t="str">
        <f>IF((SurveyData!$A$419)=0,"",(SurveyData!$P$418))</f>
        <v/>
      </c>
      <c r="F425" s="173" t="str">
        <f>IF((SurveyData!$A$419)=0,"",(SurveyData!$Q$418))</f>
        <v/>
      </c>
      <c r="G425" s="173" t="str">
        <f>IF((SurveyData!$A$419)=0,"",(SurveyData!$R$418))</f>
        <v/>
      </c>
      <c r="H425" s="173" t="str">
        <f>IF((SurveyData!$A$419)=0,"",(SurveyData!$S$418))</f>
        <v/>
      </c>
      <c r="I425" s="173" t="str">
        <f>IF((SurveyData!$A$419)=0,"",(SurveyData!$T$418))</f>
        <v/>
      </c>
      <c r="J425" s="173" t="str">
        <f>IF((SurveyData!$A$419)=0,"",(SurveyData!$U$418))</f>
        <v/>
      </c>
      <c r="K425" s="173" t="str">
        <f>IF((SurveyData!$A$419)=0,"",(SurveyData!$V$418))</f>
        <v/>
      </c>
      <c r="L425" s="173" t="str">
        <f>IF((SurveyData!$A$419)=0,"",(SurveyData!$W$418))</f>
        <v/>
      </c>
      <c r="M425" s="173" t="str">
        <f>IF((SurveyData!$A$419)=0,"",(SurveyData!$X$418))</f>
        <v/>
      </c>
      <c r="N425" s="173" t="str">
        <f>IF((SurveyData!$A$419)=0,"",(SurveyData!$Y$418))</f>
        <v/>
      </c>
      <c r="O425" s="173" t="str">
        <f>IF((SurveyData!$A$419)=0,"",(SurveyData!$Z$418))</f>
        <v/>
      </c>
      <c r="P425" s="173" t="str">
        <f>IF((SurveyData!$A$419)=0,"",(SurveyData!$AA$418))</f>
        <v/>
      </c>
      <c r="Q425" s="173" t="str">
        <f>IF((SurveyData!$A$419)=0,"",(SurveyData!$AB$418))</f>
        <v/>
      </c>
      <c r="R425" s="173" t="str">
        <f>IF((SurveyData!$A$419)=0,"",(SurveyData!$AC$418))</f>
        <v/>
      </c>
      <c r="S425" s="173" t="str">
        <f>IF((SurveyData!$A$419)=0,"",(SurveyData!$AD$418))</f>
        <v/>
      </c>
      <c r="T425" s="173" t="str">
        <f>IF((SurveyData!$A$419)=0,"",(SurveyData!$AE$418))</f>
        <v/>
      </c>
      <c r="U425" s="173" t="str">
        <f>IF((SurveyData!$A$419)=0,"",(SurveyData!$AF$418))</f>
        <v/>
      </c>
      <c r="V425" s="173" t="str">
        <f>IF((SurveyData!$A$419)=0,"",(SurveyData!$AG$418))</f>
        <v/>
      </c>
      <c r="W425" s="173" t="str">
        <f>IF((SurveyData!$A$419)=0,"",(SurveyData!$AH$418))</f>
        <v/>
      </c>
      <c r="X425" s="173" t="str">
        <f>IF((SurveyData!$A$419)=0,"",(SurveyData!$AI$418))</f>
        <v/>
      </c>
      <c r="Y425" s="125" t="str">
        <f>IF(ISERROR(SUM($K$425+$M$425+$O$425+$Q$425+$S$425+$U$425+$W$425)),"",(SUM($L$425+$N$425+$P$425+$R$425+$T$425+$V$425+$X$425)/($K$425+$M$425+$O$425+$Q$425+$S$425+$U$425+$W$425)))</f>
        <v/>
      </c>
      <c r="Z425" s="173" t="str">
        <f>IF((SurveyData!$A$419)=0,"",(SurveyData!$AJ$418))</f>
        <v/>
      </c>
      <c r="AA425" s="173" t="str">
        <f>IF((SurveyData!$A$419)=0,"",(SurveyData!$AK$418))</f>
        <v/>
      </c>
      <c r="AB425" s="173" t="str">
        <f>IF((SurveyData!$A$419)=0,"",(SurveyData!$AL$418))</f>
        <v/>
      </c>
      <c r="AC425" s="173" t="str">
        <f>IF((SurveyData!$A$419)=0,"",(SurveyData!$AM$418))</f>
        <v/>
      </c>
      <c r="AD425" s="173" t="str">
        <f>IF((SurveyData!$A$419)=0,"",(SurveyData!$AN$418))</f>
        <v/>
      </c>
      <c r="AE425" s="173" t="str">
        <f>IF((SurveyData!$A$419)=0,"",(SurveyData!$AO$418))</f>
        <v/>
      </c>
      <c r="AF425" s="173" t="str">
        <f>IF((SurveyData!$A$419)=0,"",(SurveyData!$AP$418))</f>
        <v/>
      </c>
      <c r="AG425" s="173" t="str">
        <f>IF((SurveyData!$A$419)=0,"",(SurveyData!$AQ$418))</f>
        <v/>
      </c>
      <c r="AH425" s="125" t="str">
        <f>IF((SurveyData!$A$419)=0,"",($AG$425/10))</f>
        <v/>
      </c>
      <c r="AI425" s="173" t="str">
        <f>IF((SurveyData!$A$419)=0,"",(SurveyData!$AR$418))</f>
        <v/>
      </c>
      <c r="AJ425" s="173" t="str">
        <f>IF((SurveyData!$A$419)=0,"",(SurveyData!$AS$418))</f>
        <v/>
      </c>
      <c r="AK425" s="173" t="str">
        <f>IF((SurveyData!$A$419)=0,"",(SurveyData!$AT$418))</f>
        <v/>
      </c>
      <c r="AL425" s="173" t="str">
        <f>IF((SurveyData!$A$419)=0,"",(SurveyData!$AU$418))</f>
        <v/>
      </c>
      <c r="AM425" s="173" t="str">
        <f>IF((SurveyData!$A$419)=0,"",(SurveyData!$AV$418))</f>
        <v/>
      </c>
    </row>
    <row r="426" spans="2:39">
      <c r="B426" s="175" t="str">
        <f>IF((SurveyData!$A$420)=0,"",(SurveyData!$A$419))</f>
        <v/>
      </c>
      <c r="C426" s="171" t="str">
        <f>IF((SurveyData!$A$420)=0,"",(SurveyData!$N$419))</f>
        <v/>
      </c>
      <c r="D426" s="171" t="str">
        <f>IF((SurveyData!$A$420)=0,"",(SurveyData!$O$419))</f>
        <v/>
      </c>
      <c r="E426" s="171" t="str">
        <f>IF((SurveyData!$A$420)=0,"",(SurveyData!$P$419))</f>
        <v/>
      </c>
      <c r="F426" s="171" t="str">
        <f>IF((SurveyData!$A$420)=0,"",(SurveyData!$Q$419))</f>
        <v/>
      </c>
      <c r="G426" s="171" t="str">
        <f>IF((SurveyData!$A$420)=0,"",(SurveyData!$R$419))</f>
        <v/>
      </c>
      <c r="H426" s="171" t="str">
        <f>IF((SurveyData!$A$420)=0,"",(SurveyData!$S$419))</f>
        <v/>
      </c>
      <c r="I426" s="171" t="str">
        <f>IF((SurveyData!$A$420)=0,"",(SurveyData!$T$419))</f>
        <v/>
      </c>
      <c r="J426" s="171" t="str">
        <f>IF((SurveyData!$A$420)=0,"",(SurveyData!$U$419))</f>
        <v/>
      </c>
      <c r="K426" s="171" t="str">
        <f>IF((SurveyData!$A$420)=0,"",(SurveyData!$V$419))</f>
        <v/>
      </c>
      <c r="L426" s="171" t="str">
        <f>IF((SurveyData!$A$420)=0,"",(SurveyData!$W$419))</f>
        <v/>
      </c>
      <c r="M426" s="171" t="str">
        <f>IF((SurveyData!$A$420)=0,"",(SurveyData!$X$419))</f>
        <v/>
      </c>
      <c r="N426" s="171" t="str">
        <f>IF((SurveyData!$A$420)=0,"",(SurveyData!$Y$419))</f>
        <v/>
      </c>
      <c r="O426" s="171" t="str">
        <f>IF((SurveyData!$A$420)=0,"",(SurveyData!$Z$419))</f>
        <v/>
      </c>
      <c r="P426" s="171" t="str">
        <f>IF((SurveyData!$A$420)=0,"",(SurveyData!$AA$419))</f>
        <v/>
      </c>
      <c r="Q426" s="171" t="str">
        <f>IF((SurveyData!$A$420)=0,"",(SurveyData!$AB$419))</f>
        <v/>
      </c>
      <c r="R426" s="171" t="str">
        <f>IF((SurveyData!$A$420)=0,"",(SurveyData!$AC$419))</f>
        <v/>
      </c>
      <c r="S426" s="171" t="str">
        <f>IF((SurveyData!$A$420)=0,"",(SurveyData!$AD$419))</f>
        <v/>
      </c>
      <c r="T426" s="171" t="str">
        <f>IF((SurveyData!$A$420)=0,"",(SurveyData!$AE$419))</f>
        <v/>
      </c>
      <c r="U426" s="171" t="str">
        <f>IF((SurveyData!$A$420)=0,"",(SurveyData!$AF$419))</f>
        <v/>
      </c>
      <c r="V426" s="171" t="str">
        <f>IF((SurveyData!$A$420)=0,"",(SurveyData!$AG$419))</f>
        <v/>
      </c>
      <c r="W426" s="171" t="str">
        <f>IF((SurveyData!$A$420)=0,"",(SurveyData!$AH$419))</f>
        <v/>
      </c>
      <c r="X426" s="171" t="str">
        <f>IF((SurveyData!$A$420)=0,"",(SurveyData!$AI$419))</f>
        <v/>
      </c>
      <c r="Y426" s="172" t="str">
        <f>IF(ISERROR(SUM($K$426+$M$426+$O$426+$Q$426+$S$426+$U$426+$W$426)),"",(SUM($L$426+$N$426+$P$426+$R$426+$T$426+$V$426+$X$426)/($K$426+$M$426+$O$426+$Q$426+$S$426+$U$426+$W$426)))</f>
        <v/>
      </c>
      <c r="Z426" s="171" t="str">
        <f>IF((SurveyData!$A$420)=0,"",(SurveyData!$AJ$419))</f>
        <v/>
      </c>
      <c r="AA426" s="171" t="str">
        <f>IF((SurveyData!$A$420)=0,"",(SurveyData!$AK$419))</f>
        <v/>
      </c>
      <c r="AB426" s="171" t="str">
        <f>IF((SurveyData!$A$420)=0,"",(SurveyData!$AL$419))</f>
        <v/>
      </c>
      <c r="AC426" s="171" t="str">
        <f>IF((SurveyData!$A$420)=0,"",(SurveyData!$AM$419))</f>
        <v/>
      </c>
      <c r="AD426" s="171" t="str">
        <f>IF((SurveyData!$A$420)=0,"",(SurveyData!$AN$419))</f>
        <v/>
      </c>
      <c r="AE426" s="171" t="str">
        <f>IF((SurveyData!$A$420)=0,"",(SurveyData!$AO$419))</f>
        <v/>
      </c>
      <c r="AF426" s="171" t="str">
        <f>IF((SurveyData!$A$420)=0,"",(SurveyData!$AP$419))</f>
        <v/>
      </c>
      <c r="AG426" s="171" t="str">
        <f>IF((SurveyData!$A$420)=0,"",(SurveyData!$AQ$419))</f>
        <v/>
      </c>
      <c r="AH426" s="172" t="str">
        <f>IF((SurveyData!$A$420)=0,"",($AG$426/10))</f>
        <v/>
      </c>
      <c r="AI426" s="171" t="str">
        <f>IF((SurveyData!$A$420)=0,"",(SurveyData!$AR$419))</f>
        <v/>
      </c>
      <c r="AJ426" s="171" t="str">
        <f>IF((SurveyData!$A$420)=0,"",(SurveyData!$AS$419))</f>
        <v/>
      </c>
      <c r="AK426" s="171" t="str">
        <f>IF((SurveyData!$A$420)=0,"",(SurveyData!$AT$419))</f>
        <v/>
      </c>
      <c r="AL426" s="171" t="str">
        <f>IF((SurveyData!$A$420)=0,"",(SurveyData!$AU$419))</f>
        <v/>
      </c>
      <c r="AM426" s="171" t="str">
        <f>IF((SurveyData!$A$420)=0,"",(SurveyData!$AV$419))</f>
        <v/>
      </c>
    </row>
    <row r="427" spans="2:39">
      <c r="B427" s="176" t="str">
        <f>IF((SurveyData!$A$421)=0,"",(SurveyData!$A$420))</f>
        <v/>
      </c>
      <c r="C427" s="173" t="str">
        <f>IF((SurveyData!$A$421)=0,"",(SurveyData!$N$420))</f>
        <v/>
      </c>
      <c r="D427" s="173" t="str">
        <f>IF((SurveyData!$A$421)=0,"",(SurveyData!$O$420))</f>
        <v/>
      </c>
      <c r="E427" s="173" t="str">
        <f>IF((SurveyData!$A$421)=0,"",(SurveyData!$P$420))</f>
        <v/>
      </c>
      <c r="F427" s="173" t="str">
        <f>IF((SurveyData!$A$421)=0,"",(SurveyData!$Q$420))</f>
        <v/>
      </c>
      <c r="G427" s="173" t="str">
        <f>IF((SurveyData!$A$421)=0,"",(SurveyData!$R$420))</f>
        <v/>
      </c>
      <c r="H427" s="173" t="str">
        <f>IF((SurveyData!$A$421)=0,"",(SurveyData!$S$420))</f>
        <v/>
      </c>
      <c r="I427" s="173" t="str">
        <f>IF((SurveyData!$A$421)=0,"",(SurveyData!$T$420))</f>
        <v/>
      </c>
      <c r="J427" s="173" t="str">
        <f>IF((SurveyData!$A$421)=0,"",(SurveyData!$U$420))</f>
        <v/>
      </c>
      <c r="K427" s="173" t="str">
        <f>IF((SurveyData!$A$421)=0,"",(SurveyData!$V$420))</f>
        <v/>
      </c>
      <c r="L427" s="173" t="str">
        <f>IF((SurveyData!$A$421)=0,"",(SurveyData!$W$420))</f>
        <v/>
      </c>
      <c r="M427" s="173" t="str">
        <f>IF((SurveyData!$A$421)=0,"",(SurveyData!$X$420))</f>
        <v/>
      </c>
      <c r="N427" s="173" t="str">
        <f>IF((SurveyData!$A$421)=0,"",(SurveyData!$Y$420))</f>
        <v/>
      </c>
      <c r="O427" s="173" t="str">
        <f>IF((SurveyData!$A$421)=0,"",(SurveyData!$Z$420))</f>
        <v/>
      </c>
      <c r="P427" s="173" t="str">
        <f>IF((SurveyData!$A$421)=0,"",(SurveyData!$AA$420))</f>
        <v/>
      </c>
      <c r="Q427" s="173" t="str">
        <f>IF((SurveyData!$A$421)=0,"",(SurveyData!$AB$420))</f>
        <v/>
      </c>
      <c r="R427" s="173" t="str">
        <f>IF((SurveyData!$A$421)=0,"",(SurveyData!$AC$420))</f>
        <v/>
      </c>
      <c r="S427" s="173" t="str">
        <f>IF((SurveyData!$A$421)=0,"",(SurveyData!$AD$420))</f>
        <v/>
      </c>
      <c r="T427" s="173" t="str">
        <f>IF((SurveyData!$A$421)=0,"",(SurveyData!$AE$420))</f>
        <v/>
      </c>
      <c r="U427" s="173" t="str">
        <f>IF((SurveyData!$A$421)=0,"",(SurveyData!$AF$420))</f>
        <v/>
      </c>
      <c r="V427" s="173" t="str">
        <f>IF((SurveyData!$A$421)=0,"",(SurveyData!$AG$420))</f>
        <v/>
      </c>
      <c r="W427" s="173" t="str">
        <f>IF((SurveyData!$A$421)=0,"",(SurveyData!$AH$420))</f>
        <v/>
      </c>
      <c r="X427" s="173" t="str">
        <f>IF((SurveyData!$A$421)=0,"",(SurveyData!$AI$420))</f>
        <v/>
      </c>
      <c r="Y427" s="125" t="str">
        <f>IF(ISERROR(SUM($K$427+$M$427+$O$427+$Q$427+$S$427+$U$427+$W$427)),"",(SUM($L$427+$N$427+$P$427+$R$427+$T$427+$V$427+$X$427)/($K$427+$M$427+$O$427+$Q$427+$S$427+$U$427+$W$427)))</f>
        <v/>
      </c>
      <c r="Z427" s="173" t="str">
        <f>IF((SurveyData!$A$421)=0,"",(SurveyData!$AJ$420))</f>
        <v/>
      </c>
      <c r="AA427" s="173" t="str">
        <f>IF((SurveyData!$A$421)=0,"",(SurveyData!$AK$420))</f>
        <v/>
      </c>
      <c r="AB427" s="173" t="str">
        <f>IF((SurveyData!$A$421)=0,"",(SurveyData!$AL$420))</f>
        <v/>
      </c>
      <c r="AC427" s="173" t="str">
        <f>IF((SurveyData!$A$421)=0,"",(SurveyData!$AM$420))</f>
        <v/>
      </c>
      <c r="AD427" s="173" t="str">
        <f>IF((SurveyData!$A$421)=0,"",(SurveyData!$AN$420))</f>
        <v/>
      </c>
      <c r="AE427" s="173" t="str">
        <f>IF((SurveyData!$A$421)=0,"",(SurveyData!$AO$420))</f>
        <v/>
      </c>
      <c r="AF427" s="173" t="str">
        <f>IF((SurveyData!$A$421)=0,"",(SurveyData!$AP$420))</f>
        <v/>
      </c>
      <c r="AG427" s="173" t="str">
        <f>IF((SurveyData!$A$421)=0,"",(SurveyData!$AQ$420))</f>
        <v/>
      </c>
      <c r="AH427" s="125" t="str">
        <f>IF((SurveyData!$A$421)=0,"",($AG$427/10))</f>
        <v/>
      </c>
      <c r="AI427" s="173" t="str">
        <f>IF((SurveyData!$A$421)=0,"",(SurveyData!$AR$420))</f>
        <v/>
      </c>
      <c r="AJ427" s="173" t="str">
        <f>IF((SurveyData!$A$421)=0,"",(SurveyData!$AS$420))</f>
        <v/>
      </c>
      <c r="AK427" s="173" t="str">
        <f>IF((SurveyData!$A$421)=0,"",(SurveyData!$AT$420))</f>
        <v/>
      </c>
      <c r="AL427" s="173" t="str">
        <f>IF((SurveyData!$A$421)=0,"",(SurveyData!$AU$420))</f>
        <v/>
      </c>
      <c r="AM427" s="173" t="str">
        <f>IF((SurveyData!$A$421)=0,"",(SurveyData!$AV$420))</f>
        <v/>
      </c>
    </row>
    <row r="428" spans="2:39">
      <c r="B428" s="175" t="str">
        <f>IF((SurveyData!$A$422)=0,"",(SurveyData!$A$421))</f>
        <v/>
      </c>
      <c r="C428" s="171" t="str">
        <f>IF((SurveyData!$A$422)=0,"",(SurveyData!$N$421))</f>
        <v/>
      </c>
      <c r="D428" s="171" t="str">
        <f>IF((SurveyData!$A$422)=0,"",(SurveyData!$O$421))</f>
        <v/>
      </c>
      <c r="E428" s="171" t="str">
        <f>IF((SurveyData!$A$422)=0,"",(SurveyData!$P$421))</f>
        <v/>
      </c>
      <c r="F428" s="171" t="str">
        <f>IF((SurveyData!$A$422)=0,"",(SurveyData!$Q$421))</f>
        <v/>
      </c>
      <c r="G428" s="171" t="str">
        <f>IF((SurveyData!$A$422)=0,"",(SurveyData!$R$421))</f>
        <v/>
      </c>
      <c r="H428" s="171" t="str">
        <f>IF((SurveyData!$A$422)=0,"",(SurveyData!$S$421))</f>
        <v/>
      </c>
      <c r="I428" s="171" t="str">
        <f>IF((SurveyData!$A$422)=0,"",(SurveyData!$T$421))</f>
        <v/>
      </c>
      <c r="J428" s="171" t="str">
        <f>IF((SurveyData!$A$422)=0,"",(SurveyData!$U$421))</f>
        <v/>
      </c>
      <c r="K428" s="171" t="str">
        <f>IF((SurveyData!$A$422)=0,"",(SurveyData!$V$421))</f>
        <v/>
      </c>
      <c r="L428" s="171" t="str">
        <f>IF((SurveyData!$A$422)=0,"",(SurveyData!$W$421))</f>
        <v/>
      </c>
      <c r="M428" s="171" t="str">
        <f>IF((SurveyData!$A$422)=0,"",(SurveyData!$X$421))</f>
        <v/>
      </c>
      <c r="N428" s="171" t="str">
        <f>IF((SurveyData!$A$422)=0,"",(SurveyData!$Y$421))</f>
        <v/>
      </c>
      <c r="O428" s="171" t="str">
        <f>IF((SurveyData!$A$422)=0,"",(SurveyData!$Z$421))</f>
        <v/>
      </c>
      <c r="P428" s="171" t="str">
        <f>IF((SurveyData!$A$422)=0,"",(SurveyData!$AA$421))</f>
        <v/>
      </c>
      <c r="Q428" s="171" t="str">
        <f>IF((SurveyData!$A$422)=0,"",(SurveyData!$AB$421))</f>
        <v/>
      </c>
      <c r="R428" s="171" t="str">
        <f>IF((SurveyData!$A$422)=0,"",(SurveyData!$AC$421))</f>
        <v/>
      </c>
      <c r="S428" s="171" t="str">
        <f>IF((SurveyData!$A$422)=0,"",(SurveyData!$AD$421))</f>
        <v/>
      </c>
      <c r="T428" s="171" t="str">
        <f>IF((SurveyData!$A$422)=0,"",(SurveyData!$AE$421))</f>
        <v/>
      </c>
      <c r="U428" s="171" t="str">
        <f>IF((SurveyData!$A$422)=0,"",(SurveyData!$AF$421))</f>
        <v/>
      </c>
      <c r="V428" s="171" t="str">
        <f>IF((SurveyData!$A$422)=0,"",(SurveyData!$AG$421))</f>
        <v/>
      </c>
      <c r="W428" s="171" t="str">
        <f>IF((SurveyData!$A$422)=0,"",(SurveyData!$AH$421))</f>
        <v/>
      </c>
      <c r="X428" s="171" t="str">
        <f>IF((SurveyData!$A$422)=0,"",(SurveyData!$AI$421))</f>
        <v/>
      </c>
      <c r="Y428" s="172" t="str">
        <f>IF(ISERROR(SUM($K$428+$M$428+$O$428+$Q$428+$S$428+$U$428+$W$428)),"",(SUM($L$428+$N$428+$P$428+$R$428+$T$428+$V$428+$X$428)/($K$428+$M$428+$O$428+$Q$428+$S$428+$U$428+$W$428)))</f>
        <v/>
      </c>
      <c r="Z428" s="171" t="str">
        <f>IF((SurveyData!$A$422)=0,"",(SurveyData!$AJ$421))</f>
        <v/>
      </c>
      <c r="AA428" s="171" t="str">
        <f>IF((SurveyData!$A$422)=0,"",(SurveyData!$AK$421))</f>
        <v/>
      </c>
      <c r="AB428" s="171" t="str">
        <f>IF((SurveyData!$A$422)=0,"",(SurveyData!$AL$421))</f>
        <v/>
      </c>
      <c r="AC428" s="171" t="str">
        <f>IF((SurveyData!$A$422)=0,"",(SurveyData!$AM$421))</f>
        <v/>
      </c>
      <c r="AD428" s="171" t="str">
        <f>IF((SurveyData!$A$422)=0,"",(SurveyData!$AN$421))</f>
        <v/>
      </c>
      <c r="AE428" s="171" t="str">
        <f>IF((SurveyData!$A$422)=0,"",(SurveyData!$AO$421))</f>
        <v/>
      </c>
      <c r="AF428" s="171" t="str">
        <f>IF((SurveyData!$A$422)=0,"",(SurveyData!$AP$421))</f>
        <v/>
      </c>
      <c r="AG428" s="171" t="str">
        <f>IF((SurveyData!$A$422)=0,"",(SurveyData!$AQ$421))</f>
        <v/>
      </c>
      <c r="AH428" s="172" t="str">
        <f>IF((SurveyData!$A$422)=0,"",($AG$428/10))</f>
        <v/>
      </c>
      <c r="AI428" s="171" t="str">
        <f>IF((SurveyData!$A$422)=0,"",(SurveyData!$AR$421))</f>
        <v/>
      </c>
      <c r="AJ428" s="171" t="str">
        <f>IF((SurveyData!$A$422)=0,"",(SurveyData!$AS$421))</f>
        <v/>
      </c>
      <c r="AK428" s="171" t="str">
        <f>IF((SurveyData!$A$422)=0,"",(SurveyData!$AT$421))</f>
        <v/>
      </c>
      <c r="AL428" s="171" t="str">
        <f>IF((SurveyData!$A$422)=0,"",(SurveyData!$AU$421))</f>
        <v/>
      </c>
      <c r="AM428" s="171" t="str">
        <f>IF((SurveyData!$A$422)=0,"",(SurveyData!$AV$421))</f>
        <v/>
      </c>
    </row>
    <row r="429" spans="2:39">
      <c r="B429" s="176" t="str">
        <f>IF((SurveyData!$A$423)=0,"",(SurveyData!$A$422))</f>
        <v/>
      </c>
      <c r="C429" s="173" t="str">
        <f>IF((SurveyData!$A$423)=0,"",(SurveyData!$N$422))</f>
        <v/>
      </c>
      <c r="D429" s="173" t="str">
        <f>IF((SurveyData!$A$423)=0,"",(SurveyData!$O$422))</f>
        <v/>
      </c>
      <c r="E429" s="173" t="str">
        <f>IF((SurveyData!$A$423)=0,"",(SurveyData!$P$422))</f>
        <v/>
      </c>
      <c r="F429" s="173" t="str">
        <f>IF((SurveyData!$A$423)=0,"",(SurveyData!$Q$422))</f>
        <v/>
      </c>
      <c r="G429" s="173" t="str">
        <f>IF((SurveyData!$A$423)=0,"",(SurveyData!$R$422))</f>
        <v/>
      </c>
      <c r="H429" s="173" t="str">
        <f>IF((SurveyData!$A$423)=0,"",(SurveyData!$S$422))</f>
        <v/>
      </c>
      <c r="I429" s="173" t="str">
        <f>IF((SurveyData!$A$423)=0,"",(SurveyData!$T$422))</f>
        <v/>
      </c>
      <c r="J429" s="173" t="str">
        <f>IF((SurveyData!$A$423)=0,"",(SurveyData!$U$422))</f>
        <v/>
      </c>
      <c r="K429" s="173" t="str">
        <f>IF((SurveyData!$A$423)=0,"",(SurveyData!$V$422))</f>
        <v/>
      </c>
      <c r="L429" s="173" t="str">
        <f>IF((SurveyData!$A$423)=0,"",(SurveyData!$W$422))</f>
        <v/>
      </c>
      <c r="M429" s="173" t="str">
        <f>IF((SurveyData!$A$423)=0,"",(SurveyData!$X$422))</f>
        <v/>
      </c>
      <c r="N429" s="173" t="str">
        <f>IF((SurveyData!$A$423)=0,"",(SurveyData!$Y$422))</f>
        <v/>
      </c>
      <c r="O429" s="173" t="str">
        <f>IF((SurveyData!$A$423)=0,"",(SurveyData!$Z$422))</f>
        <v/>
      </c>
      <c r="P429" s="173" t="str">
        <f>IF((SurveyData!$A$423)=0,"",(SurveyData!$AA$422))</f>
        <v/>
      </c>
      <c r="Q429" s="173" t="str">
        <f>IF((SurveyData!$A$423)=0,"",(SurveyData!$AB$422))</f>
        <v/>
      </c>
      <c r="R429" s="173" t="str">
        <f>IF((SurveyData!$A$423)=0,"",(SurveyData!$AC$422))</f>
        <v/>
      </c>
      <c r="S429" s="173" t="str">
        <f>IF((SurveyData!$A$423)=0,"",(SurveyData!$AD$422))</f>
        <v/>
      </c>
      <c r="T429" s="173" t="str">
        <f>IF((SurveyData!$A$423)=0,"",(SurveyData!$AE$422))</f>
        <v/>
      </c>
      <c r="U429" s="173" t="str">
        <f>IF((SurveyData!$A$423)=0,"",(SurveyData!$AF$422))</f>
        <v/>
      </c>
      <c r="V429" s="173" t="str">
        <f>IF((SurveyData!$A$423)=0,"",(SurveyData!$AG$422))</f>
        <v/>
      </c>
      <c r="W429" s="173" t="str">
        <f>IF((SurveyData!$A$423)=0,"",(SurveyData!$AH$422))</f>
        <v/>
      </c>
      <c r="X429" s="173" t="str">
        <f>IF((SurveyData!$A$423)=0,"",(SurveyData!$AI$422))</f>
        <v/>
      </c>
      <c r="Y429" s="125" t="str">
        <f>IF(ISERROR(SUM($K$429+$M$429+$O$429+$Q$429+$S$429+$U$429+$W$429)),"",(SUM($L$429+$N$429+$P$429+$R$429+$T$429+$V$429+$X$429)/($K$429+$M$429+$O$429+$Q$429+$S$429+$U$429+$W$429)))</f>
        <v/>
      </c>
      <c r="Z429" s="173" t="str">
        <f>IF((SurveyData!$A$423)=0,"",(SurveyData!$AJ$422))</f>
        <v/>
      </c>
      <c r="AA429" s="173" t="str">
        <f>IF((SurveyData!$A$423)=0,"",(SurveyData!$AK$422))</f>
        <v/>
      </c>
      <c r="AB429" s="173" t="str">
        <f>IF((SurveyData!$A$423)=0,"",(SurveyData!$AL$422))</f>
        <v/>
      </c>
      <c r="AC429" s="173" t="str">
        <f>IF((SurveyData!$A$423)=0,"",(SurveyData!$AM$422))</f>
        <v/>
      </c>
      <c r="AD429" s="173" t="str">
        <f>IF((SurveyData!$A$423)=0,"",(SurveyData!$AN$422))</f>
        <v/>
      </c>
      <c r="AE429" s="173" t="str">
        <f>IF((SurveyData!$A$423)=0,"",(SurveyData!$AO$422))</f>
        <v/>
      </c>
      <c r="AF429" s="173" t="str">
        <f>IF((SurveyData!$A$423)=0,"",(SurveyData!$AP$422))</f>
        <v/>
      </c>
      <c r="AG429" s="173" t="str">
        <f>IF((SurveyData!$A$423)=0,"",(SurveyData!$AQ$422))</f>
        <v/>
      </c>
      <c r="AH429" s="125" t="str">
        <f>IF((SurveyData!$A$423)=0,"",($AG$429/10))</f>
        <v/>
      </c>
      <c r="AI429" s="173" t="str">
        <f>IF((SurveyData!$A$423)=0,"",(SurveyData!$AR$422))</f>
        <v/>
      </c>
      <c r="AJ429" s="173" t="str">
        <f>IF((SurveyData!$A$423)=0,"",(SurveyData!$AS$422))</f>
        <v/>
      </c>
      <c r="AK429" s="173" t="str">
        <f>IF((SurveyData!$A$423)=0,"",(SurveyData!$AT$422))</f>
        <v/>
      </c>
      <c r="AL429" s="173" t="str">
        <f>IF((SurveyData!$A$423)=0,"",(SurveyData!$AU$422))</f>
        <v/>
      </c>
      <c r="AM429" s="173" t="str">
        <f>IF((SurveyData!$A$423)=0,"",(SurveyData!$AV$422))</f>
        <v/>
      </c>
    </row>
    <row r="430" spans="2:39">
      <c r="B430" s="175" t="str">
        <f>IF((SurveyData!$A$424)=0,"",(SurveyData!$A$423))</f>
        <v/>
      </c>
      <c r="C430" s="171" t="str">
        <f>IF((SurveyData!$A$424)=0,"",(SurveyData!$N$423))</f>
        <v/>
      </c>
      <c r="D430" s="171" t="str">
        <f>IF((SurveyData!$A$424)=0,"",(SurveyData!$O$423))</f>
        <v/>
      </c>
      <c r="E430" s="171" t="str">
        <f>IF((SurveyData!$A$424)=0,"",(SurveyData!$P$423))</f>
        <v/>
      </c>
      <c r="F430" s="171" t="str">
        <f>IF((SurveyData!$A$424)=0,"",(SurveyData!$Q$423))</f>
        <v/>
      </c>
      <c r="G430" s="171" t="str">
        <f>IF((SurveyData!$A$424)=0,"",(SurveyData!$R$423))</f>
        <v/>
      </c>
      <c r="H430" s="171" t="str">
        <f>IF((SurveyData!$A$424)=0,"",(SurveyData!$S$423))</f>
        <v/>
      </c>
      <c r="I430" s="171" t="str">
        <f>IF((SurveyData!$A$424)=0,"",(SurveyData!$T$423))</f>
        <v/>
      </c>
      <c r="J430" s="171" t="str">
        <f>IF((SurveyData!$A$424)=0,"",(SurveyData!$U$423))</f>
        <v/>
      </c>
      <c r="K430" s="171" t="str">
        <f>IF((SurveyData!$A$424)=0,"",(SurveyData!$V$423))</f>
        <v/>
      </c>
      <c r="L430" s="171" t="str">
        <f>IF((SurveyData!$A$424)=0,"",(SurveyData!$W$423))</f>
        <v/>
      </c>
      <c r="M430" s="171" t="str">
        <f>IF((SurveyData!$A$424)=0,"",(SurveyData!$X$423))</f>
        <v/>
      </c>
      <c r="N430" s="171" t="str">
        <f>IF((SurveyData!$A$424)=0,"",(SurveyData!$Y$423))</f>
        <v/>
      </c>
      <c r="O430" s="171" t="str">
        <f>IF((SurveyData!$A$424)=0,"",(SurveyData!$Z$423))</f>
        <v/>
      </c>
      <c r="P430" s="171" t="str">
        <f>IF((SurveyData!$A$424)=0,"",(SurveyData!$AA$423))</f>
        <v/>
      </c>
      <c r="Q430" s="171" t="str">
        <f>IF((SurveyData!$A$424)=0,"",(SurveyData!$AB$423))</f>
        <v/>
      </c>
      <c r="R430" s="171" t="str">
        <f>IF((SurveyData!$A$424)=0,"",(SurveyData!$AC$423))</f>
        <v/>
      </c>
      <c r="S430" s="171" t="str">
        <f>IF((SurveyData!$A$424)=0,"",(SurveyData!$AD$423))</f>
        <v/>
      </c>
      <c r="T430" s="171" t="str">
        <f>IF((SurveyData!$A$424)=0,"",(SurveyData!$AE$423))</f>
        <v/>
      </c>
      <c r="U430" s="171" t="str">
        <f>IF((SurveyData!$A$424)=0,"",(SurveyData!$AF$423))</f>
        <v/>
      </c>
      <c r="V430" s="171" t="str">
        <f>IF((SurveyData!$A$424)=0,"",(SurveyData!$AG$423))</f>
        <v/>
      </c>
      <c r="W430" s="171" t="str">
        <f>IF((SurveyData!$A$424)=0,"",(SurveyData!$AH$423))</f>
        <v/>
      </c>
      <c r="X430" s="171" t="str">
        <f>IF((SurveyData!$A$424)=0,"",(SurveyData!$AI$423))</f>
        <v/>
      </c>
      <c r="Y430" s="172" t="str">
        <f>IF(ISERROR(SUM($K$430+$M$430+$O$430+$Q$430+$S$430+$U$430+$W$430)),"",(SUM($L$430+$N$430+$P$430+$R$430+$T$430+$V$430+$X$430)/($K$430+$M$430+$O$430+$Q$430+$S$430+$U$430+$W$430)))</f>
        <v/>
      </c>
      <c r="Z430" s="171" t="str">
        <f>IF((SurveyData!$A$424)=0,"",(SurveyData!$AJ$423))</f>
        <v/>
      </c>
      <c r="AA430" s="171" t="str">
        <f>IF((SurveyData!$A$424)=0,"",(SurveyData!$AK$423))</f>
        <v/>
      </c>
      <c r="AB430" s="171" t="str">
        <f>IF((SurveyData!$A$424)=0,"",(SurveyData!$AL$423))</f>
        <v/>
      </c>
      <c r="AC430" s="171" t="str">
        <f>IF((SurveyData!$A$424)=0,"",(SurveyData!$AM$423))</f>
        <v/>
      </c>
      <c r="AD430" s="171" t="str">
        <f>IF((SurveyData!$A$424)=0,"",(SurveyData!$AN$423))</f>
        <v/>
      </c>
      <c r="AE430" s="171" t="str">
        <f>IF((SurveyData!$A$424)=0,"",(SurveyData!$AO$423))</f>
        <v/>
      </c>
      <c r="AF430" s="171" t="str">
        <f>IF((SurveyData!$A$424)=0,"",(SurveyData!$AP$423))</f>
        <v/>
      </c>
      <c r="AG430" s="171" t="str">
        <f>IF((SurveyData!$A$424)=0,"",(SurveyData!$AQ$423))</f>
        <v/>
      </c>
      <c r="AH430" s="172" t="str">
        <f>IF((SurveyData!$A$424)=0,"",($AG$430/10))</f>
        <v/>
      </c>
      <c r="AI430" s="171" t="str">
        <f>IF((SurveyData!$A$424)=0,"",(SurveyData!$AR$423))</f>
        <v/>
      </c>
      <c r="AJ430" s="171" t="str">
        <f>IF((SurveyData!$A$424)=0,"",(SurveyData!$AS$423))</f>
        <v/>
      </c>
      <c r="AK430" s="171" t="str">
        <f>IF((SurveyData!$A$424)=0,"",(SurveyData!$AT$423))</f>
        <v/>
      </c>
      <c r="AL430" s="171" t="str">
        <f>IF((SurveyData!$A$424)=0,"",(SurveyData!$AU$423))</f>
        <v/>
      </c>
      <c r="AM430" s="171" t="str">
        <f>IF((SurveyData!$A$424)=0,"",(SurveyData!$AV$423))</f>
        <v/>
      </c>
    </row>
    <row r="431" spans="2:39">
      <c r="B431" s="176" t="str">
        <f>IF((SurveyData!$A$425)=0,"",(SurveyData!$A$424))</f>
        <v/>
      </c>
      <c r="C431" s="173" t="str">
        <f>IF((SurveyData!$A$425)=0,"",(SurveyData!$N$424))</f>
        <v/>
      </c>
      <c r="D431" s="173" t="str">
        <f>IF((SurveyData!$A$425)=0,"",(SurveyData!$O$424))</f>
        <v/>
      </c>
      <c r="E431" s="173" t="str">
        <f>IF((SurveyData!$A$425)=0,"",(SurveyData!$P$424))</f>
        <v/>
      </c>
      <c r="F431" s="173" t="str">
        <f>IF((SurveyData!$A$425)=0,"",(SurveyData!$Q$424))</f>
        <v/>
      </c>
      <c r="G431" s="173" t="str">
        <f>IF((SurveyData!$A$425)=0,"",(SurveyData!$R$424))</f>
        <v/>
      </c>
      <c r="H431" s="173" t="str">
        <f>IF((SurveyData!$A$425)=0,"",(SurveyData!$S$424))</f>
        <v/>
      </c>
      <c r="I431" s="173" t="str">
        <f>IF((SurveyData!$A$425)=0,"",(SurveyData!$T$424))</f>
        <v/>
      </c>
      <c r="J431" s="173" t="str">
        <f>IF((SurveyData!$A$425)=0,"",(SurveyData!$U$424))</f>
        <v/>
      </c>
      <c r="K431" s="173" t="str">
        <f>IF((SurveyData!$A$425)=0,"",(SurveyData!$V$424))</f>
        <v/>
      </c>
      <c r="L431" s="173" t="str">
        <f>IF((SurveyData!$A$425)=0,"",(SurveyData!$W$424))</f>
        <v/>
      </c>
      <c r="M431" s="173" t="str">
        <f>IF((SurveyData!$A$425)=0,"",(SurveyData!$X$424))</f>
        <v/>
      </c>
      <c r="N431" s="173" t="str">
        <f>IF((SurveyData!$A$425)=0,"",(SurveyData!$Y$424))</f>
        <v/>
      </c>
      <c r="O431" s="173" t="str">
        <f>IF((SurveyData!$A$425)=0,"",(SurveyData!$Z$424))</f>
        <v/>
      </c>
      <c r="P431" s="173" t="str">
        <f>IF((SurveyData!$A$425)=0,"",(SurveyData!$AA$424))</f>
        <v/>
      </c>
      <c r="Q431" s="173" t="str">
        <f>IF((SurveyData!$A$425)=0,"",(SurveyData!$AB$424))</f>
        <v/>
      </c>
      <c r="R431" s="173" t="str">
        <f>IF((SurveyData!$A$425)=0,"",(SurveyData!$AC$424))</f>
        <v/>
      </c>
      <c r="S431" s="173" t="str">
        <f>IF((SurveyData!$A$425)=0,"",(SurveyData!$AD$424))</f>
        <v/>
      </c>
      <c r="T431" s="173" t="str">
        <f>IF((SurveyData!$A$425)=0,"",(SurveyData!$AE$424))</f>
        <v/>
      </c>
      <c r="U431" s="173" t="str">
        <f>IF((SurveyData!$A$425)=0,"",(SurveyData!$AF$424))</f>
        <v/>
      </c>
      <c r="V431" s="173" t="str">
        <f>IF((SurveyData!$A$425)=0,"",(SurveyData!$AG$424))</f>
        <v/>
      </c>
      <c r="W431" s="173" t="str">
        <f>IF((SurveyData!$A$425)=0,"",(SurveyData!$AH$424))</f>
        <v/>
      </c>
      <c r="X431" s="173" t="str">
        <f>IF((SurveyData!$A$425)=0,"",(SurveyData!$AI$424))</f>
        <v/>
      </c>
      <c r="Y431" s="125" t="str">
        <f>IF(ISERROR(SUM($K$431+$M$431+$O$431+$Q$431+$S$431+$U$431+$W$431)),"",(SUM($L$431+$N$431+$P$431+$R$431+$T$431+$V$431+$X$431)/($K$431+$M$431+$O$431+$Q$431+$S$431+$U$431+$W$431)))</f>
        <v/>
      </c>
      <c r="Z431" s="173" t="str">
        <f>IF((SurveyData!$A$425)=0,"",(SurveyData!$AJ$424))</f>
        <v/>
      </c>
      <c r="AA431" s="173" t="str">
        <f>IF((SurveyData!$A$425)=0,"",(SurveyData!$AK$424))</f>
        <v/>
      </c>
      <c r="AB431" s="173" t="str">
        <f>IF((SurveyData!$A$425)=0,"",(SurveyData!$AL$424))</f>
        <v/>
      </c>
      <c r="AC431" s="173" t="str">
        <f>IF((SurveyData!$A$425)=0,"",(SurveyData!$AM$424))</f>
        <v/>
      </c>
      <c r="AD431" s="173" t="str">
        <f>IF((SurveyData!$A$425)=0,"",(SurveyData!$AN$424))</f>
        <v/>
      </c>
      <c r="AE431" s="173" t="str">
        <f>IF((SurveyData!$A$425)=0,"",(SurveyData!$AO$424))</f>
        <v/>
      </c>
      <c r="AF431" s="173" t="str">
        <f>IF((SurveyData!$A$425)=0,"",(SurveyData!$AP$424))</f>
        <v/>
      </c>
      <c r="AG431" s="173" t="str">
        <f>IF((SurveyData!$A$425)=0,"",(SurveyData!$AQ$424))</f>
        <v/>
      </c>
      <c r="AH431" s="125" t="str">
        <f>IF((SurveyData!$A$425)=0,"",($AG$431/10))</f>
        <v/>
      </c>
      <c r="AI431" s="173" t="str">
        <f>IF((SurveyData!$A$425)=0,"",(SurveyData!$AR$424))</f>
        <v/>
      </c>
      <c r="AJ431" s="173" t="str">
        <f>IF((SurveyData!$A$425)=0,"",(SurveyData!$AS$424))</f>
        <v/>
      </c>
      <c r="AK431" s="173" t="str">
        <f>IF((SurveyData!$A$425)=0,"",(SurveyData!$AT$424))</f>
        <v/>
      </c>
      <c r="AL431" s="173" t="str">
        <f>IF((SurveyData!$A$425)=0,"",(SurveyData!$AU$424))</f>
        <v/>
      </c>
      <c r="AM431" s="173" t="str">
        <f>IF((SurveyData!$A$425)=0,"",(SurveyData!$AV$424))</f>
        <v/>
      </c>
    </row>
    <row r="432" spans="2:39">
      <c r="B432" s="175" t="str">
        <f>IF((SurveyData!$A$426)=0,"",(SurveyData!$A$425))</f>
        <v/>
      </c>
      <c r="C432" s="171" t="str">
        <f>IF((SurveyData!$A$426)=0,"",(SurveyData!$N$425))</f>
        <v/>
      </c>
      <c r="D432" s="171" t="str">
        <f>IF((SurveyData!$A$426)=0,"",(SurveyData!$O$425))</f>
        <v/>
      </c>
      <c r="E432" s="171" t="str">
        <f>IF((SurveyData!$A$426)=0,"",(SurveyData!$P$425))</f>
        <v/>
      </c>
      <c r="F432" s="171" t="str">
        <f>IF((SurveyData!$A$426)=0,"",(SurveyData!$Q$425))</f>
        <v/>
      </c>
      <c r="G432" s="171" t="str">
        <f>IF((SurveyData!$A$426)=0,"",(SurveyData!$R$425))</f>
        <v/>
      </c>
      <c r="H432" s="171" t="str">
        <f>IF((SurveyData!$A$426)=0,"",(SurveyData!$S$425))</f>
        <v/>
      </c>
      <c r="I432" s="171" t="str">
        <f>IF((SurveyData!$A$426)=0,"",(SurveyData!$T$425))</f>
        <v/>
      </c>
      <c r="J432" s="171" t="str">
        <f>IF((SurveyData!$A$426)=0,"",(SurveyData!$U$425))</f>
        <v/>
      </c>
      <c r="K432" s="171" t="str">
        <f>IF((SurveyData!$A$426)=0,"",(SurveyData!$V$425))</f>
        <v/>
      </c>
      <c r="L432" s="171" t="str">
        <f>IF((SurveyData!$A$426)=0,"",(SurveyData!$W$425))</f>
        <v/>
      </c>
      <c r="M432" s="171" t="str">
        <f>IF((SurveyData!$A$426)=0,"",(SurveyData!$X$425))</f>
        <v/>
      </c>
      <c r="N432" s="171" t="str">
        <f>IF((SurveyData!$A$426)=0,"",(SurveyData!$Y$425))</f>
        <v/>
      </c>
      <c r="O432" s="171" t="str">
        <f>IF((SurveyData!$A$426)=0,"",(SurveyData!$Z$425))</f>
        <v/>
      </c>
      <c r="P432" s="171" t="str">
        <f>IF((SurveyData!$A$426)=0,"",(SurveyData!$AA$425))</f>
        <v/>
      </c>
      <c r="Q432" s="171" t="str">
        <f>IF((SurveyData!$A$426)=0,"",(SurveyData!$AB$425))</f>
        <v/>
      </c>
      <c r="R432" s="171" t="str">
        <f>IF((SurveyData!$A$426)=0,"",(SurveyData!$AC$425))</f>
        <v/>
      </c>
      <c r="S432" s="171" t="str">
        <f>IF((SurveyData!$A$426)=0,"",(SurveyData!$AD$425))</f>
        <v/>
      </c>
      <c r="T432" s="171" t="str">
        <f>IF((SurveyData!$A$426)=0,"",(SurveyData!$AE$425))</f>
        <v/>
      </c>
      <c r="U432" s="171" t="str">
        <f>IF((SurveyData!$A$426)=0,"",(SurveyData!$AF$425))</f>
        <v/>
      </c>
      <c r="V432" s="171" t="str">
        <f>IF((SurveyData!$A$426)=0,"",(SurveyData!$AG$425))</f>
        <v/>
      </c>
      <c r="W432" s="171" t="str">
        <f>IF((SurveyData!$A$426)=0,"",(SurveyData!$AH$425))</f>
        <v/>
      </c>
      <c r="X432" s="171" t="str">
        <f>IF((SurveyData!$A$426)=0,"",(SurveyData!$AI$425))</f>
        <v/>
      </c>
      <c r="Y432" s="172" t="str">
        <f>IF(ISERROR(SUM($K$432+$M$432+$O$432+$Q$432+$S$432+$U$432+$W$432)),"",(SUM($L$432+$N$432+$P$432+$R$432+$T$432+$V$432+$X$432)/($K$432+$M$432+$O$432+$Q$432+$S$432+$U$432+$W$432)))</f>
        <v/>
      </c>
      <c r="Z432" s="171" t="str">
        <f>IF((SurveyData!$A$426)=0,"",(SurveyData!$AJ$425))</f>
        <v/>
      </c>
      <c r="AA432" s="171" t="str">
        <f>IF((SurveyData!$A$426)=0,"",(SurveyData!$AK$425))</f>
        <v/>
      </c>
      <c r="AB432" s="171" t="str">
        <f>IF((SurveyData!$A$426)=0,"",(SurveyData!$AL$425))</f>
        <v/>
      </c>
      <c r="AC432" s="171" t="str">
        <f>IF((SurveyData!$A$426)=0,"",(SurveyData!$AM$425))</f>
        <v/>
      </c>
      <c r="AD432" s="171" t="str">
        <f>IF((SurveyData!$A$426)=0,"",(SurveyData!$AN$425))</f>
        <v/>
      </c>
      <c r="AE432" s="171" t="str">
        <f>IF((SurveyData!$A$426)=0,"",(SurveyData!$AO$425))</f>
        <v/>
      </c>
      <c r="AF432" s="171" t="str">
        <f>IF((SurveyData!$A$426)=0,"",(SurveyData!$AP$425))</f>
        <v/>
      </c>
      <c r="AG432" s="171" t="str">
        <f>IF((SurveyData!$A$426)=0,"",(SurveyData!$AQ$425))</f>
        <v/>
      </c>
      <c r="AH432" s="172" t="str">
        <f>IF((SurveyData!$A$426)=0,"",($AG$432/10))</f>
        <v/>
      </c>
      <c r="AI432" s="171" t="str">
        <f>IF((SurveyData!$A$426)=0,"",(SurveyData!$AR$425))</f>
        <v/>
      </c>
      <c r="AJ432" s="171" t="str">
        <f>IF((SurveyData!$A$426)=0,"",(SurveyData!$AS$425))</f>
        <v/>
      </c>
      <c r="AK432" s="171" t="str">
        <f>IF((SurveyData!$A$426)=0,"",(SurveyData!$AT$425))</f>
        <v/>
      </c>
      <c r="AL432" s="171" t="str">
        <f>IF((SurveyData!$A$426)=0,"",(SurveyData!$AU$425))</f>
        <v/>
      </c>
      <c r="AM432" s="171" t="str">
        <f>IF((SurveyData!$A$426)=0,"",(SurveyData!$AV$425))</f>
        <v/>
      </c>
    </row>
    <row r="433" spans="2:39">
      <c r="B433" s="176" t="str">
        <f>IF((SurveyData!$A$427)=0,"",(SurveyData!$A$426))</f>
        <v/>
      </c>
      <c r="C433" s="173" t="str">
        <f>IF((SurveyData!$A$427)=0,"",(SurveyData!$N$426))</f>
        <v/>
      </c>
      <c r="D433" s="173" t="str">
        <f>IF((SurveyData!$A$427)=0,"",(SurveyData!$O$426))</f>
        <v/>
      </c>
      <c r="E433" s="173" t="str">
        <f>IF((SurveyData!$A$427)=0,"",(SurveyData!$P$426))</f>
        <v/>
      </c>
      <c r="F433" s="173" t="str">
        <f>IF((SurveyData!$A$427)=0,"",(SurveyData!$Q$426))</f>
        <v/>
      </c>
      <c r="G433" s="173" t="str">
        <f>IF((SurveyData!$A$427)=0,"",(SurveyData!$R$426))</f>
        <v/>
      </c>
      <c r="H433" s="173" t="str">
        <f>IF((SurveyData!$A$427)=0,"",(SurveyData!$S$426))</f>
        <v/>
      </c>
      <c r="I433" s="173" t="str">
        <f>IF((SurveyData!$A$427)=0,"",(SurveyData!$T$426))</f>
        <v/>
      </c>
      <c r="J433" s="173" t="str">
        <f>IF((SurveyData!$A$427)=0,"",(SurveyData!$U$426))</f>
        <v/>
      </c>
      <c r="K433" s="173" t="str">
        <f>IF((SurveyData!$A$427)=0,"",(SurveyData!$V$426))</f>
        <v/>
      </c>
      <c r="L433" s="173" t="str">
        <f>IF((SurveyData!$A$427)=0,"",(SurveyData!$W$426))</f>
        <v/>
      </c>
      <c r="M433" s="173" t="str">
        <f>IF((SurveyData!$A$427)=0,"",(SurveyData!$X$426))</f>
        <v/>
      </c>
      <c r="N433" s="173" t="str">
        <f>IF((SurveyData!$A$427)=0,"",(SurveyData!$Y$426))</f>
        <v/>
      </c>
      <c r="O433" s="173" t="str">
        <f>IF((SurveyData!$A$427)=0,"",(SurveyData!$Z$426))</f>
        <v/>
      </c>
      <c r="P433" s="173" t="str">
        <f>IF((SurveyData!$A$427)=0,"",(SurveyData!$AA$426))</f>
        <v/>
      </c>
      <c r="Q433" s="173" t="str">
        <f>IF((SurveyData!$A$427)=0,"",(SurveyData!$AB$426))</f>
        <v/>
      </c>
      <c r="R433" s="173" t="str">
        <f>IF((SurveyData!$A$427)=0,"",(SurveyData!$AC$426))</f>
        <v/>
      </c>
      <c r="S433" s="173" t="str">
        <f>IF((SurveyData!$A$427)=0,"",(SurveyData!$AD$426))</f>
        <v/>
      </c>
      <c r="T433" s="173" t="str">
        <f>IF((SurveyData!$A$427)=0,"",(SurveyData!$AE$426))</f>
        <v/>
      </c>
      <c r="U433" s="173" t="str">
        <f>IF((SurveyData!$A$427)=0,"",(SurveyData!$AF$426))</f>
        <v/>
      </c>
      <c r="V433" s="173" t="str">
        <f>IF((SurveyData!$A$427)=0,"",(SurveyData!$AG$426))</f>
        <v/>
      </c>
      <c r="W433" s="173" t="str">
        <f>IF((SurveyData!$A$427)=0,"",(SurveyData!$AH$426))</f>
        <v/>
      </c>
      <c r="X433" s="173" t="str">
        <f>IF((SurveyData!$A$427)=0,"",(SurveyData!$AI$426))</f>
        <v/>
      </c>
      <c r="Y433" s="125" t="str">
        <f>IF(ISERROR(SUM($K$433+$M$433+$O$433+$Q$433+$S$433+$U$433+$W$433)),"",(SUM($L$433+$N$433+$P$433+$R$433+$T$433+$V$433+$X$433)/($K$433+$M$433+$O$433+$Q$433+$S$433+$U$433+$W$433)))</f>
        <v/>
      </c>
      <c r="Z433" s="173" t="str">
        <f>IF((SurveyData!$A$427)=0,"",(SurveyData!$AJ$426))</f>
        <v/>
      </c>
      <c r="AA433" s="173" t="str">
        <f>IF((SurveyData!$A$427)=0,"",(SurveyData!$AK$426))</f>
        <v/>
      </c>
      <c r="AB433" s="173" t="str">
        <f>IF((SurveyData!$A$427)=0,"",(SurveyData!$AL$426))</f>
        <v/>
      </c>
      <c r="AC433" s="173" t="str">
        <f>IF((SurveyData!$A$427)=0,"",(SurveyData!$AM$426))</f>
        <v/>
      </c>
      <c r="AD433" s="173" t="str">
        <f>IF((SurveyData!$A$427)=0,"",(SurveyData!$AN$426))</f>
        <v/>
      </c>
      <c r="AE433" s="173" t="str">
        <f>IF((SurveyData!$A$427)=0,"",(SurveyData!$AO$426))</f>
        <v/>
      </c>
      <c r="AF433" s="173" t="str">
        <f>IF((SurveyData!$A$427)=0,"",(SurveyData!$AP$426))</f>
        <v/>
      </c>
      <c r="AG433" s="173" t="str">
        <f>IF((SurveyData!$A$427)=0,"",(SurveyData!$AQ$426))</f>
        <v/>
      </c>
      <c r="AH433" s="125" t="str">
        <f>IF((SurveyData!$A$427)=0,"",($AG$433/10))</f>
        <v/>
      </c>
      <c r="AI433" s="173" t="str">
        <f>IF((SurveyData!$A$427)=0,"",(SurveyData!$AR$426))</f>
        <v/>
      </c>
      <c r="AJ433" s="173" t="str">
        <f>IF((SurveyData!$A$427)=0,"",(SurveyData!$AS$426))</f>
        <v/>
      </c>
      <c r="AK433" s="173" t="str">
        <f>IF((SurveyData!$A$427)=0,"",(SurveyData!$AT$426))</f>
        <v/>
      </c>
      <c r="AL433" s="173" t="str">
        <f>IF((SurveyData!$A$427)=0,"",(SurveyData!$AU$426))</f>
        <v/>
      </c>
      <c r="AM433" s="173" t="str">
        <f>IF((SurveyData!$A$427)=0,"",(SurveyData!$AV$426))</f>
        <v/>
      </c>
    </row>
    <row r="434" spans="2:39">
      <c r="B434" s="175" t="str">
        <f>IF((SurveyData!$A$428)=0,"",(SurveyData!$A$427))</f>
        <v/>
      </c>
      <c r="C434" s="171" t="str">
        <f>IF((SurveyData!$A$428)=0,"",(SurveyData!$N$427))</f>
        <v/>
      </c>
      <c r="D434" s="171" t="str">
        <f>IF((SurveyData!$A$428)=0,"",(SurveyData!$O$427))</f>
        <v/>
      </c>
      <c r="E434" s="171" t="str">
        <f>IF((SurveyData!$A$428)=0,"",(SurveyData!$P$427))</f>
        <v/>
      </c>
      <c r="F434" s="171" t="str">
        <f>IF((SurveyData!$A$428)=0,"",(SurveyData!$Q$427))</f>
        <v/>
      </c>
      <c r="G434" s="171" t="str">
        <f>IF((SurveyData!$A$428)=0,"",(SurveyData!$R$427))</f>
        <v/>
      </c>
      <c r="H434" s="171" t="str">
        <f>IF((SurveyData!$A$428)=0,"",(SurveyData!$S$427))</f>
        <v/>
      </c>
      <c r="I434" s="171" t="str">
        <f>IF((SurveyData!$A$428)=0,"",(SurveyData!$T$427))</f>
        <v/>
      </c>
      <c r="J434" s="171" t="str">
        <f>IF((SurveyData!$A$428)=0,"",(SurveyData!$U$427))</f>
        <v/>
      </c>
      <c r="K434" s="171" t="str">
        <f>IF((SurveyData!$A$428)=0,"",(SurveyData!$V$427))</f>
        <v/>
      </c>
      <c r="L434" s="171" t="str">
        <f>IF((SurveyData!$A$428)=0,"",(SurveyData!$W$427))</f>
        <v/>
      </c>
      <c r="M434" s="171" t="str">
        <f>IF((SurveyData!$A$428)=0,"",(SurveyData!$X$427))</f>
        <v/>
      </c>
      <c r="N434" s="171" t="str">
        <f>IF((SurveyData!$A$428)=0,"",(SurveyData!$Y$427))</f>
        <v/>
      </c>
      <c r="O434" s="171" t="str">
        <f>IF((SurveyData!$A$428)=0,"",(SurveyData!$Z$427))</f>
        <v/>
      </c>
      <c r="P434" s="171" t="str">
        <f>IF((SurveyData!$A$428)=0,"",(SurveyData!$AA$427))</f>
        <v/>
      </c>
      <c r="Q434" s="171" t="str">
        <f>IF((SurveyData!$A$428)=0,"",(SurveyData!$AB$427))</f>
        <v/>
      </c>
      <c r="R434" s="171" t="str">
        <f>IF((SurveyData!$A$428)=0,"",(SurveyData!$AC$427))</f>
        <v/>
      </c>
      <c r="S434" s="171" t="str">
        <f>IF((SurveyData!$A$428)=0,"",(SurveyData!$AD$427))</f>
        <v/>
      </c>
      <c r="T434" s="171" t="str">
        <f>IF((SurveyData!$A$428)=0,"",(SurveyData!$AE$427))</f>
        <v/>
      </c>
      <c r="U434" s="171" t="str">
        <f>IF((SurveyData!$A$428)=0,"",(SurveyData!$AF$427))</f>
        <v/>
      </c>
      <c r="V434" s="171" t="str">
        <f>IF((SurveyData!$A$428)=0,"",(SurveyData!$AG$427))</f>
        <v/>
      </c>
      <c r="W434" s="171" t="str">
        <f>IF((SurveyData!$A$428)=0,"",(SurveyData!$AH$427))</f>
        <v/>
      </c>
      <c r="X434" s="171" t="str">
        <f>IF((SurveyData!$A$428)=0,"",(SurveyData!$AI$427))</f>
        <v/>
      </c>
      <c r="Y434" s="172" t="str">
        <f>IF(ISERROR(SUM($K$434+$M$434+$O$434+$Q$434+$S$434+$U$434+$W$434)),"",(SUM($L$434+$N$434+$P$434+$R$434+$T$434+$V$434+$X$434)/($K$434+$M$434+$O$434+$Q$434+$S$434+$U$434+$W$434)))</f>
        <v/>
      </c>
      <c r="Z434" s="171" t="str">
        <f>IF((SurveyData!$A$428)=0,"",(SurveyData!$AJ$427))</f>
        <v/>
      </c>
      <c r="AA434" s="171" t="str">
        <f>IF((SurveyData!$A$428)=0,"",(SurveyData!$AK$427))</f>
        <v/>
      </c>
      <c r="AB434" s="171" t="str">
        <f>IF((SurveyData!$A$428)=0,"",(SurveyData!$AL$427))</f>
        <v/>
      </c>
      <c r="AC434" s="171" t="str">
        <f>IF((SurveyData!$A$428)=0,"",(SurveyData!$AM$427))</f>
        <v/>
      </c>
      <c r="AD434" s="171" t="str">
        <f>IF((SurveyData!$A$428)=0,"",(SurveyData!$AN$427))</f>
        <v/>
      </c>
      <c r="AE434" s="171" t="str">
        <f>IF((SurveyData!$A$428)=0,"",(SurveyData!$AO$427))</f>
        <v/>
      </c>
      <c r="AF434" s="171" t="str">
        <f>IF((SurveyData!$A$428)=0,"",(SurveyData!$AP$427))</f>
        <v/>
      </c>
      <c r="AG434" s="171" t="str">
        <f>IF((SurveyData!$A$428)=0,"",(SurveyData!$AQ$427))</f>
        <v/>
      </c>
      <c r="AH434" s="172" t="str">
        <f>IF((SurveyData!$A$428)=0,"",($AG$434/10))</f>
        <v/>
      </c>
      <c r="AI434" s="171" t="str">
        <f>IF((SurveyData!$A$428)=0,"",(SurveyData!$AR$427))</f>
        <v/>
      </c>
      <c r="AJ434" s="171" t="str">
        <f>IF((SurveyData!$A$428)=0,"",(SurveyData!$AS$427))</f>
        <v/>
      </c>
      <c r="AK434" s="171" t="str">
        <f>IF((SurveyData!$A$428)=0,"",(SurveyData!$AT$427))</f>
        <v/>
      </c>
      <c r="AL434" s="171" t="str">
        <f>IF((SurveyData!$A$428)=0,"",(SurveyData!$AU$427))</f>
        <v/>
      </c>
      <c r="AM434" s="171" t="str">
        <f>IF((SurveyData!$A$428)=0,"",(SurveyData!$AV$427))</f>
        <v/>
      </c>
    </row>
    <row r="435" spans="2:39">
      <c r="B435" s="176" t="str">
        <f>IF((SurveyData!$A$429)=0,"",(SurveyData!$A$428))</f>
        <v/>
      </c>
      <c r="C435" s="173" t="str">
        <f>IF((SurveyData!$A$429)=0,"",(SurveyData!$N$428))</f>
        <v/>
      </c>
      <c r="D435" s="173" t="str">
        <f>IF((SurveyData!$A$429)=0,"",(SurveyData!$O$428))</f>
        <v/>
      </c>
      <c r="E435" s="173" t="str">
        <f>IF((SurveyData!$A$429)=0,"",(SurveyData!$P$428))</f>
        <v/>
      </c>
      <c r="F435" s="173" t="str">
        <f>IF((SurveyData!$A$429)=0,"",(SurveyData!$Q$428))</f>
        <v/>
      </c>
      <c r="G435" s="173" t="str">
        <f>IF((SurveyData!$A$429)=0,"",(SurveyData!$R$428))</f>
        <v/>
      </c>
      <c r="H435" s="173" t="str">
        <f>IF((SurveyData!$A$429)=0,"",(SurveyData!$S$428))</f>
        <v/>
      </c>
      <c r="I435" s="173" t="str">
        <f>IF((SurveyData!$A$429)=0,"",(SurveyData!$T$428))</f>
        <v/>
      </c>
      <c r="J435" s="173" t="str">
        <f>IF((SurveyData!$A$429)=0,"",(SurveyData!$U$428))</f>
        <v/>
      </c>
      <c r="K435" s="173" t="str">
        <f>IF((SurveyData!$A$429)=0,"",(SurveyData!$V$428))</f>
        <v/>
      </c>
      <c r="L435" s="173" t="str">
        <f>IF((SurveyData!$A$429)=0,"",(SurveyData!$W$428))</f>
        <v/>
      </c>
      <c r="M435" s="173" t="str">
        <f>IF((SurveyData!$A$429)=0,"",(SurveyData!$X$428))</f>
        <v/>
      </c>
      <c r="N435" s="173" t="str">
        <f>IF((SurveyData!$A$429)=0,"",(SurveyData!$Y$428))</f>
        <v/>
      </c>
      <c r="O435" s="173" t="str">
        <f>IF((SurveyData!$A$429)=0,"",(SurveyData!$Z$428))</f>
        <v/>
      </c>
      <c r="P435" s="173" t="str">
        <f>IF((SurveyData!$A$429)=0,"",(SurveyData!$AA$428))</f>
        <v/>
      </c>
      <c r="Q435" s="173" t="str">
        <f>IF((SurveyData!$A$429)=0,"",(SurveyData!$AB$428))</f>
        <v/>
      </c>
      <c r="R435" s="173" t="str">
        <f>IF((SurveyData!$A$429)=0,"",(SurveyData!$AC$428))</f>
        <v/>
      </c>
      <c r="S435" s="173" t="str">
        <f>IF((SurveyData!$A$429)=0,"",(SurveyData!$AD$428))</f>
        <v/>
      </c>
      <c r="T435" s="173" t="str">
        <f>IF((SurveyData!$A$429)=0,"",(SurveyData!$AE$428))</f>
        <v/>
      </c>
      <c r="U435" s="173" t="str">
        <f>IF((SurveyData!$A$429)=0,"",(SurveyData!$AF$428))</f>
        <v/>
      </c>
      <c r="V435" s="173" t="str">
        <f>IF((SurveyData!$A$429)=0,"",(SurveyData!$AG$428))</f>
        <v/>
      </c>
      <c r="W435" s="173" t="str">
        <f>IF((SurveyData!$A$429)=0,"",(SurveyData!$AH$428))</f>
        <v/>
      </c>
      <c r="X435" s="173" t="str">
        <f>IF((SurveyData!$A$429)=0,"",(SurveyData!$AI$428))</f>
        <v/>
      </c>
      <c r="Y435" s="125" t="str">
        <f>IF(ISERROR(SUM($K$435+$M$435+$O$435+$Q$435+$S$435+$U$435+$W$435)),"",(SUM($L$435+$N$435+$P$435+$R$435+$T$435+$V$435+$X$435)/($K$435+$M$435+$O$435+$Q$435+$S$435+$U$435+$W$435)))</f>
        <v/>
      </c>
      <c r="Z435" s="173" t="str">
        <f>IF((SurveyData!$A$429)=0,"",(SurveyData!$AJ$428))</f>
        <v/>
      </c>
      <c r="AA435" s="173" t="str">
        <f>IF((SurveyData!$A$429)=0,"",(SurveyData!$AK$428))</f>
        <v/>
      </c>
      <c r="AB435" s="173" t="str">
        <f>IF((SurveyData!$A$429)=0,"",(SurveyData!$AL$428))</f>
        <v/>
      </c>
      <c r="AC435" s="173" t="str">
        <f>IF((SurveyData!$A$429)=0,"",(SurveyData!$AM$428))</f>
        <v/>
      </c>
      <c r="AD435" s="173" t="str">
        <f>IF((SurveyData!$A$429)=0,"",(SurveyData!$AN$428))</f>
        <v/>
      </c>
      <c r="AE435" s="173" t="str">
        <f>IF((SurveyData!$A$429)=0,"",(SurveyData!$AO$428))</f>
        <v/>
      </c>
      <c r="AF435" s="173" t="str">
        <f>IF((SurveyData!$A$429)=0,"",(SurveyData!$AP$428))</f>
        <v/>
      </c>
      <c r="AG435" s="173" t="str">
        <f>IF((SurveyData!$A$429)=0,"",(SurveyData!$AQ$428))</f>
        <v/>
      </c>
      <c r="AH435" s="125" t="str">
        <f>IF((SurveyData!$A$429)=0,"",($AG$435/10))</f>
        <v/>
      </c>
      <c r="AI435" s="173" t="str">
        <f>IF((SurveyData!$A$429)=0,"",(SurveyData!$AR$428))</f>
        <v/>
      </c>
      <c r="AJ435" s="173" t="str">
        <f>IF((SurveyData!$A$429)=0,"",(SurveyData!$AS$428))</f>
        <v/>
      </c>
      <c r="AK435" s="173" t="str">
        <f>IF((SurveyData!$A$429)=0,"",(SurveyData!$AT$428))</f>
        <v/>
      </c>
      <c r="AL435" s="173" t="str">
        <f>IF((SurveyData!$A$429)=0,"",(SurveyData!$AU$428))</f>
        <v/>
      </c>
      <c r="AM435" s="173" t="str">
        <f>IF((SurveyData!$A$429)=0,"",(SurveyData!$AV$428))</f>
        <v/>
      </c>
    </row>
    <row r="436" spans="2:39">
      <c r="B436" s="175" t="str">
        <f>IF((SurveyData!$A$430)=0,"",(SurveyData!$A$429))</f>
        <v/>
      </c>
      <c r="C436" s="171" t="str">
        <f>IF((SurveyData!$A$430)=0,"",(SurveyData!$N$429))</f>
        <v/>
      </c>
      <c r="D436" s="171" t="str">
        <f>IF((SurveyData!$A$430)=0,"",(SurveyData!$O$429))</f>
        <v/>
      </c>
      <c r="E436" s="171" t="str">
        <f>IF((SurveyData!$A$430)=0,"",(SurveyData!$P$429))</f>
        <v/>
      </c>
      <c r="F436" s="171" t="str">
        <f>IF((SurveyData!$A$430)=0,"",(SurveyData!$Q$429))</f>
        <v/>
      </c>
      <c r="G436" s="171" t="str">
        <f>IF((SurveyData!$A$430)=0,"",(SurveyData!$R$429))</f>
        <v/>
      </c>
      <c r="H436" s="171" t="str">
        <f>IF((SurveyData!$A$430)=0,"",(SurveyData!$S$429))</f>
        <v/>
      </c>
      <c r="I436" s="171" t="str">
        <f>IF((SurveyData!$A$430)=0,"",(SurveyData!$T$429))</f>
        <v/>
      </c>
      <c r="J436" s="171" t="str">
        <f>IF((SurveyData!$A$430)=0,"",(SurveyData!$U$429))</f>
        <v/>
      </c>
      <c r="K436" s="171" t="str">
        <f>IF((SurveyData!$A$430)=0,"",(SurveyData!$V$429))</f>
        <v/>
      </c>
      <c r="L436" s="171" t="str">
        <f>IF((SurveyData!$A$430)=0,"",(SurveyData!$W$429))</f>
        <v/>
      </c>
      <c r="M436" s="171" t="str">
        <f>IF((SurveyData!$A$430)=0,"",(SurveyData!$X$429))</f>
        <v/>
      </c>
      <c r="N436" s="171" t="str">
        <f>IF((SurveyData!$A$430)=0,"",(SurveyData!$Y$429))</f>
        <v/>
      </c>
      <c r="O436" s="171" t="str">
        <f>IF((SurveyData!$A$430)=0,"",(SurveyData!$Z$429))</f>
        <v/>
      </c>
      <c r="P436" s="171" t="str">
        <f>IF((SurveyData!$A$430)=0,"",(SurveyData!$AA$429))</f>
        <v/>
      </c>
      <c r="Q436" s="171" t="str">
        <f>IF((SurveyData!$A$430)=0,"",(SurveyData!$AB$429))</f>
        <v/>
      </c>
      <c r="R436" s="171" t="str">
        <f>IF((SurveyData!$A$430)=0,"",(SurveyData!$AC$429))</f>
        <v/>
      </c>
      <c r="S436" s="171" t="str">
        <f>IF((SurveyData!$A$430)=0,"",(SurveyData!$AD$429))</f>
        <v/>
      </c>
      <c r="T436" s="171" t="str">
        <f>IF((SurveyData!$A$430)=0,"",(SurveyData!$AE$429))</f>
        <v/>
      </c>
      <c r="U436" s="171" t="str">
        <f>IF((SurveyData!$A$430)=0,"",(SurveyData!$AF$429))</f>
        <v/>
      </c>
      <c r="V436" s="171" t="str">
        <f>IF((SurveyData!$A$430)=0,"",(SurveyData!$AG$429))</f>
        <v/>
      </c>
      <c r="W436" s="171" t="str">
        <f>IF((SurveyData!$A$430)=0,"",(SurveyData!$AH$429))</f>
        <v/>
      </c>
      <c r="X436" s="171" t="str">
        <f>IF((SurveyData!$A$430)=0,"",(SurveyData!$AI$429))</f>
        <v/>
      </c>
      <c r="Y436" s="172" t="str">
        <f>IF(ISERROR(SUM($K$436+$M$436+$O$436+$Q$436+$S$436+$U$436+$W$436)),"",(SUM($L$436+$N$436+$P$436+$R$436+$T$436+$V$436+$X$436)/($K$436+$M$436+$O$436+$Q$436+$S$436+$U$436+$W$436)))</f>
        <v/>
      </c>
      <c r="Z436" s="171" t="str">
        <f>IF((SurveyData!$A$430)=0,"",(SurveyData!$AJ$429))</f>
        <v/>
      </c>
      <c r="AA436" s="171" t="str">
        <f>IF((SurveyData!$A$430)=0,"",(SurveyData!$AK$429))</f>
        <v/>
      </c>
      <c r="AB436" s="171" t="str">
        <f>IF((SurveyData!$A$430)=0,"",(SurveyData!$AL$429))</f>
        <v/>
      </c>
      <c r="AC436" s="171" t="str">
        <f>IF((SurveyData!$A$430)=0,"",(SurveyData!$AM$429))</f>
        <v/>
      </c>
      <c r="AD436" s="171" t="str">
        <f>IF((SurveyData!$A$430)=0,"",(SurveyData!$AN$429))</f>
        <v/>
      </c>
      <c r="AE436" s="171" t="str">
        <f>IF((SurveyData!$A$430)=0,"",(SurveyData!$AO$429))</f>
        <v/>
      </c>
      <c r="AF436" s="171" t="str">
        <f>IF((SurveyData!$A$430)=0,"",(SurveyData!$AP$429))</f>
        <v/>
      </c>
      <c r="AG436" s="171" t="str">
        <f>IF((SurveyData!$A$430)=0,"",(SurveyData!$AQ$429))</f>
        <v/>
      </c>
      <c r="AH436" s="172" t="str">
        <f>IF((SurveyData!$A$430)=0,"",($AG$436/10))</f>
        <v/>
      </c>
      <c r="AI436" s="171" t="str">
        <f>IF((SurveyData!$A$430)=0,"",(SurveyData!$AR$429))</f>
        <v/>
      </c>
      <c r="AJ436" s="171" t="str">
        <f>IF((SurveyData!$A$430)=0,"",(SurveyData!$AS$429))</f>
        <v/>
      </c>
      <c r="AK436" s="171" t="str">
        <f>IF((SurveyData!$A$430)=0,"",(SurveyData!$AT$429))</f>
        <v/>
      </c>
      <c r="AL436" s="171" t="str">
        <f>IF((SurveyData!$A$430)=0,"",(SurveyData!$AU$429))</f>
        <v/>
      </c>
      <c r="AM436" s="171" t="str">
        <f>IF((SurveyData!$A$430)=0,"",(SurveyData!$AV$429))</f>
        <v/>
      </c>
    </row>
    <row r="437" spans="2:39">
      <c r="B437" s="176" t="str">
        <f>IF((SurveyData!$A$431)=0,"",(SurveyData!$A$430))</f>
        <v/>
      </c>
      <c r="C437" s="173" t="str">
        <f>IF((SurveyData!$A$431)=0,"",(SurveyData!$N$430))</f>
        <v/>
      </c>
      <c r="D437" s="173" t="str">
        <f>IF((SurveyData!$A$431)=0,"",(SurveyData!$O$430))</f>
        <v/>
      </c>
      <c r="E437" s="173" t="str">
        <f>IF((SurveyData!$A$431)=0,"",(SurveyData!$P$430))</f>
        <v/>
      </c>
      <c r="F437" s="173" t="str">
        <f>IF((SurveyData!$A$431)=0,"",(SurveyData!$Q$430))</f>
        <v/>
      </c>
      <c r="G437" s="173" t="str">
        <f>IF((SurveyData!$A$431)=0,"",(SurveyData!$R$430))</f>
        <v/>
      </c>
      <c r="H437" s="173" t="str">
        <f>IF((SurveyData!$A$431)=0,"",(SurveyData!$S$430))</f>
        <v/>
      </c>
      <c r="I437" s="173" t="str">
        <f>IF((SurveyData!$A$431)=0,"",(SurveyData!$T$430))</f>
        <v/>
      </c>
      <c r="J437" s="173" t="str">
        <f>IF((SurveyData!$A$431)=0,"",(SurveyData!$U$430))</f>
        <v/>
      </c>
      <c r="K437" s="173" t="str">
        <f>IF((SurveyData!$A$431)=0,"",(SurveyData!$V$430))</f>
        <v/>
      </c>
      <c r="L437" s="173" t="str">
        <f>IF((SurveyData!$A$431)=0,"",(SurveyData!$W$430))</f>
        <v/>
      </c>
      <c r="M437" s="173" t="str">
        <f>IF((SurveyData!$A$431)=0,"",(SurveyData!$X$430))</f>
        <v/>
      </c>
      <c r="N437" s="173" t="str">
        <f>IF((SurveyData!$A$431)=0,"",(SurveyData!$Y$430))</f>
        <v/>
      </c>
      <c r="O437" s="173" t="str">
        <f>IF((SurveyData!$A$431)=0,"",(SurveyData!$Z$430))</f>
        <v/>
      </c>
      <c r="P437" s="173" t="str">
        <f>IF((SurveyData!$A$431)=0,"",(SurveyData!$AA$430))</f>
        <v/>
      </c>
      <c r="Q437" s="173" t="str">
        <f>IF((SurveyData!$A$431)=0,"",(SurveyData!$AB$430))</f>
        <v/>
      </c>
      <c r="R437" s="173" t="str">
        <f>IF((SurveyData!$A$431)=0,"",(SurveyData!$AC$430))</f>
        <v/>
      </c>
      <c r="S437" s="173" t="str">
        <f>IF((SurveyData!$A$431)=0,"",(SurveyData!$AD$430))</f>
        <v/>
      </c>
      <c r="T437" s="173" t="str">
        <f>IF((SurveyData!$A$431)=0,"",(SurveyData!$AE$430))</f>
        <v/>
      </c>
      <c r="U437" s="173" t="str">
        <f>IF((SurveyData!$A$431)=0,"",(SurveyData!$AF$430))</f>
        <v/>
      </c>
      <c r="V437" s="173" t="str">
        <f>IF((SurveyData!$A$431)=0,"",(SurveyData!$AG$430))</f>
        <v/>
      </c>
      <c r="W437" s="173" t="str">
        <f>IF((SurveyData!$A$431)=0,"",(SurveyData!$AH$430))</f>
        <v/>
      </c>
      <c r="X437" s="173" t="str">
        <f>IF((SurveyData!$A$431)=0,"",(SurveyData!$AI$430))</f>
        <v/>
      </c>
      <c r="Y437" s="125" t="str">
        <f>IF(ISERROR(SUM($K$437+$M$437+$O$437+$Q$437+$S$437+$U$437+$W$437)),"",(SUM($L$437+$N$437+$P$437+$R$437+$T$437+$V$437+$X$437)/($K$437+$M$437+$O$437+$Q$437+$S$437+$U$437+$W$437)))</f>
        <v/>
      </c>
      <c r="Z437" s="173" t="str">
        <f>IF((SurveyData!$A$431)=0,"",(SurveyData!$AJ$430))</f>
        <v/>
      </c>
      <c r="AA437" s="173" t="str">
        <f>IF((SurveyData!$A$431)=0,"",(SurveyData!$AK$430))</f>
        <v/>
      </c>
      <c r="AB437" s="173" t="str">
        <f>IF((SurveyData!$A$431)=0,"",(SurveyData!$AL$430))</f>
        <v/>
      </c>
      <c r="AC437" s="173" t="str">
        <f>IF((SurveyData!$A$431)=0,"",(SurveyData!$AM$430))</f>
        <v/>
      </c>
      <c r="AD437" s="173" t="str">
        <f>IF((SurveyData!$A$431)=0,"",(SurveyData!$AN$430))</f>
        <v/>
      </c>
      <c r="AE437" s="173" t="str">
        <f>IF((SurveyData!$A$431)=0,"",(SurveyData!$AO$430))</f>
        <v/>
      </c>
      <c r="AF437" s="173" t="str">
        <f>IF((SurveyData!$A$431)=0,"",(SurveyData!$AP$430))</f>
        <v/>
      </c>
      <c r="AG437" s="173" t="str">
        <f>IF((SurveyData!$A$431)=0,"",(SurveyData!$AQ$430))</f>
        <v/>
      </c>
      <c r="AH437" s="125" t="str">
        <f>IF((SurveyData!$A$431)=0,"",($AG$437/10))</f>
        <v/>
      </c>
      <c r="AI437" s="173" t="str">
        <f>IF((SurveyData!$A$431)=0,"",(SurveyData!$AR$430))</f>
        <v/>
      </c>
      <c r="AJ437" s="173" t="str">
        <f>IF((SurveyData!$A$431)=0,"",(SurveyData!$AS$430))</f>
        <v/>
      </c>
      <c r="AK437" s="173" t="str">
        <f>IF((SurveyData!$A$431)=0,"",(SurveyData!$AT$430))</f>
        <v/>
      </c>
      <c r="AL437" s="173" t="str">
        <f>IF((SurveyData!$A$431)=0,"",(SurveyData!$AU$430))</f>
        <v/>
      </c>
      <c r="AM437" s="173" t="str">
        <f>IF((SurveyData!$A$431)=0,"",(SurveyData!$AV$430))</f>
        <v/>
      </c>
    </row>
    <row r="438" spans="2:39">
      <c r="B438" s="175" t="str">
        <f>IF((SurveyData!$A$432)=0,"",(SurveyData!$A$431))</f>
        <v/>
      </c>
      <c r="C438" s="171" t="str">
        <f>IF((SurveyData!$A$432)=0,"",(SurveyData!$N$431))</f>
        <v/>
      </c>
      <c r="D438" s="171" t="str">
        <f>IF((SurveyData!$A$432)=0,"",(SurveyData!$O$431))</f>
        <v/>
      </c>
      <c r="E438" s="171" t="str">
        <f>IF((SurveyData!$A$432)=0,"",(SurveyData!$P$431))</f>
        <v/>
      </c>
      <c r="F438" s="171" t="str">
        <f>IF((SurveyData!$A$432)=0,"",(SurveyData!$Q$431))</f>
        <v/>
      </c>
      <c r="G438" s="171" t="str">
        <f>IF((SurveyData!$A$432)=0,"",(SurveyData!$R$431))</f>
        <v/>
      </c>
      <c r="H438" s="171" t="str">
        <f>IF((SurveyData!$A$432)=0,"",(SurveyData!$S$431))</f>
        <v/>
      </c>
      <c r="I438" s="171" t="str">
        <f>IF((SurveyData!$A$432)=0,"",(SurveyData!$T$431))</f>
        <v/>
      </c>
      <c r="J438" s="171" t="str">
        <f>IF((SurveyData!$A$432)=0,"",(SurveyData!$U$431))</f>
        <v/>
      </c>
      <c r="K438" s="171" t="str">
        <f>IF((SurveyData!$A$432)=0,"",(SurveyData!$V$431))</f>
        <v/>
      </c>
      <c r="L438" s="171" t="str">
        <f>IF((SurveyData!$A$432)=0,"",(SurveyData!$W$431))</f>
        <v/>
      </c>
      <c r="M438" s="171" t="str">
        <f>IF((SurveyData!$A$432)=0,"",(SurveyData!$X$431))</f>
        <v/>
      </c>
      <c r="N438" s="171" t="str">
        <f>IF((SurveyData!$A$432)=0,"",(SurveyData!$Y$431))</f>
        <v/>
      </c>
      <c r="O438" s="171" t="str">
        <f>IF((SurveyData!$A$432)=0,"",(SurveyData!$Z$431))</f>
        <v/>
      </c>
      <c r="P438" s="171" t="str">
        <f>IF((SurveyData!$A$432)=0,"",(SurveyData!$AA$431))</f>
        <v/>
      </c>
      <c r="Q438" s="171" t="str">
        <f>IF((SurveyData!$A$432)=0,"",(SurveyData!$AB$431))</f>
        <v/>
      </c>
      <c r="R438" s="171" t="str">
        <f>IF((SurveyData!$A$432)=0,"",(SurveyData!$AC$431))</f>
        <v/>
      </c>
      <c r="S438" s="171" t="str">
        <f>IF((SurveyData!$A$432)=0,"",(SurveyData!$AD$431))</f>
        <v/>
      </c>
      <c r="T438" s="171" t="str">
        <f>IF((SurveyData!$A$432)=0,"",(SurveyData!$AE$431))</f>
        <v/>
      </c>
      <c r="U438" s="171" t="str">
        <f>IF((SurveyData!$A$432)=0,"",(SurveyData!$AF$431))</f>
        <v/>
      </c>
      <c r="V438" s="171" t="str">
        <f>IF((SurveyData!$A$432)=0,"",(SurveyData!$AG$431))</f>
        <v/>
      </c>
      <c r="W438" s="171" t="str">
        <f>IF((SurveyData!$A$432)=0,"",(SurveyData!$AH$431))</f>
        <v/>
      </c>
      <c r="X438" s="171" t="str">
        <f>IF((SurveyData!$A$432)=0,"",(SurveyData!$AI$431))</f>
        <v/>
      </c>
      <c r="Y438" s="172" t="str">
        <f>IF(ISERROR(SUM($K$438+$M$438+$O$438+$Q$438+$S$438+$U$438+$W$438)),"",(SUM($L$438+$N$438+$P$438+$R$438+$T$438+$V$438+$X$438)/($K$438+$M$438+$O$438+$Q$438+$S$438+$U$438+$W$438)))</f>
        <v/>
      </c>
      <c r="Z438" s="171" t="str">
        <f>IF((SurveyData!$A$432)=0,"",(SurveyData!$AJ$431))</f>
        <v/>
      </c>
      <c r="AA438" s="171" t="str">
        <f>IF((SurveyData!$A$432)=0,"",(SurveyData!$AK$431))</f>
        <v/>
      </c>
      <c r="AB438" s="171" t="str">
        <f>IF((SurveyData!$A$432)=0,"",(SurveyData!$AL$431))</f>
        <v/>
      </c>
      <c r="AC438" s="171" t="str">
        <f>IF((SurveyData!$A$432)=0,"",(SurveyData!$AM$431))</f>
        <v/>
      </c>
      <c r="AD438" s="171" t="str">
        <f>IF((SurveyData!$A$432)=0,"",(SurveyData!$AN$431))</f>
        <v/>
      </c>
      <c r="AE438" s="171" t="str">
        <f>IF((SurveyData!$A$432)=0,"",(SurveyData!$AO$431))</f>
        <v/>
      </c>
      <c r="AF438" s="171" t="str">
        <f>IF((SurveyData!$A$432)=0,"",(SurveyData!$AP$431))</f>
        <v/>
      </c>
      <c r="AG438" s="171" t="str">
        <f>IF((SurveyData!$A$432)=0,"",(SurveyData!$AQ$431))</f>
        <v/>
      </c>
      <c r="AH438" s="172" t="str">
        <f>IF((SurveyData!$A$432)=0,"",($AG$438/10))</f>
        <v/>
      </c>
      <c r="AI438" s="171" t="str">
        <f>IF((SurveyData!$A$432)=0,"",(SurveyData!$AR$431))</f>
        <v/>
      </c>
      <c r="AJ438" s="171" t="str">
        <f>IF((SurveyData!$A$432)=0,"",(SurveyData!$AS$431))</f>
        <v/>
      </c>
      <c r="AK438" s="171" t="str">
        <f>IF((SurveyData!$A$432)=0,"",(SurveyData!$AT$431))</f>
        <v/>
      </c>
      <c r="AL438" s="171" t="str">
        <f>IF((SurveyData!$A$432)=0,"",(SurveyData!$AU$431))</f>
        <v/>
      </c>
      <c r="AM438" s="171" t="str">
        <f>IF((SurveyData!$A$432)=0,"",(SurveyData!$AV$431))</f>
        <v/>
      </c>
    </row>
    <row r="439" spans="2:39">
      <c r="B439" s="176" t="str">
        <f>IF((SurveyData!$A$433)=0,"",(SurveyData!$A$432))</f>
        <v/>
      </c>
      <c r="C439" s="173" t="str">
        <f>IF((SurveyData!$A$433)=0,"",(SurveyData!$N$432))</f>
        <v/>
      </c>
      <c r="D439" s="173" t="str">
        <f>IF((SurveyData!$A$433)=0,"",(SurveyData!$O$432))</f>
        <v/>
      </c>
      <c r="E439" s="173" t="str">
        <f>IF((SurveyData!$A$433)=0,"",(SurveyData!$P$432))</f>
        <v/>
      </c>
      <c r="F439" s="173" t="str">
        <f>IF((SurveyData!$A$433)=0,"",(SurveyData!$Q$432))</f>
        <v/>
      </c>
      <c r="G439" s="173" t="str">
        <f>IF((SurveyData!$A$433)=0,"",(SurveyData!$R$432))</f>
        <v/>
      </c>
      <c r="H439" s="173" t="str">
        <f>IF((SurveyData!$A$433)=0,"",(SurveyData!$S$432))</f>
        <v/>
      </c>
      <c r="I439" s="173" t="str">
        <f>IF((SurveyData!$A$433)=0,"",(SurveyData!$T$432))</f>
        <v/>
      </c>
      <c r="J439" s="173" t="str">
        <f>IF((SurveyData!$A$433)=0,"",(SurveyData!$U$432))</f>
        <v/>
      </c>
      <c r="K439" s="173" t="str">
        <f>IF((SurveyData!$A$433)=0,"",(SurveyData!$V$432))</f>
        <v/>
      </c>
      <c r="L439" s="173" t="str">
        <f>IF((SurveyData!$A$433)=0,"",(SurveyData!$W$432))</f>
        <v/>
      </c>
      <c r="M439" s="173" t="str">
        <f>IF((SurveyData!$A$433)=0,"",(SurveyData!$X$432))</f>
        <v/>
      </c>
      <c r="N439" s="173" t="str">
        <f>IF((SurveyData!$A$433)=0,"",(SurveyData!$Y$432))</f>
        <v/>
      </c>
      <c r="O439" s="173" t="str">
        <f>IF((SurveyData!$A$433)=0,"",(SurveyData!$Z$432))</f>
        <v/>
      </c>
      <c r="P439" s="173" t="str">
        <f>IF((SurveyData!$A$433)=0,"",(SurveyData!$AA$432))</f>
        <v/>
      </c>
      <c r="Q439" s="173" t="str">
        <f>IF((SurveyData!$A$433)=0,"",(SurveyData!$AB$432))</f>
        <v/>
      </c>
      <c r="R439" s="173" t="str">
        <f>IF((SurveyData!$A$433)=0,"",(SurveyData!$AC$432))</f>
        <v/>
      </c>
      <c r="S439" s="173" t="str">
        <f>IF((SurveyData!$A$433)=0,"",(SurveyData!$AD$432))</f>
        <v/>
      </c>
      <c r="T439" s="173" t="str">
        <f>IF((SurveyData!$A$433)=0,"",(SurveyData!$AE$432))</f>
        <v/>
      </c>
      <c r="U439" s="173" t="str">
        <f>IF((SurveyData!$A$433)=0,"",(SurveyData!$AF$432))</f>
        <v/>
      </c>
      <c r="V439" s="173" t="str">
        <f>IF((SurveyData!$A$433)=0,"",(SurveyData!$AG$432))</f>
        <v/>
      </c>
      <c r="W439" s="173" t="str">
        <f>IF((SurveyData!$A$433)=0,"",(SurveyData!$AH$432))</f>
        <v/>
      </c>
      <c r="X439" s="173" t="str">
        <f>IF((SurveyData!$A$433)=0,"",(SurveyData!$AI$432))</f>
        <v/>
      </c>
      <c r="Y439" s="125" t="str">
        <f>IF(ISERROR(SUM($K$439+$M$439+$O$439+$Q$439+$S$439+$U$439+$W$439)),"",(SUM($L$439+$N$439+$P$439+$R$439+$T$439+$V$439+$X$439)/($K$439+$M$439+$O$439+$Q$439+$S$439+$U$439+$W$439)))</f>
        <v/>
      </c>
      <c r="Z439" s="173" t="str">
        <f>IF((SurveyData!$A$433)=0,"",(SurveyData!$AJ$432))</f>
        <v/>
      </c>
      <c r="AA439" s="173" t="str">
        <f>IF((SurveyData!$A$433)=0,"",(SurveyData!$AK$432))</f>
        <v/>
      </c>
      <c r="AB439" s="173" t="str">
        <f>IF((SurveyData!$A$433)=0,"",(SurveyData!$AL$432))</f>
        <v/>
      </c>
      <c r="AC439" s="173" t="str">
        <f>IF((SurveyData!$A$433)=0,"",(SurveyData!$AM$432))</f>
        <v/>
      </c>
      <c r="AD439" s="173" t="str">
        <f>IF((SurveyData!$A$433)=0,"",(SurveyData!$AN$432))</f>
        <v/>
      </c>
      <c r="AE439" s="173" t="str">
        <f>IF((SurveyData!$A$433)=0,"",(SurveyData!$AO$432))</f>
        <v/>
      </c>
      <c r="AF439" s="173" t="str">
        <f>IF((SurveyData!$A$433)=0,"",(SurveyData!$AP$432))</f>
        <v/>
      </c>
      <c r="AG439" s="173" t="str">
        <f>IF((SurveyData!$A$433)=0,"",(SurveyData!$AQ$432))</f>
        <v/>
      </c>
      <c r="AH439" s="125" t="str">
        <f>IF((SurveyData!$A$433)=0,"",($AG$439/10))</f>
        <v/>
      </c>
      <c r="AI439" s="173" t="str">
        <f>IF((SurveyData!$A$433)=0,"",(SurveyData!$AR$432))</f>
        <v/>
      </c>
      <c r="AJ439" s="173" t="str">
        <f>IF((SurveyData!$A$433)=0,"",(SurveyData!$AS$432))</f>
        <v/>
      </c>
      <c r="AK439" s="173" t="str">
        <f>IF((SurveyData!$A$433)=0,"",(SurveyData!$AT$432))</f>
        <v/>
      </c>
      <c r="AL439" s="173" t="str">
        <f>IF((SurveyData!$A$433)=0,"",(SurveyData!$AU$432))</f>
        <v/>
      </c>
      <c r="AM439" s="173" t="str">
        <f>IF((SurveyData!$A$433)=0,"",(SurveyData!$AV$432))</f>
        <v/>
      </c>
    </row>
    <row r="440" spans="2:39">
      <c r="B440" s="175" t="str">
        <f>IF((SurveyData!$A$434)=0,"",(SurveyData!$A$433))</f>
        <v/>
      </c>
      <c r="C440" s="171" t="str">
        <f>IF((SurveyData!$A$434)=0,"",(SurveyData!$N$433))</f>
        <v/>
      </c>
      <c r="D440" s="171" t="str">
        <f>IF((SurveyData!$A$434)=0,"",(SurveyData!$O$433))</f>
        <v/>
      </c>
      <c r="E440" s="171" t="str">
        <f>IF((SurveyData!$A$434)=0,"",(SurveyData!$P$433))</f>
        <v/>
      </c>
      <c r="F440" s="171" t="str">
        <f>IF((SurveyData!$A$434)=0,"",(SurveyData!$Q$433))</f>
        <v/>
      </c>
      <c r="G440" s="171" t="str">
        <f>IF((SurveyData!$A$434)=0,"",(SurveyData!$R$433))</f>
        <v/>
      </c>
      <c r="H440" s="171" t="str">
        <f>IF((SurveyData!$A$434)=0,"",(SurveyData!$S$433))</f>
        <v/>
      </c>
      <c r="I440" s="171" t="str">
        <f>IF((SurveyData!$A$434)=0,"",(SurveyData!$T$433))</f>
        <v/>
      </c>
      <c r="J440" s="171" t="str">
        <f>IF((SurveyData!$A$434)=0,"",(SurveyData!$U$433))</f>
        <v/>
      </c>
      <c r="K440" s="171" t="str">
        <f>IF((SurveyData!$A$434)=0,"",(SurveyData!$V$433))</f>
        <v/>
      </c>
      <c r="L440" s="171" t="str">
        <f>IF((SurveyData!$A$434)=0,"",(SurveyData!$W$433))</f>
        <v/>
      </c>
      <c r="M440" s="171" t="str">
        <f>IF((SurveyData!$A$434)=0,"",(SurveyData!$X$433))</f>
        <v/>
      </c>
      <c r="N440" s="171" t="str">
        <f>IF((SurveyData!$A$434)=0,"",(SurveyData!$Y$433))</f>
        <v/>
      </c>
      <c r="O440" s="171" t="str">
        <f>IF((SurveyData!$A$434)=0,"",(SurveyData!$Z$433))</f>
        <v/>
      </c>
      <c r="P440" s="171" t="str">
        <f>IF((SurveyData!$A$434)=0,"",(SurveyData!$AA$433))</f>
        <v/>
      </c>
      <c r="Q440" s="171" t="str">
        <f>IF((SurveyData!$A$434)=0,"",(SurveyData!$AB$433))</f>
        <v/>
      </c>
      <c r="R440" s="171" t="str">
        <f>IF((SurveyData!$A$434)=0,"",(SurveyData!$AC$433))</f>
        <v/>
      </c>
      <c r="S440" s="171" t="str">
        <f>IF((SurveyData!$A$434)=0,"",(SurveyData!$AD$433))</f>
        <v/>
      </c>
      <c r="T440" s="171" t="str">
        <f>IF((SurveyData!$A$434)=0,"",(SurveyData!$AE$433))</f>
        <v/>
      </c>
      <c r="U440" s="171" t="str">
        <f>IF((SurveyData!$A$434)=0,"",(SurveyData!$AF$433))</f>
        <v/>
      </c>
      <c r="V440" s="171" t="str">
        <f>IF((SurveyData!$A$434)=0,"",(SurveyData!$AG$433))</f>
        <v/>
      </c>
      <c r="W440" s="171" t="str">
        <f>IF((SurveyData!$A$434)=0,"",(SurveyData!$AH$433))</f>
        <v/>
      </c>
      <c r="X440" s="171" t="str">
        <f>IF((SurveyData!$A$434)=0,"",(SurveyData!$AI$433))</f>
        <v/>
      </c>
      <c r="Y440" s="172" t="str">
        <f>IF(ISERROR(SUM($K$440+$M$440+$O$440+$Q$440+$S$440+$U$440+$W$440)),"",(SUM($L$440+$N$440+$P$440+$R$440+$T$440+$V$440+$X$440)/($K$440+$M$440+$O$440+$Q$440+$S$440+$U$440+$W$440)))</f>
        <v/>
      </c>
      <c r="Z440" s="171" t="str">
        <f>IF((SurveyData!$A$434)=0,"",(SurveyData!$AJ$433))</f>
        <v/>
      </c>
      <c r="AA440" s="171" t="str">
        <f>IF((SurveyData!$A$434)=0,"",(SurveyData!$AK$433))</f>
        <v/>
      </c>
      <c r="AB440" s="171" t="str">
        <f>IF((SurveyData!$A$434)=0,"",(SurveyData!$AL$433))</f>
        <v/>
      </c>
      <c r="AC440" s="171" t="str">
        <f>IF((SurveyData!$A$434)=0,"",(SurveyData!$AM$433))</f>
        <v/>
      </c>
      <c r="AD440" s="171" t="str">
        <f>IF((SurveyData!$A$434)=0,"",(SurveyData!$AN$433))</f>
        <v/>
      </c>
      <c r="AE440" s="171" t="str">
        <f>IF((SurveyData!$A$434)=0,"",(SurveyData!$AO$433))</f>
        <v/>
      </c>
      <c r="AF440" s="171" t="str">
        <f>IF((SurveyData!$A$434)=0,"",(SurveyData!$AP$433))</f>
        <v/>
      </c>
      <c r="AG440" s="171" t="str">
        <f>IF((SurveyData!$A$434)=0,"",(SurveyData!$AQ$433))</f>
        <v/>
      </c>
      <c r="AH440" s="172" t="str">
        <f>IF((SurveyData!$A$434)=0,"",($AG$440/10))</f>
        <v/>
      </c>
      <c r="AI440" s="171" t="str">
        <f>IF((SurveyData!$A$434)=0,"",(SurveyData!$AR$433))</f>
        <v/>
      </c>
      <c r="AJ440" s="171" t="str">
        <f>IF((SurveyData!$A$434)=0,"",(SurveyData!$AS$433))</f>
        <v/>
      </c>
      <c r="AK440" s="171" t="str">
        <f>IF((SurveyData!$A$434)=0,"",(SurveyData!$AT$433))</f>
        <v/>
      </c>
      <c r="AL440" s="171" t="str">
        <f>IF((SurveyData!$A$434)=0,"",(SurveyData!$AU$433))</f>
        <v/>
      </c>
      <c r="AM440" s="171" t="str">
        <f>IF((SurveyData!$A$434)=0,"",(SurveyData!$AV$433))</f>
        <v/>
      </c>
    </row>
    <row r="441" spans="2:39">
      <c r="B441" s="176" t="str">
        <f>IF((SurveyData!$A$435)=0,"",(SurveyData!$A$434))</f>
        <v/>
      </c>
      <c r="C441" s="173" t="str">
        <f>IF((SurveyData!$A$435)=0,"",(SurveyData!$N$434))</f>
        <v/>
      </c>
      <c r="D441" s="173" t="str">
        <f>IF((SurveyData!$A$435)=0,"",(SurveyData!$O$434))</f>
        <v/>
      </c>
      <c r="E441" s="173" t="str">
        <f>IF((SurveyData!$A$435)=0,"",(SurveyData!$P$434))</f>
        <v/>
      </c>
      <c r="F441" s="173" t="str">
        <f>IF((SurveyData!$A$435)=0,"",(SurveyData!$Q$434))</f>
        <v/>
      </c>
      <c r="G441" s="173" t="str">
        <f>IF((SurveyData!$A$435)=0,"",(SurveyData!$R$434))</f>
        <v/>
      </c>
      <c r="H441" s="173" t="str">
        <f>IF((SurveyData!$A$435)=0,"",(SurveyData!$S$434))</f>
        <v/>
      </c>
      <c r="I441" s="173" t="str">
        <f>IF((SurveyData!$A$435)=0,"",(SurveyData!$T$434))</f>
        <v/>
      </c>
      <c r="J441" s="173" t="str">
        <f>IF((SurveyData!$A$435)=0,"",(SurveyData!$U$434))</f>
        <v/>
      </c>
      <c r="K441" s="173" t="str">
        <f>IF((SurveyData!$A$435)=0,"",(SurveyData!$V$434))</f>
        <v/>
      </c>
      <c r="L441" s="173" t="str">
        <f>IF((SurveyData!$A$435)=0,"",(SurveyData!$W$434))</f>
        <v/>
      </c>
      <c r="M441" s="173" t="str">
        <f>IF((SurveyData!$A$435)=0,"",(SurveyData!$X$434))</f>
        <v/>
      </c>
      <c r="N441" s="173" t="str">
        <f>IF((SurveyData!$A$435)=0,"",(SurveyData!$Y$434))</f>
        <v/>
      </c>
      <c r="O441" s="173" t="str">
        <f>IF((SurveyData!$A$435)=0,"",(SurveyData!$Z$434))</f>
        <v/>
      </c>
      <c r="P441" s="173" t="str">
        <f>IF((SurveyData!$A$435)=0,"",(SurveyData!$AA$434))</f>
        <v/>
      </c>
      <c r="Q441" s="173" t="str">
        <f>IF((SurveyData!$A$435)=0,"",(SurveyData!$AB$434))</f>
        <v/>
      </c>
      <c r="R441" s="173" t="str">
        <f>IF((SurveyData!$A$435)=0,"",(SurveyData!$AC$434))</f>
        <v/>
      </c>
      <c r="S441" s="173" t="str">
        <f>IF((SurveyData!$A$435)=0,"",(SurveyData!$AD$434))</f>
        <v/>
      </c>
      <c r="T441" s="173" t="str">
        <f>IF((SurveyData!$A$435)=0,"",(SurveyData!$AE$434))</f>
        <v/>
      </c>
      <c r="U441" s="173" t="str">
        <f>IF((SurveyData!$A$435)=0,"",(SurveyData!$AF$434))</f>
        <v/>
      </c>
      <c r="V441" s="173" t="str">
        <f>IF((SurveyData!$A$435)=0,"",(SurveyData!$AG$434))</f>
        <v/>
      </c>
      <c r="W441" s="173" t="str">
        <f>IF((SurveyData!$A$435)=0,"",(SurveyData!$AH$434))</f>
        <v/>
      </c>
      <c r="X441" s="173" t="str">
        <f>IF((SurveyData!$A$435)=0,"",(SurveyData!$AI$434))</f>
        <v/>
      </c>
      <c r="Y441" s="125" t="str">
        <f>IF(ISERROR(SUM($K$441+$M$441+$O$441+$Q$441+$S$441+$U$441+$W$441)),"",(SUM($L$441+$N$441+$P$441+$R$441+$T$441+$V$441+$X$441)/($K$441+$M$441+$O$441+$Q$441+$S$441+$U$441+$W$441)))</f>
        <v/>
      </c>
      <c r="Z441" s="173" t="str">
        <f>IF((SurveyData!$A$435)=0,"",(SurveyData!$AJ$434))</f>
        <v/>
      </c>
      <c r="AA441" s="173" t="str">
        <f>IF((SurveyData!$A$435)=0,"",(SurveyData!$AK$434))</f>
        <v/>
      </c>
      <c r="AB441" s="173" t="str">
        <f>IF((SurveyData!$A$435)=0,"",(SurveyData!$AL$434))</f>
        <v/>
      </c>
      <c r="AC441" s="173" t="str">
        <f>IF((SurveyData!$A$435)=0,"",(SurveyData!$AM$434))</f>
        <v/>
      </c>
      <c r="AD441" s="173" t="str">
        <f>IF((SurveyData!$A$435)=0,"",(SurveyData!$AN$434))</f>
        <v/>
      </c>
      <c r="AE441" s="173" t="str">
        <f>IF((SurveyData!$A$435)=0,"",(SurveyData!$AO$434))</f>
        <v/>
      </c>
      <c r="AF441" s="173" t="str">
        <f>IF((SurveyData!$A$435)=0,"",(SurveyData!$AP$434))</f>
        <v/>
      </c>
      <c r="AG441" s="173" t="str">
        <f>IF((SurveyData!$A$435)=0,"",(SurveyData!$AQ$434))</f>
        <v/>
      </c>
      <c r="AH441" s="125" t="str">
        <f>IF((SurveyData!$A$435)=0,"",($AG$441/10))</f>
        <v/>
      </c>
      <c r="AI441" s="173" t="str">
        <f>IF((SurveyData!$A$435)=0,"",(SurveyData!$AR$434))</f>
        <v/>
      </c>
      <c r="AJ441" s="173" t="str">
        <f>IF((SurveyData!$A$435)=0,"",(SurveyData!$AS$434))</f>
        <v/>
      </c>
      <c r="AK441" s="173" t="str">
        <f>IF((SurveyData!$A$435)=0,"",(SurveyData!$AT$434))</f>
        <v/>
      </c>
      <c r="AL441" s="173" t="str">
        <f>IF((SurveyData!$A$435)=0,"",(SurveyData!$AU$434))</f>
        <v/>
      </c>
      <c r="AM441" s="173" t="str">
        <f>IF((SurveyData!$A$435)=0,"",(SurveyData!$AV$434))</f>
        <v/>
      </c>
    </row>
    <row r="442" spans="2:39">
      <c r="B442" s="175" t="str">
        <f>IF((SurveyData!$A$436)=0,"",(SurveyData!$A$435))</f>
        <v/>
      </c>
      <c r="C442" s="171" t="str">
        <f>IF((SurveyData!$A$436)=0,"",(SurveyData!$N$435))</f>
        <v/>
      </c>
      <c r="D442" s="171" t="str">
        <f>IF((SurveyData!$A$436)=0,"",(SurveyData!$O$435))</f>
        <v/>
      </c>
      <c r="E442" s="171" t="str">
        <f>IF((SurveyData!$A$436)=0,"",(SurveyData!$P$435))</f>
        <v/>
      </c>
      <c r="F442" s="171" t="str">
        <f>IF((SurveyData!$A$436)=0,"",(SurveyData!$Q$435))</f>
        <v/>
      </c>
      <c r="G442" s="171" t="str">
        <f>IF((SurveyData!$A$436)=0,"",(SurveyData!$R$435))</f>
        <v/>
      </c>
      <c r="H442" s="171" t="str">
        <f>IF((SurveyData!$A$436)=0,"",(SurveyData!$S$435))</f>
        <v/>
      </c>
      <c r="I442" s="171" t="str">
        <f>IF((SurveyData!$A$436)=0,"",(SurveyData!$T$435))</f>
        <v/>
      </c>
      <c r="J442" s="171" t="str">
        <f>IF((SurveyData!$A$436)=0,"",(SurveyData!$U$435))</f>
        <v/>
      </c>
      <c r="K442" s="171" t="str">
        <f>IF((SurveyData!$A$436)=0,"",(SurveyData!$V$435))</f>
        <v/>
      </c>
      <c r="L442" s="171" t="str">
        <f>IF((SurveyData!$A$436)=0,"",(SurveyData!$W$435))</f>
        <v/>
      </c>
      <c r="M442" s="171" t="str">
        <f>IF((SurveyData!$A$436)=0,"",(SurveyData!$X$435))</f>
        <v/>
      </c>
      <c r="N442" s="171" t="str">
        <f>IF((SurveyData!$A$436)=0,"",(SurveyData!$Y$435))</f>
        <v/>
      </c>
      <c r="O442" s="171" t="str">
        <f>IF((SurveyData!$A$436)=0,"",(SurveyData!$Z$435))</f>
        <v/>
      </c>
      <c r="P442" s="171" t="str">
        <f>IF((SurveyData!$A$436)=0,"",(SurveyData!$AA$435))</f>
        <v/>
      </c>
      <c r="Q442" s="171" t="str">
        <f>IF((SurveyData!$A$436)=0,"",(SurveyData!$AB$435))</f>
        <v/>
      </c>
      <c r="R442" s="171" t="str">
        <f>IF((SurveyData!$A$436)=0,"",(SurveyData!$AC$435))</f>
        <v/>
      </c>
      <c r="S442" s="171" t="str">
        <f>IF((SurveyData!$A$436)=0,"",(SurveyData!$AD$435))</f>
        <v/>
      </c>
      <c r="T442" s="171" t="str">
        <f>IF((SurveyData!$A$436)=0,"",(SurveyData!$AE$435))</f>
        <v/>
      </c>
      <c r="U442" s="171" t="str">
        <f>IF((SurveyData!$A$436)=0,"",(SurveyData!$AF$435))</f>
        <v/>
      </c>
      <c r="V442" s="171" t="str">
        <f>IF((SurveyData!$A$436)=0,"",(SurveyData!$AG$435))</f>
        <v/>
      </c>
      <c r="W442" s="171" t="str">
        <f>IF((SurveyData!$A$436)=0,"",(SurveyData!$AH$435))</f>
        <v/>
      </c>
      <c r="X442" s="171" t="str">
        <f>IF((SurveyData!$A$436)=0,"",(SurveyData!$AI$435))</f>
        <v/>
      </c>
      <c r="Y442" s="172" t="str">
        <f>IF(ISERROR(SUM($K$442+$M$442+$O$442+$Q$442+$S$442+$U$442+$W$442)),"",(SUM($L$442+$N$442+$P$442+$R$442+$T$442+$V$442+$X$442)/($K$442+$M$442+$O$442+$Q$442+$S$442+$U$442+$W$442)))</f>
        <v/>
      </c>
      <c r="Z442" s="171" t="str">
        <f>IF((SurveyData!$A$436)=0,"",(SurveyData!$AJ$435))</f>
        <v/>
      </c>
      <c r="AA442" s="171" t="str">
        <f>IF((SurveyData!$A$436)=0,"",(SurveyData!$AK$435))</f>
        <v/>
      </c>
      <c r="AB442" s="171" t="str">
        <f>IF((SurveyData!$A$436)=0,"",(SurveyData!$AL$435))</f>
        <v/>
      </c>
      <c r="AC442" s="171" t="str">
        <f>IF((SurveyData!$A$436)=0,"",(SurveyData!$AM$435))</f>
        <v/>
      </c>
      <c r="AD442" s="171" t="str">
        <f>IF((SurveyData!$A$436)=0,"",(SurveyData!$AN$435))</f>
        <v/>
      </c>
      <c r="AE442" s="171" t="str">
        <f>IF((SurveyData!$A$436)=0,"",(SurveyData!$AO$435))</f>
        <v/>
      </c>
      <c r="AF442" s="171" t="str">
        <f>IF((SurveyData!$A$436)=0,"",(SurveyData!$AP$435))</f>
        <v/>
      </c>
      <c r="AG442" s="171" t="str">
        <f>IF((SurveyData!$A$436)=0,"",(SurveyData!$AQ$435))</f>
        <v/>
      </c>
      <c r="AH442" s="172" t="str">
        <f>IF((SurveyData!$A$436)=0,"",($AG$442/10))</f>
        <v/>
      </c>
      <c r="AI442" s="171" t="str">
        <f>IF((SurveyData!$A$436)=0,"",(SurveyData!$AR$435))</f>
        <v/>
      </c>
      <c r="AJ442" s="171" t="str">
        <f>IF((SurveyData!$A$436)=0,"",(SurveyData!$AS$435))</f>
        <v/>
      </c>
      <c r="AK442" s="171" t="str">
        <f>IF((SurveyData!$A$436)=0,"",(SurveyData!$AT$435))</f>
        <v/>
      </c>
      <c r="AL442" s="171" t="str">
        <f>IF((SurveyData!$A$436)=0,"",(SurveyData!$AU$435))</f>
        <v/>
      </c>
      <c r="AM442" s="171" t="str">
        <f>IF((SurveyData!$A$436)=0,"",(SurveyData!$AV$435))</f>
        <v/>
      </c>
    </row>
    <row r="443" spans="2:39">
      <c r="B443" s="176" t="str">
        <f>IF((SurveyData!$A$437)=0,"",(SurveyData!$A$436))</f>
        <v/>
      </c>
      <c r="C443" s="173" t="str">
        <f>IF((SurveyData!$A$437)=0,"",(SurveyData!$N$436))</f>
        <v/>
      </c>
      <c r="D443" s="173" t="str">
        <f>IF((SurveyData!$A$437)=0,"",(SurveyData!$O$436))</f>
        <v/>
      </c>
      <c r="E443" s="173" t="str">
        <f>IF((SurveyData!$A$437)=0,"",(SurveyData!$P$436))</f>
        <v/>
      </c>
      <c r="F443" s="173" t="str">
        <f>IF((SurveyData!$A$437)=0,"",(SurveyData!$Q$436))</f>
        <v/>
      </c>
      <c r="G443" s="173" t="str">
        <f>IF((SurveyData!$A$437)=0,"",(SurveyData!$R$436))</f>
        <v/>
      </c>
      <c r="H443" s="173" t="str">
        <f>IF((SurveyData!$A$437)=0,"",(SurveyData!$S$436))</f>
        <v/>
      </c>
      <c r="I443" s="173" t="str">
        <f>IF((SurveyData!$A$437)=0,"",(SurveyData!$T$436))</f>
        <v/>
      </c>
      <c r="J443" s="173" t="str">
        <f>IF((SurveyData!$A$437)=0,"",(SurveyData!$U$436))</f>
        <v/>
      </c>
      <c r="K443" s="173" t="str">
        <f>IF((SurveyData!$A$437)=0,"",(SurveyData!$V$436))</f>
        <v/>
      </c>
      <c r="L443" s="173" t="str">
        <f>IF((SurveyData!$A$437)=0,"",(SurveyData!$W$436))</f>
        <v/>
      </c>
      <c r="M443" s="173" t="str">
        <f>IF((SurveyData!$A$437)=0,"",(SurveyData!$X$436))</f>
        <v/>
      </c>
      <c r="N443" s="173" t="str">
        <f>IF((SurveyData!$A$437)=0,"",(SurveyData!$Y$436))</f>
        <v/>
      </c>
      <c r="O443" s="173" t="str">
        <f>IF((SurveyData!$A$437)=0,"",(SurveyData!$Z$436))</f>
        <v/>
      </c>
      <c r="P443" s="173" t="str">
        <f>IF((SurveyData!$A$437)=0,"",(SurveyData!$AA$436))</f>
        <v/>
      </c>
      <c r="Q443" s="173" t="str">
        <f>IF((SurveyData!$A$437)=0,"",(SurveyData!$AB$436))</f>
        <v/>
      </c>
      <c r="R443" s="173" t="str">
        <f>IF((SurveyData!$A$437)=0,"",(SurveyData!$AC$436))</f>
        <v/>
      </c>
      <c r="S443" s="173" t="str">
        <f>IF((SurveyData!$A$437)=0,"",(SurveyData!$AD$436))</f>
        <v/>
      </c>
      <c r="T443" s="173" t="str">
        <f>IF((SurveyData!$A$437)=0,"",(SurveyData!$AE$436))</f>
        <v/>
      </c>
      <c r="U443" s="173" t="str">
        <f>IF((SurveyData!$A$437)=0,"",(SurveyData!$AF$436))</f>
        <v/>
      </c>
      <c r="V443" s="173" t="str">
        <f>IF((SurveyData!$A$437)=0,"",(SurveyData!$AG$436))</f>
        <v/>
      </c>
      <c r="W443" s="173" t="str">
        <f>IF((SurveyData!$A$437)=0,"",(SurveyData!$AH$436))</f>
        <v/>
      </c>
      <c r="X443" s="173" t="str">
        <f>IF((SurveyData!$A$437)=0,"",(SurveyData!$AI$436))</f>
        <v/>
      </c>
      <c r="Y443" s="125" t="str">
        <f>IF(ISERROR(SUM($K$443+$M$443+$O$443+$Q$443+$S$443+$U$443+$W$443)),"",(SUM($L$443+$N$443+$P$443+$R$443+$T$443+$V$443+$X$443)/($K$443+$M$443+$O$443+$Q$443+$S$443+$U$443+$W$443)))</f>
        <v/>
      </c>
      <c r="Z443" s="173" t="str">
        <f>IF((SurveyData!$A$437)=0,"",(SurveyData!$AJ$436))</f>
        <v/>
      </c>
      <c r="AA443" s="173" t="str">
        <f>IF((SurveyData!$A$437)=0,"",(SurveyData!$AK$436))</f>
        <v/>
      </c>
      <c r="AB443" s="173" t="str">
        <f>IF((SurveyData!$A$437)=0,"",(SurveyData!$AL$436))</f>
        <v/>
      </c>
      <c r="AC443" s="173" t="str">
        <f>IF((SurveyData!$A$437)=0,"",(SurveyData!$AM$436))</f>
        <v/>
      </c>
      <c r="AD443" s="173" t="str">
        <f>IF((SurveyData!$A$437)=0,"",(SurveyData!$AN$436))</f>
        <v/>
      </c>
      <c r="AE443" s="173" t="str">
        <f>IF((SurveyData!$A$437)=0,"",(SurveyData!$AO$436))</f>
        <v/>
      </c>
      <c r="AF443" s="173" t="str">
        <f>IF((SurveyData!$A$437)=0,"",(SurveyData!$AP$436))</f>
        <v/>
      </c>
      <c r="AG443" s="173" t="str">
        <f>IF((SurveyData!$A$437)=0,"",(SurveyData!$AQ$436))</f>
        <v/>
      </c>
      <c r="AH443" s="125" t="str">
        <f>IF((SurveyData!$A$437)=0,"",($AG$443/10))</f>
        <v/>
      </c>
      <c r="AI443" s="173" t="str">
        <f>IF((SurveyData!$A$437)=0,"",(SurveyData!$AR$436))</f>
        <v/>
      </c>
      <c r="AJ443" s="173" t="str">
        <f>IF((SurveyData!$A$437)=0,"",(SurveyData!$AS$436))</f>
        <v/>
      </c>
      <c r="AK443" s="173" t="str">
        <f>IF((SurveyData!$A$437)=0,"",(SurveyData!$AT$436))</f>
        <v/>
      </c>
      <c r="AL443" s="173" t="str">
        <f>IF((SurveyData!$A$437)=0,"",(SurveyData!$AU$436))</f>
        <v/>
      </c>
      <c r="AM443" s="173" t="str">
        <f>IF((SurveyData!$A$437)=0,"",(SurveyData!$AV$436))</f>
        <v/>
      </c>
    </row>
    <row r="444" spans="2:39">
      <c r="B444" s="175" t="str">
        <f>IF((SurveyData!$A$438)=0,"",(SurveyData!$A$437))</f>
        <v/>
      </c>
      <c r="C444" s="171" t="str">
        <f>IF((SurveyData!$A$438)=0,"",(SurveyData!$N$437))</f>
        <v/>
      </c>
      <c r="D444" s="171" t="str">
        <f>IF((SurveyData!$A$438)=0,"",(SurveyData!$O$437))</f>
        <v/>
      </c>
      <c r="E444" s="171" t="str">
        <f>IF((SurveyData!$A$438)=0,"",(SurveyData!$P$437))</f>
        <v/>
      </c>
      <c r="F444" s="171" t="str">
        <f>IF((SurveyData!$A$438)=0,"",(SurveyData!$Q$437))</f>
        <v/>
      </c>
      <c r="G444" s="171" t="str">
        <f>IF((SurveyData!$A$438)=0,"",(SurveyData!$R$437))</f>
        <v/>
      </c>
      <c r="H444" s="171" t="str">
        <f>IF((SurveyData!$A$438)=0,"",(SurveyData!$S$437))</f>
        <v/>
      </c>
      <c r="I444" s="171" t="str">
        <f>IF((SurveyData!$A$438)=0,"",(SurveyData!$T$437))</f>
        <v/>
      </c>
      <c r="J444" s="171" t="str">
        <f>IF((SurveyData!$A$438)=0,"",(SurveyData!$U$437))</f>
        <v/>
      </c>
      <c r="K444" s="171" t="str">
        <f>IF((SurveyData!$A$438)=0,"",(SurveyData!$V$437))</f>
        <v/>
      </c>
      <c r="L444" s="171" t="str">
        <f>IF((SurveyData!$A$438)=0,"",(SurveyData!$W$437))</f>
        <v/>
      </c>
      <c r="M444" s="171" t="str">
        <f>IF((SurveyData!$A$438)=0,"",(SurveyData!$X$437))</f>
        <v/>
      </c>
      <c r="N444" s="171" t="str">
        <f>IF((SurveyData!$A$438)=0,"",(SurveyData!$Y$437))</f>
        <v/>
      </c>
      <c r="O444" s="171" t="str">
        <f>IF((SurveyData!$A$438)=0,"",(SurveyData!$Z$437))</f>
        <v/>
      </c>
      <c r="P444" s="171" t="str">
        <f>IF((SurveyData!$A$438)=0,"",(SurveyData!$AA$437))</f>
        <v/>
      </c>
      <c r="Q444" s="171" t="str">
        <f>IF((SurveyData!$A$438)=0,"",(SurveyData!$AB$437))</f>
        <v/>
      </c>
      <c r="R444" s="171" t="str">
        <f>IF((SurveyData!$A$438)=0,"",(SurveyData!$AC$437))</f>
        <v/>
      </c>
      <c r="S444" s="171" t="str">
        <f>IF((SurveyData!$A$438)=0,"",(SurveyData!$AD$437))</f>
        <v/>
      </c>
      <c r="T444" s="171" t="str">
        <f>IF((SurveyData!$A$438)=0,"",(SurveyData!$AE$437))</f>
        <v/>
      </c>
      <c r="U444" s="171" t="str">
        <f>IF((SurveyData!$A$438)=0,"",(SurveyData!$AF$437))</f>
        <v/>
      </c>
      <c r="V444" s="171" t="str">
        <f>IF((SurveyData!$A$438)=0,"",(SurveyData!$AG$437))</f>
        <v/>
      </c>
      <c r="W444" s="171" t="str">
        <f>IF((SurveyData!$A$438)=0,"",(SurveyData!$AH$437))</f>
        <v/>
      </c>
      <c r="X444" s="171" t="str">
        <f>IF((SurveyData!$A$438)=0,"",(SurveyData!$AI$437))</f>
        <v/>
      </c>
      <c r="Y444" s="172" t="str">
        <f>IF(ISERROR(SUM($K$444+$M$444+$O$444+$Q$444+$S$444+$U$444+$W$444)),"",(SUM($L$444+$N$444+$P$444+$R$444+$T$444+$V$444+$X$444)/($K$444+$M$444+$O$444+$Q$444+$S$444+$U$444+$W$444)))</f>
        <v/>
      </c>
      <c r="Z444" s="171" t="str">
        <f>IF((SurveyData!$A$438)=0,"",(SurveyData!$AJ$437))</f>
        <v/>
      </c>
      <c r="AA444" s="171" t="str">
        <f>IF((SurveyData!$A$438)=0,"",(SurveyData!$AK$437))</f>
        <v/>
      </c>
      <c r="AB444" s="171" t="str">
        <f>IF((SurveyData!$A$438)=0,"",(SurveyData!$AL$437))</f>
        <v/>
      </c>
      <c r="AC444" s="171" t="str">
        <f>IF((SurveyData!$A$438)=0,"",(SurveyData!$AM$437))</f>
        <v/>
      </c>
      <c r="AD444" s="171" t="str">
        <f>IF((SurveyData!$A$438)=0,"",(SurveyData!$AN$437))</f>
        <v/>
      </c>
      <c r="AE444" s="171" t="str">
        <f>IF((SurveyData!$A$438)=0,"",(SurveyData!$AO$437))</f>
        <v/>
      </c>
      <c r="AF444" s="171" t="str">
        <f>IF((SurveyData!$A$438)=0,"",(SurveyData!$AP$437))</f>
        <v/>
      </c>
      <c r="AG444" s="171" t="str">
        <f>IF((SurveyData!$A$438)=0,"",(SurveyData!$AQ$437))</f>
        <v/>
      </c>
      <c r="AH444" s="172" t="str">
        <f>IF((SurveyData!$A$438)=0,"",($AG$444/10))</f>
        <v/>
      </c>
      <c r="AI444" s="171" t="str">
        <f>IF((SurveyData!$A$438)=0,"",(SurveyData!$AR$437))</f>
        <v/>
      </c>
      <c r="AJ444" s="171" t="str">
        <f>IF((SurveyData!$A$438)=0,"",(SurveyData!$AS$437))</f>
        <v/>
      </c>
      <c r="AK444" s="171" t="str">
        <f>IF((SurveyData!$A$438)=0,"",(SurveyData!$AT$437))</f>
        <v/>
      </c>
      <c r="AL444" s="171" t="str">
        <f>IF((SurveyData!$A$438)=0,"",(SurveyData!$AU$437))</f>
        <v/>
      </c>
      <c r="AM444" s="171" t="str">
        <f>IF((SurveyData!$A$438)=0,"",(SurveyData!$AV$437))</f>
        <v/>
      </c>
    </row>
    <row r="445" spans="2:39">
      <c r="B445" s="176" t="str">
        <f>IF((SurveyData!$A$439)=0,"",(SurveyData!$A$438))</f>
        <v/>
      </c>
      <c r="C445" s="173" t="str">
        <f>IF((SurveyData!$A$439)=0,"",(SurveyData!$N$438))</f>
        <v/>
      </c>
      <c r="D445" s="173" t="str">
        <f>IF((SurveyData!$A$439)=0,"",(SurveyData!$O$438))</f>
        <v/>
      </c>
      <c r="E445" s="173" t="str">
        <f>IF((SurveyData!$A$439)=0,"",(SurveyData!$P$438))</f>
        <v/>
      </c>
      <c r="F445" s="173" t="str">
        <f>IF((SurveyData!$A$439)=0,"",(SurveyData!$Q$438))</f>
        <v/>
      </c>
      <c r="G445" s="173" t="str">
        <f>IF((SurveyData!$A$439)=0,"",(SurveyData!$R$438))</f>
        <v/>
      </c>
      <c r="H445" s="173" t="str">
        <f>IF((SurveyData!$A$439)=0,"",(SurveyData!$S$438))</f>
        <v/>
      </c>
      <c r="I445" s="173" t="str">
        <f>IF((SurveyData!$A$439)=0,"",(SurveyData!$T$438))</f>
        <v/>
      </c>
      <c r="J445" s="173" t="str">
        <f>IF((SurveyData!$A$439)=0,"",(SurveyData!$U$438))</f>
        <v/>
      </c>
      <c r="K445" s="173" t="str">
        <f>IF((SurveyData!$A$439)=0,"",(SurveyData!$V$438))</f>
        <v/>
      </c>
      <c r="L445" s="173" t="str">
        <f>IF((SurveyData!$A$439)=0,"",(SurveyData!$W$438))</f>
        <v/>
      </c>
      <c r="M445" s="173" t="str">
        <f>IF((SurveyData!$A$439)=0,"",(SurveyData!$X$438))</f>
        <v/>
      </c>
      <c r="N445" s="173" t="str">
        <f>IF((SurveyData!$A$439)=0,"",(SurveyData!$Y$438))</f>
        <v/>
      </c>
      <c r="O445" s="173" t="str">
        <f>IF((SurveyData!$A$439)=0,"",(SurveyData!$Z$438))</f>
        <v/>
      </c>
      <c r="P445" s="173" t="str">
        <f>IF((SurveyData!$A$439)=0,"",(SurveyData!$AA$438))</f>
        <v/>
      </c>
      <c r="Q445" s="173" t="str">
        <f>IF((SurveyData!$A$439)=0,"",(SurveyData!$AB$438))</f>
        <v/>
      </c>
      <c r="R445" s="173" t="str">
        <f>IF((SurveyData!$A$439)=0,"",(SurveyData!$AC$438))</f>
        <v/>
      </c>
      <c r="S445" s="173" t="str">
        <f>IF((SurveyData!$A$439)=0,"",(SurveyData!$AD$438))</f>
        <v/>
      </c>
      <c r="T445" s="173" t="str">
        <f>IF((SurveyData!$A$439)=0,"",(SurveyData!$AE$438))</f>
        <v/>
      </c>
      <c r="U445" s="173" t="str">
        <f>IF((SurveyData!$A$439)=0,"",(SurveyData!$AF$438))</f>
        <v/>
      </c>
      <c r="V445" s="173" t="str">
        <f>IF((SurveyData!$A$439)=0,"",(SurveyData!$AG$438))</f>
        <v/>
      </c>
      <c r="W445" s="173" t="str">
        <f>IF((SurveyData!$A$439)=0,"",(SurveyData!$AH$438))</f>
        <v/>
      </c>
      <c r="X445" s="173" t="str">
        <f>IF((SurveyData!$A$439)=0,"",(SurveyData!$AI$438))</f>
        <v/>
      </c>
      <c r="Y445" s="125" t="str">
        <f>IF(ISERROR(SUM($K$445+$M$445+$O$445+$Q$445+$S$445+$U$445+$W$445)),"",(SUM($L$445+$N$445+$P$445+$R$445+$T$445+$V$445+$X$445)/($K$445+$M$445+$O$445+$Q$445+$S$445+$U$445+$W$445)))</f>
        <v/>
      </c>
      <c r="Z445" s="173" t="str">
        <f>IF((SurveyData!$A$439)=0,"",(SurveyData!$AJ$438))</f>
        <v/>
      </c>
      <c r="AA445" s="173" t="str">
        <f>IF((SurveyData!$A$439)=0,"",(SurveyData!$AK$438))</f>
        <v/>
      </c>
      <c r="AB445" s="173" t="str">
        <f>IF((SurveyData!$A$439)=0,"",(SurveyData!$AL$438))</f>
        <v/>
      </c>
      <c r="AC445" s="173" t="str">
        <f>IF((SurveyData!$A$439)=0,"",(SurveyData!$AM$438))</f>
        <v/>
      </c>
      <c r="AD445" s="173" t="str">
        <f>IF((SurveyData!$A$439)=0,"",(SurveyData!$AN$438))</f>
        <v/>
      </c>
      <c r="AE445" s="173" t="str">
        <f>IF((SurveyData!$A$439)=0,"",(SurveyData!$AO$438))</f>
        <v/>
      </c>
      <c r="AF445" s="173" t="str">
        <f>IF((SurveyData!$A$439)=0,"",(SurveyData!$AP$438))</f>
        <v/>
      </c>
      <c r="AG445" s="173" t="str">
        <f>IF((SurveyData!$A$439)=0,"",(SurveyData!$AQ$438))</f>
        <v/>
      </c>
      <c r="AH445" s="125" t="str">
        <f>IF((SurveyData!$A$439)=0,"",($AG$445/10))</f>
        <v/>
      </c>
      <c r="AI445" s="173" t="str">
        <f>IF((SurveyData!$A$439)=0,"",(SurveyData!$AR$438))</f>
        <v/>
      </c>
      <c r="AJ445" s="173" t="str">
        <f>IF((SurveyData!$A$439)=0,"",(SurveyData!$AS$438))</f>
        <v/>
      </c>
      <c r="AK445" s="173" t="str">
        <f>IF((SurveyData!$A$439)=0,"",(SurveyData!$AT$438))</f>
        <v/>
      </c>
      <c r="AL445" s="173" t="str">
        <f>IF((SurveyData!$A$439)=0,"",(SurveyData!$AU$438))</f>
        <v/>
      </c>
      <c r="AM445" s="173" t="str">
        <f>IF((SurveyData!$A$439)=0,"",(SurveyData!$AV$438))</f>
        <v/>
      </c>
    </row>
    <row r="446" spans="2:39">
      <c r="B446" s="175" t="str">
        <f>IF((SurveyData!$A$440)=0,"",(SurveyData!$A$439))</f>
        <v/>
      </c>
      <c r="C446" s="171" t="str">
        <f>IF((SurveyData!$A$440)=0,"",(SurveyData!$N$439))</f>
        <v/>
      </c>
      <c r="D446" s="171" t="str">
        <f>IF((SurveyData!$A$440)=0,"",(SurveyData!$O$439))</f>
        <v/>
      </c>
      <c r="E446" s="171" t="str">
        <f>IF((SurveyData!$A$440)=0,"",(SurveyData!$P$439))</f>
        <v/>
      </c>
      <c r="F446" s="171" t="str">
        <f>IF((SurveyData!$A$440)=0,"",(SurveyData!$Q$439))</f>
        <v/>
      </c>
      <c r="G446" s="171" t="str">
        <f>IF((SurveyData!$A$440)=0,"",(SurveyData!$R$439))</f>
        <v/>
      </c>
      <c r="H446" s="171" t="str">
        <f>IF((SurveyData!$A$440)=0,"",(SurveyData!$S$439))</f>
        <v/>
      </c>
      <c r="I446" s="171" t="str">
        <f>IF((SurveyData!$A$440)=0,"",(SurveyData!$T$439))</f>
        <v/>
      </c>
      <c r="J446" s="171" t="str">
        <f>IF((SurveyData!$A$440)=0,"",(SurveyData!$U$439))</f>
        <v/>
      </c>
      <c r="K446" s="171" t="str">
        <f>IF((SurveyData!$A$440)=0,"",(SurveyData!$V$439))</f>
        <v/>
      </c>
      <c r="L446" s="171" t="str">
        <f>IF((SurveyData!$A$440)=0,"",(SurveyData!$W$439))</f>
        <v/>
      </c>
      <c r="M446" s="171" t="str">
        <f>IF((SurveyData!$A$440)=0,"",(SurveyData!$X$439))</f>
        <v/>
      </c>
      <c r="N446" s="171" t="str">
        <f>IF((SurveyData!$A$440)=0,"",(SurveyData!$Y$439))</f>
        <v/>
      </c>
      <c r="O446" s="171" t="str">
        <f>IF((SurveyData!$A$440)=0,"",(SurveyData!$Z$439))</f>
        <v/>
      </c>
      <c r="P446" s="171" t="str">
        <f>IF((SurveyData!$A$440)=0,"",(SurveyData!$AA$439))</f>
        <v/>
      </c>
      <c r="Q446" s="171" t="str">
        <f>IF((SurveyData!$A$440)=0,"",(SurveyData!$AB$439))</f>
        <v/>
      </c>
      <c r="R446" s="171" t="str">
        <f>IF((SurveyData!$A$440)=0,"",(SurveyData!$AC$439))</f>
        <v/>
      </c>
      <c r="S446" s="171" t="str">
        <f>IF((SurveyData!$A$440)=0,"",(SurveyData!$AD$439))</f>
        <v/>
      </c>
      <c r="T446" s="171" t="str">
        <f>IF((SurveyData!$A$440)=0,"",(SurveyData!$AE$439))</f>
        <v/>
      </c>
      <c r="U446" s="171" t="str">
        <f>IF((SurveyData!$A$440)=0,"",(SurveyData!$AF$439))</f>
        <v/>
      </c>
      <c r="V446" s="171" t="str">
        <f>IF((SurveyData!$A$440)=0,"",(SurveyData!$AG$439))</f>
        <v/>
      </c>
      <c r="W446" s="171" t="str">
        <f>IF((SurveyData!$A$440)=0,"",(SurveyData!$AH$439))</f>
        <v/>
      </c>
      <c r="X446" s="171" t="str">
        <f>IF((SurveyData!$A$440)=0,"",(SurveyData!$AI$439))</f>
        <v/>
      </c>
      <c r="Y446" s="172" t="str">
        <f>IF(ISERROR(SUM($K$446+$M$446+$O$446+$Q$446+$S$446+$U$446+$W$446)),"",(SUM($L$446+$N$446+$P$446+$R$446+$T$446+$V$446+$X$446)/($K$446+$M$446+$O$446+$Q$446+$S$446+$U$446+$W$446)))</f>
        <v/>
      </c>
      <c r="Z446" s="171" t="str">
        <f>IF((SurveyData!$A$440)=0,"",(SurveyData!$AJ$439))</f>
        <v/>
      </c>
      <c r="AA446" s="171" t="str">
        <f>IF((SurveyData!$A$440)=0,"",(SurveyData!$AK$439))</f>
        <v/>
      </c>
      <c r="AB446" s="171" t="str">
        <f>IF((SurveyData!$A$440)=0,"",(SurveyData!$AL$439))</f>
        <v/>
      </c>
      <c r="AC446" s="171" t="str">
        <f>IF((SurveyData!$A$440)=0,"",(SurveyData!$AM$439))</f>
        <v/>
      </c>
      <c r="AD446" s="171" t="str">
        <f>IF((SurveyData!$A$440)=0,"",(SurveyData!$AN$439))</f>
        <v/>
      </c>
      <c r="AE446" s="171" t="str">
        <f>IF((SurveyData!$A$440)=0,"",(SurveyData!$AO$439))</f>
        <v/>
      </c>
      <c r="AF446" s="171" t="str">
        <f>IF((SurveyData!$A$440)=0,"",(SurveyData!$AP$439))</f>
        <v/>
      </c>
      <c r="AG446" s="171" t="str">
        <f>IF((SurveyData!$A$440)=0,"",(SurveyData!$AQ$439))</f>
        <v/>
      </c>
      <c r="AH446" s="172" t="str">
        <f>IF((SurveyData!$A$440)=0,"",($AG$446/10))</f>
        <v/>
      </c>
      <c r="AI446" s="171" t="str">
        <f>IF((SurveyData!$A$440)=0,"",(SurveyData!$AR$439))</f>
        <v/>
      </c>
      <c r="AJ446" s="171" t="str">
        <f>IF((SurveyData!$A$440)=0,"",(SurveyData!$AS$439))</f>
        <v/>
      </c>
      <c r="AK446" s="171" t="str">
        <f>IF((SurveyData!$A$440)=0,"",(SurveyData!$AT$439))</f>
        <v/>
      </c>
      <c r="AL446" s="171" t="str">
        <f>IF((SurveyData!$A$440)=0,"",(SurveyData!$AU$439))</f>
        <v/>
      </c>
      <c r="AM446" s="171" t="str">
        <f>IF((SurveyData!$A$440)=0,"",(SurveyData!$AV$439))</f>
        <v/>
      </c>
    </row>
    <row r="447" spans="2:39">
      <c r="B447" s="176" t="str">
        <f>IF((SurveyData!$A$441)=0,"",(SurveyData!$A$440))</f>
        <v/>
      </c>
      <c r="C447" s="173" t="str">
        <f>IF((SurveyData!$A$441)=0,"",(SurveyData!$N$440))</f>
        <v/>
      </c>
      <c r="D447" s="173" t="str">
        <f>IF((SurveyData!$A$441)=0,"",(SurveyData!$O$440))</f>
        <v/>
      </c>
      <c r="E447" s="173" t="str">
        <f>IF((SurveyData!$A$441)=0,"",(SurveyData!$P$440))</f>
        <v/>
      </c>
      <c r="F447" s="173" t="str">
        <f>IF((SurveyData!$A$441)=0,"",(SurveyData!$Q$440))</f>
        <v/>
      </c>
      <c r="G447" s="173" t="str">
        <f>IF((SurveyData!$A$441)=0,"",(SurveyData!$R$440))</f>
        <v/>
      </c>
      <c r="H447" s="173" t="str">
        <f>IF((SurveyData!$A$441)=0,"",(SurveyData!$S$440))</f>
        <v/>
      </c>
      <c r="I447" s="173" t="str">
        <f>IF((SurveyData!$A$441)=0,"",(SurveyData!$T$440))</f>
        <v/>
      </c>
      <c r="J447" s="173" t="str">
        <f>IF((SurveyData!$A$441)=0,"",(SurveyData!$U$440))</f>
        <v/>
      </c>
      <c r="K447" s="173" t="str">
        <f>IF((SurveyData!$A$441)=0,"",(SurveyData!$V$440))</f>
        <v/>
      </c>
      <c r="L447" s="173" t="str">
        <f>IF((SurveyData!$A$441)=0,"",(SurveyData!$W$440))</f>
        <v/>
      </c>
      <c r="M447" s="173" t="str">
        <f>IF((SurveyData!$A$441)=0,"",(SurveyData!$X$440))</f>
        <v/>
      </c>
      <c r="N447" s="173" t="str">
        <f>IF((SurveyData!$A$441)=0,"",(SurveyData!$Y$440))</f>
        <v/>
      </c>
      <c r="O447" s="173" t="str">
        <f>IF((SurveyData!$A$441)=0,"",(SurveyData!$Z$440))</f>
        <v/>
      </c>
      <c r="P447" s="173" t="str">
        <f>IF((SurveyData!$A$441)=0,"",(SurveyData!$AA$440))</f>
        <v/>
      </c>
      <c r="Q447" s="173" t="str">
        <f>IF((SurveyData!$A$441)=0,"",(SurveyData!$AB$440))</f>
        <v/>
      </c>
      <c r="R447" s="173" t="str">
        <f>IF((SurveyData!$A$441)=0,"",(SurveyData!$AC$440))</f>
        <v/>
      </c>
      <c r="S447" s="173" t="str">
        <f>IF((SurveyData!$A$441)=0,"",(SurveyData!$AD$440))</f>
        <v/>
      </c>
      <c r="T447" s="173" t="str">
        <f>IF((SurveyData!$A$441)=0,"",(SurveyData!$AE$440))</f>
        <v/>
      </c>
      <c r="U447" s="173" t="str">
        <f>IF((SurveyData!$A$441)=0,"",(SurveyData!$AF$440))</f>
        <v/>
      </c>
      <c r="V447" s="173" t="str">
        <f>IF((SurveyData!$A$441)=0,"",(SurveyData!$AG$440))</f>
        <v/>
      </c>
      <c r="W447" s="173" t="str">
        <f>IF((SurveyData!$A$441)=0,"",(SurveyData!$AH$440))</f>
        <v/>
      </c>
      <c r="X447" s="173" t="str">
        <f>IF((SurveyData!$A$441)=0,"",(SurveyData!$AI$440))</f>
        <v/>
      </c>
      <c r="Y447" s="125" t="str">
        <f>IF(ISERROR(SUM($K$447+$M$447+$O$447+$Q$447+$S$447+$U$447+$W$447)),"",(SUM($L$447+$N$447+$P$447+$R$447+$T$447+$V$447+$X$447)/($K$447+$M$447+$O$447+$Q$447+$S$447+$U$447+$W$447)))</f>
        <v/>
      </c>
      <c r="Z447" s="173" t="str">
        <f>IF((SurveyData!$A$441)=0,"",(SurveyData!$AJ$440))</f>
        <v/>
      </c>
      <c r="AA447" s="173" t="str">
        <f>IF((SurveyData!$A$441)=0,"",(SurveyData!$AK$440))</f>
        <v/>
      </c>
      <c r="AB447" s="173" t="str">
        <f>IF((SurveyData!$A$441)=0,"",(SurveyData!$AL$440))</f>
        <v/>
      </c>
      <c r="AC447" s="173" t="str">
        <f>IF((SurveyData!$A$441)=0,"",(SurveyData!$AM$440))</f>
        <v/>
      </c>
      <c r="AD447" s="173" t="str">
        <f>IF((SurveyData!$A$441)=0,"",(SurveyData!$AN$440))</f>
        <v/>
      </c>
      <c r="AE447" s="173" t="str">
        <f>IF((SurveyData!$A$441)=0,"",(SurveyData!$AO$440))</f>
        <v/>
      </c>
      <c r="AF447" s="173" t="str">
        <f>IF((SurveyData!$A$441)=0,"",(SurveyData!$AP$440))</f>
        <v/>
      </c>
      <c r="AG447" s="173" t="str">
        <f>IF((SurveyData!$A$441)=0,"",(SurveyData!$AQ$440))</f>
        <v/>
      </c>
      <c r="AH447" s="125" t="str">
        <f>IF((SurveyData!$A$441)=0,"",($AG$447/10))</f>
        <v/>
      </c>
      <c r="AI447" s="173" t="str">
        <f>IF((SurveyData!$A$441)=0,"",(SurveyData!$AR$440))</f>
        <v/>
      </c>
      <c r="AJ447" s="173" t="str">
        <f>IF((SurveyData!$A$441)=0,"",(SurveyData!$AS$440))</f>
        <v/>
      </c>
      <c r="AK447" s="173" t="str">
        <f>IF((SurveyData!$A$441)=0,"",(SurveyData!$AT$440))</f>
        <v/>
      </c>
      <c r="AL447" s="173" t="str">
        <f>IF((SurveyData!$A$441)=0,"",(SurveyData!$AU$440))</f>
        <v/>
      </c>
      <c r="AM447" s="173" t="str">
        <f>IF((SurveyData!$A$441)=0,"",(SurveyData!$AV$440))</f>
        <v/>
      </c>
    </row>
    <row r="448" spans="2:39">
      <c r="B448" s="175" t="str">
        <f>IF((SurveyData!$A$442)=0,"",(SurveyData!$A$441))</f>
        <v/>
      </c>
      <c r="C448" s="171" t="str">
        <f>IF((SurveyData!$A$442)=0,"",(SurveyData!$N$441))</f>
        <v/>
      </c>
      <c r="D448" s="171" t="str">
        <f>IF((SurveyData!$A$442)=0,"",(SurveyData!$O$441))</f>
        <v/>
      </c>
      <c r="E448" s="171" t="str">
        <f>IF((SurveyData!$A$442)=0,"",(SurveyData!$P$441))</f>
        <v/>
      </c>
      <c r="F448" s="171" t="str">
        <f>IF((SurveyData!$A$442)=0,"",(SurveyData!$Q$441))</f>
        <v/>
      </c>
      <c r="G448" s="171" t="str">
        <f>IF((SurveyData!$A$442)=0,"",(SurveyData!$R$441))</f>
        <v/>
      </c>
      <c r="H448" s="171" t="str">
        <f>IF((SurveyData!$A$442)=0,"",(SurveyData!$S$441))</f>
        <v/>
      </c>
      <c r="I448" s="171" t="str">
        <f>IF((SurveyData!$A$442)=0,"",(SurveyData!$T$441))</f>
        <v/>
      </c>
      <c r="J448" s="171" t="str">
        <f>IF((SurveyData!$A$442)=0,"",(SurveyData!$U$441))</f>
        <v/>
      </c>
      <c r="K448" s="171" t="str">
        <f>IF((SurveyData!$A$442)=0,"",(SurveyData!$V$441))</f>
        <v/>
      </c>
      <c r="L448" s="171" t="str">
        <f>IF((SurveyData!$A$442)=0,"",(SurveyData!$W$441))</f>
        <v/>
      </c>
      <c r="M448" s="171" t="str">
        <f>IF((SurveyData!$A$442)=0,"",(SurveyData!$X$441))</f>
        <v/>
      </c>
      <c r="N448" s="171" t="str">
        <f>IF((SurveyData!$A$442)=0,"",(SurveyData!$Y$441))</f>
        <v/>
      </c>
      <c r="O448" s="171" t="str">
        <f>IF((SurveyData!$A$442)=0,"",(SurveyData!$Z$441))</f>
        <v/>
      </c>
      <c r="P448" s="171" t="str">
        <f>IF((SurveyData!$A$442)=0,"",(SurveyData!$AA$441))</f>
        <v/>
      </c>
      <c r="Q448" s="171" t="str">
        <f>IF((SurveyData!$A$442)=0,"",(SurveyData!$AB$441))</f>
        <v/>
      </c>
      <c r="R448" s="171" t="str">
        <f>IF((SurveyData!$A$442)=0,"",(SurveyData!$AC$441))</f>
        <v/>
      </c>
      <c r="S448" s="171" t="str">
        <f>IF((SurveyData!$A$442)=0,"",(SurveyData!$AD$441))</f>
        <v/>
      </c>
      <c r="T448" s="171" t="str">
        <f>IF((SurveyData!$A$442)=0,"",(SurveyData!$AE$441))</f>
        <v/>
      </c>
      <c r="U448" s="171" t="str">
        <f>IF((SurveyData!$A$442)=0,"",(SurveyData!$AF$441))</f>
        <v/>
      </c>
      <c r="V448" s="171" t="str">
        <f>IF((SurveyData!$A$442)=0,"",(SurveyData!$AG$441))</f>
        <v/>
      </c>
      <c r="W448" s="171" t="str">
        <f>IF((SurveyData!$A$442)=0,"",(SurveyData!$AH$441))</f>
        <v/>
      </c>
      <c r="X448" s="171" t="str">
        <f>IF((SurveyData!$A$442)=0,"",(SurveyData!$AI$441))</f>
        <v/>
      </c>
      <c r="Y448" s="172" t="str">
        <f>IF(ISERROR(SUM($K$448+$M$448+$O$448+$Q$448+$S$448+$U$448+$W$448)),"",(SUM($L$448+$N$448+$P$448+$R$448+$T$448+$V$448+$X$448)/($K$448+$M$448+$O$448+$Q$448+$S$448+$U$448+$W$448)))</f>
        <v/>
      </c>
      <c r="Z448" s="171" t="str">
        <f>IF((SurveyData!$A$442)=0,"",(SurveyData!$AJ$441))</f>
        <v/>
      </c>
      <c r="AA448" s="171" t="str">
        <f>IF((SurveyData!$A$442)=0,"",(SurveyData!$AK$441))</f>
        <v/>
      </c>
      <c r="AB448" s="171" t="str">
        <f>IF((SurveyData!$A$442)=0,"",(SurveyData!$AL$441))</f>
        <v/>
      </c>
      <c r="AC448" s="171" t="str">
        <f>IF((SurveyData!$A$442)=0,"",(SurveyData!$AM$441))</f>
        <v/>
      </c>
      <c r="AD448" s="171" t="str">
        <f>IF((SurveyData!$A$442)=0,"",(SurveyData!$AN$441))</f>
        <v/>
      </c>
      <c r="AE448" s="171" t="str">
        <f>IF((SurveyData!$A$442)=0,"",(SurveyData!$AO$441))</f>
        <v/>
      </c>
      <c r="AF448" s="171" t="str">
        <f>IF((SurveyData!$A$442)=0,"",(SurveyData!$AP$441))</f>
        <v/>
      </c>
      <c r="AG448" s="171" t="str">
        <f>IF((SurveyData!$A$442)=0,"",(SurveyData!$AQ$441))</f>
        <v/>
      </c>
      <c r="AH448" s="172" t="str">
        <f>IF((SurveyData!$A$442)=0,"",($AG$448/10))</f>
        <v/>
      </c>
      <c r="AI448" s="171" t="str">
        <f>IF((SurveyData!$A$442)=0,"",(SurveyData!$AR$441))</f>
        <v/>
      </c>
      <c r="AJ448" s="171" t="str">
        <f>IF((SurveyData!$A$442)=0,"",(SurveyData!$AS$441))</f>
        <v/>
      </c>
      <c r="AK448" s="171" t="str">
        <f>IF((SurveyData!$A$442)=0,"",(SurveyData!$AT$441))</f>
        <v/>
      </c>
      <c r="AL448" s="171" t="str">
        <f>IF((SurveyData!$A$442)=0,"",(SurveyData!$AU$441))</f>
        <v/>
      </c>
      <c r="AM448" s="171" t="str">
        <f>IF((SurveyData!$A$442)=0,"",(SurveyData!$AV$441))</f>
        <v/>
      </c>
    </row>
    <row r="449" spans="2:39">
      <c r="B449" s="176" t="str">
        <f>IF((SurveyData!$A$443)=0,"",(SurveyData!$A$442))</f>
        <v/>
      </c>
      <c r="C449" s="173" t="str">
        <f>IF((SurveyData!$A$443)=0,"",(SurveyData!$N$442))</f>
        <v/>
      </c>
      <c r="D449" s="173" t="str">
        <f>IF((SurveyData!$A$443)=0,"",(SurveyData!$O$442))</f>
        <v/>
      </c>
      <c r="E449" s="173" t="str">
        <f>IF((SurveyData!$A$443)=0,"",(SurveyData!$P$442))</f>
        <v/>
      </c>
      <c r="F449" s="173" t="str">
        <f>IF((SurveyData!$A$443)=0,"",(SurveyData!$Q$442))</f>
        <v/>
      </c>
      <c r="G449" s="173" t="str">
        <f>IF((SurveyData!$A$443)=0,"",(SurveyData!$R$442))</f>
        <v/>
      </c>
      <c r="H449" s="173" t="str">
        <f>IF((SurveyData!$A$443)=0,"",(SurveyData!$S$442))</f>
        <v/>
      </c>
      <c r="I449" s="173" t="str">
        <f>IF((SurveyData!$A$443)=0,"",(SurveyData!$T$442))</f>
        <v/>
      </c>
      <c r="J449" s="173" t="str">
        <f>IF((SurveyData!$A$443)=0,"",(SurveyData!$U$442))</f>
        <v/>
      </c>
      <c r="K449" s="173" t="str">
        <f>IF((SurveyData!$A$443)=0,"",(SurveyData!$V$442))</f>
        <v/>
      </c>
      <c r="L449" s="173" t="str">
        <f>IF((SurveyData!$A$443)=0,"",(SurveyData!$W$442))</f>
        <v/>
      </c>
      <c r="M449" s="173" t="str">
        <f>IF((SurveyData!$A$443)=0,"",(SurveyData!$X$442))</f>
        <v/>
      </c>
      <c r="N449" s="173" t="str">
        <f>IF((SurveyData!$A$443)=0,"",(SurveyData!$Y$442))</f>
        <v/>
      </c>
      <c r="O449" s="173" t="str">
        <f>IF((SurveyData!$A$443)=0,"",(SurveyData!$Z$442))</f>
        <v/>
      </c>
      <c r="P449" s="173" t="str">
        <f>IF((SurveyData!$A$443)=0,"",(SurveyData!$AA$442))</f>
        <v/>
      </c>
      <c r="Q449" s="173" t="str">
        <f>IF((SurveyData!$A$443)=0,"",(SurveyData!$AB$442))</f>
        <v/>
      </c>
      <c r="R449" s="173" t="str">
        <f>IF((SurveyData!$A$443)=0,"",(SurveyData!$AC$442))</f>
        <v/>
      </c>
      <c r="S449" s="173" t="str">
        <f>IF((SurveyData!$A$443)=0,"",(SurveyData!$AD$442))</f>
        <v/>
      </c>
      <c r="T449" s="173" t="str">
        <f>IF((SurveyData!$A$443)=0,"",(SurveyData!$AE$442))</f>
        <v/>
      </c>
      <c r="U449" s="173" t="str">
        <f>IF((SurveyData!$A$443)=0,"",(SurveyData!$AF$442))</f>
        <v/>
      </c>
      <c r="V449" s="173" t="str">
        <f>IF((SurveyData!$A$443)=0,"",(SurveyData!$AG$442))</f>
        <v/>
      </c>
      <c r="W449" s="173" t="str">
        <f>IF((SurveyData!$A$443)=0,"",(SurveyData!$AH$442))</f>
        <v/>
      </c>
      <c r="X449" s="173" t="str">
        <f>IF((SurveyData!$A$443)=0,"",(SurveyData!$AI$442))</f>
        <v/>
      </c>
      <c r="Y449" s="125" t="str">
        <f>IF(ISERROR(SUM($K$449+$M$449+$O$449+$Q$449+$S$449+$U$449+$W$449)),"",(SUM($L$449+$N$449+$P$449+$R$449+$T$449+$V$449+$X$449)/($K$449+$M$449+$O$449+$Q$449+$S$449+$U$449+$W$449)))</f>
        <v/>
      </c>
      <c r="Z449" s="173" t="str">
        <f>IF((SurveyData!$A$443)=0,"",(SurveyData!$AJ$442))</f>
        <v/>
      </c>
      <c r="AA449" s="173" t="str">
        <f>IF((SurveyData!$A$443)=0,"",(SurveyData!$AK$442))</f>
        <v/>
      </c>
      <c r="AB449" s="173" t="str">
        <f>IF((SurveyData!$A$443)=0,"",(SurveyData!$AL$442))</f>
        <v/>
      </c>
      <c r="AC449" s="173" t="str">
        <f>IF((SurveyData!$A$443)=0,"",(SurveyData!$AM$442))</f>
        <v/>
      </c>
      <c r="AD449" s="173" t="str">
        <f>IF((SurveyData!$A$443)=0,"",(SurveyData!$AN$442))</f>
        <v/>
      </c>
      <c r="AE449" s="173" t="str">
        <f>IF((SurveyData!$A$443)=0,"",(SurveyData!$AO$442))</f>
        <v/>
      </c>
      <c r="AF449" s="173" t="str">
        <f>IF((SurveyData!$A$443)=0,"",(SurveyData!$AP$442))</f>
        <v/>
      </c>
      <c r="AG449" s="173" t="str">
        <f>IF((SurveyData!$A$443)=0,"",(SurveyData!$AQ$442))</f>
        <v/>
      </c>
      <c r="AH449" s="125" t="str">
        <f>IF((SurveyData!$A$443)=0,"",($AG$449/10))</f>
        <v/>
      </c>
      <c r="AI449" s="173" t="str">
        <f>IF((SurveyData!$A$443)=0,"",(SurveyData!$AR$442))</f>
        <v/>
      </c>
      <c r="AJ449" s="173" t="str">
        <f>IF((SurveyData!$A$443)=0,"",(SurveyData!$AS$442))</f>
        <v/>
      </c>
      <c r="AK449" s="173" t="str">
        <f>IF((SurveyData!$A$443)=0,"",(SurveyData!$AT$442))</f>
        <v/>
      </c>
      <c r="AL449" s="173" t="str">
        <f>IF((SurveyData!$A$443)=0,"",(SurveyData!$AU$442))</f>
        <v/>
      </c>
      <c r="AM449" s="173" t="str">
        <f>IF((SurveyData!$A$443)=0,"",(SurveyData!$AV$442))</f>
        <v/>
      </c>
    </row>
    <row r="450" spans="2:39">
      <c r="B450" s="175" t="str">
        <f>IF((SurveyData!$A$444)=0,"",(SurveyData!$A$443))</f>
        <v/>
      </c>
      <c r="C450" s="171" t="str">
        <f>IF((SurveyData!$A$444)=0,"",(SurveyData!$N$443))</f>
        <v/>
      </c>
      <c r="D450" s="171" t="str">
        <f>IF((SurveyData!$A$444)=0,"",(SurveyData!$O$443))</f>
        <v/>
      </c>
      <c r="E450" s="171" t="str">
        <f>IF((SurveyData!$A$444)=0,"",(SurveyData!$P$443))</f>
        <v/>
      </c>
      <c r="F450" s="171" t="str">
        <f>IF((SurveyData!$A$444)=0,"",(SurveyData!$Q$443))</f>
        <v/>
      </c>
      <c r="G450" s="171" t="str">
        <f>IF((SurveyData!$A$444)=0,"",(SurveyData!$R$443))</f>
        <v/>
      </c>
      <c r="H450" s="171" t="str">
        <f>IF((SurveyData!$A$444)=0,"",(SurveyData!$S$443))</f>
        <v/>
      </c>
      <c r="I450" s="171" t="str">
        <f>IF((SurveyData!$A$444)=0,"",(SurveyData!$T$443))</f>
        <v/>
      </c>
      <c r="J450" s="171" t="str">
        <f>IF((SurveyData!$A$444)=0,"",(SurveyData!$U$443))</f>
        <v/>
      </c>
      <c r="K450" s="171" t="str">
        <f>IF((SurveyData!$A$444)=0,"",(SurveyData!$V$443))</f>
        <v/>
      </c>
      <c r="L450" s="171" t="str">
        <f>IF((SurveyData!$A$444)=0,"",(SurveyData!$W$443))</f>
        <v/>
      </c>
      <c r="M450" s="171" t="str">
        <f>IF((SurveyData!$A$444)=0,"",(SurveyData!$X$443))</f>
        <v/>
      </c>
      <c r="N450" s="171" t="str">
        <f>IF((SurveyData!$A$444)=0,"",(SurveyData!$Y$443))</f>
        <v/>
      </c>
      <c r="O450" s="171" t="str">
        <f>IF((SurveyData!$A$444)=0,"",(SurveyData!$Z$443))</f>
        <v/>
      </c>
      <c r="P450" s="171" t="str">
        <f>IF((SurveyData!$A$444)=0,"",(SurveyData!$AA$443))</f>
        <v/>
      </c>
      <c r="Q450" s="171" t="str">
        <f>IF((SurveyData!$A$444)=0,"",(SurveyData!$AB$443))</f>
        <v/>
      </c>
      <c r="R450" s="171" t="str">
        <f>IF((SurveyData!$A$444)=0,"",(SurveyData!$AC$443))</f>
        <v/>
      </c>
      <c r="S450" s="171" t="str">
        <f>IF((SurveyData!$A$444)=0,"",(SurveyData!$AD$443))</f>
        <v/>
      </c>
      <c r="T450" s="171" t="str">
        <f>IF((SurveyData!$A$444)=0,"",(SurveyData!$AE$443))</f>
        <v/>
      </c>
      <c r="U450" s="171" t="str">
        <f>IF((SurveyData!$A$444)=0,"",(SurveyData!$AF$443))</f>
        <v/>
      </c>
      <c r="V450" s="171" t="str">
        <f>IF((SurveyData!$A$444)=0,"",(SurveyData!$AG$443))</f>
        <v/>
      </c>
      <c r="W450" s="171" t="str">
        <f>IF((SurveyData!$A$444)=0,"",(SurveyData!$AH$443))</f>
        <v/>
      </c>
      <c r="X450" s="171" t="str">
        <f>IF((SurveyData!$A$444)=0,"",(SurveyData!$AI$443))</f>
        <v/>
      </c>
      <c r="Y450" s="172" t="str">
        <f>IF(ISERROR(SUM($K$450+$M$450+$O$450+$Q$450+$S$450+$U$450+$W$450)),"",(SUM($L$450+$N$450+$P$450+$R$450+$T$450+$V$450+$X$450)/($K$450+$M$450+$O$450+$Q$450+$S$450+$U$450+$W$450)))</f>
        <v/>
      </c>
      <c r="Z450" s="171" t="str">
        <f>IF((SurveyData!$A$444)=0,"",(SurveyData!$AJ$443))</f>
        <v/>
      </c>
      <c r="AA450" s="171" t="str">
        <f>IF((SurveyData!$A$444)=0,"",(SurveyData!$AK$443))</f>
        <v/>
      </c>
      <c r="AB450" s="171" t="str">
        <f>IF((SurveyData!$A$444)=0,"",(SurveyData!$AL$443))</f>
        <v/>
      </c>
      <c r="AC450" s="171" t="str">
        <f>IF((SurveyData!$A$444)=0,"",(SurveyData!$AM$443))</f>
        <v/>
      </c>
      <c r="AD450" s="171" t="str">
        <f>IF((SurveyData!$A$444)=0,"",(SurveyData!$AN$443))</f>
        <v/>
      </c>
      <c r="AE450" s="171" t="str">
        <f>IF((SurveyData!$A$444)=0,"",(SurveyData!$AO$443))</f>
        <v/>
      </c>
      <c r="AF450" s="171" t="str">
        <f>IF((SurveyData!$A$444)=0,"",(SurveyData!$AP$443))</f>
        <v/>
      </c>
      <c r="AG450" s="171" t="str">
        <f>IF((SurveyData!$A$444)=0,"",(SurveyData!$AQ$443))</f>
        <v/>
      </c>
      <c r="AH450" s="172" t="str">
        <f>IF((SurveyData!$A$444)=0,"",($AG$450/10))</f>
        <v/>
      </c>
      <c r="AI450" s="171" t="str">
        <f>IF((SurveyData!$A$444)=0,"",(SurveyData!$AR$443))</f>
        <v/>
      </c>
      <c r="AJ450" s="171" t="str">
        <f>IF((SurveyData!$A$444)=0,"",(SurveyData!$AS$443))</f>
        <v/>
      </c>
      <c r="AK450" s="171" t="str">
        <f>IF((SurveyData!$A$444)=0,"",(SurveyData!$AT$443))</f>
        <v/>
      </c>
      <c r="AL450" s="171" t="str">
        <f>IF((SurveyData!$A$444)=0,"",(SurveyData!$AU$443))</f>
        <v/>
      </c>
      <c r="AM450" s="171" t="str">
        <f>IF((SurveyData!$A$444)=0,"",(SurveyData!$AV$443))</f>
        <v/>
      </c>
    </row>
    <row r="451" spans="2:39">
      <c r="B451" s="176" t="str">
        <f>IF((SurveyData!$A$445)=0,"",(SurveyData!$A$444))</f>
        <v/>
      </c>
      <c r="C451" s="173" t="str">
        <f>IF((SurveyData!$A$445)=0,"",(SurveyData!$N$444))</f>
        <v/>
      </c>
      <c r="D451" s="173" t="str">
        <f>IF((SurveyData!$A$445)=0,"",(SurveyData!$O$444))</f>
        <v/>
      </c>
      <c r="E451" s="173" t="str">
        <f>IF((SurveyData!$A$445)=0,"",(SurveyData!$P$444))</f>
        <v/>
      </c>
      <c r="F451" s="173" t="str">
        <f>IF((SurveyData!$A$445)=0,"",(SurveyData!$Q$444))</f>
        <v/>
      </c>
      <c r="G451" s="173" t="str">
        <f>IF((SurveyData!$A$445)=0,"",(SurveyData!$R$444))</f>
        <v/>
      </c>
      <c r="H451" s="173" t="str">
        <f>IF((SurveyData!$A$445)=0,"",(SurveyData!$S$444))</f>
        <v/>
      </c>
      <c r="I451" s="173" t="str">
        <f>IF((SurveyData!$A$445)=0,"",(SurveyData!$T$444))</f>
        <v/>
      </c>
      <c r="J451" s="173" t="str">
        <f>IF((SurveyData!$A$445)=0,"",(SurveyData!$U$444))</f>
        <v/>
      </c>
      <c r="K451" s="173" t="str">
        <f>IF((SurveyData!$A$445)=0,"",(SurveyData!$V$444))</f>
        <v/>
      </c>
      <c r="L451" s="173" t="str">
        <f>IF((SurveyData!$A$445)=0,"",(SurveyData!$W$444))</f>
        <v/>
      </c>
      <c r="M451" s="173" t="str">
        <f>IF((SurveyData!$A$445)=0,"",(SurveyData!$X$444))</f>
        <v/>
      </c>
      <c r="N451" s="173" t="str">
        <f>IF((SurveyData!$A$445)=0,"",(SurveyData!$Y$444))</f>
        <v/>
      </c>
      <c r="O451" s="173" t="str">
        <f>IF((SurveyData!$A$445)=0,"",(SurveyData!$Z$444))</f>
        <v/>
      </c>
      <c r="P451" s="173" t="str">
        <f>IF((SurveyData!$A$445)=0,"",(SurveyData!$AA$444))</f>
        <v/>
      </c>
      <c r="Q451" s="173" t="str">
        <f>IF((SurveyData!$A$445)=0,"",(SurveyData!$AB$444))</f>
        <v/>
      </c>
      <c r="R451" s="173" t="str">
        <f>IF((SurveyData!$A$445)=0,"",(SurveyData!$AC$444))</f>
        <v/>
      </c>
      <c r="S451" s="173" t="str">
        <f>IF((SurveyData!$A$445)=0,"",(SurveyData!$AD$444))</f>
        <v/>
      </c>
      <c r="T451" s="173" t="str">
        <f>IF((SurveyData!$A$445)=0,"",(SurveyData!$AE$444))</f>
        <v/>
      </c>
      <c r="U451" s="173" t="str">
        <f>IF((SurveyData!$A$445)=0,"",(SurveyData!$AF$444))</f>
        <v/>
      </c>
      <c r="V451" s="173" t="str">
        <f>IF((SurveyData!$A$445)=0,"",(SurveyData!$AG$444))</f>
        <v/>
      </c>
      <c r="W451" s="173" t="str">
        <f>IF((SurveyData!$A$445)=0,"",(SurveyData!$AH$444))</f>
        <v/>
      </c>
      <c r="X451" s="173" t="str">
        <f>IF((SurveyData!$A$445)=0,"",(SurveyData!$AI$444))</f>
        <v/>
      </c>
      <c r="Y451" s="125" t="str">
        <f>IF(ISERROR(SUM($K$451+$M$451+$O$451+$Q$451+$S$451+$U$451+$W$451)),"",(SUM($L$451+$N$451+$P$451+$R$451+$T$451+$V$451+$X$451)/($K$451+$M$451+$O$451+$Q$451+$S$451+$U$451+$W$451)))</f>
        <v/>
      </c>
      <c r="Z451" s="173" t="str">
        <f>IF((SurveyData!$A$445)=0,"",(SurveyData!$AJ$444))</f>
        <v/>
      </c>
      <c r="AA451" s="173" t="str">
        <f>IF((SurveyData!$A$445)=0,"",(SurveyData!$AK$444))</f>
        <v/>
      </c>
      <c r="AB451" s="173" t="str">
        <f>IF((SurveyData!$A$445)=0,"",(SurveyData!$AL$444))</f>
        <v/>
      </c>
      <c r="AC451" s="173" t="str">
        <f>IF((SurveyData!$A$445)=0,"",(SurveyData!$AM$444))</f>
        <v/>
      </c>
      <c r="AD451" s="173" t="str">
        <f>IF((SurveyData!$A$445)=0,"",(SurveyData!$AN$444))</f>
        <v/>
      </c>
      <c r="AE451" s="173" t="str">
        <f>IF((SurveyData!$A$445)=0,"",(SurveyData!$AO$444))</f>
        <v/>
      </c>
      <c r="AF451" s="173" t="str">
        <f>IF((SurveyData!$A$445)=0,"",(SurveyData!$AP$444))</f>
        <v/>
      </c>
      <c r="AG451" s="173" t="str">
        <f>IF((SurveyData!$A$445)=0,"",(SurveyData!$AQ$444))</f>
        <v/>
      </c>
      <c r="AH451" s="125" t="str">
        <f>IF((SurveyData!$A$445)=0,"",($AG$451/10))</f>
        <v/>
      </c>
      <c r="AI451" s="173" t="str">
        <f>IF((SurveyData!$A$445)=0,"",(SurveyData!$AR$444))</f>
        <v/>
      </c>
      <c r="AJ451" s="173" t="str">
        <f>IF((SurveyData!$A$445)=0,"",(SurveyData!$AS$444))</f>
        <v/>
      </c>
      <c r="AK451" s="173" t="str">
        <f>IF((SurveyData!$A$445)=0,"",(SurveyData!$AT$444))</f>
        <v/>
      </c>
      <c r="AL451" s="173" t="str">
        <f>IF((SurveyData!$A$445)=0,"",(SurveyData!$AU$444))</f>
        <v/>
      </c>
      <c r="AM451" s="173" t="str">
        <f>IF((SurveyData!$A$445)=0,"",(SurveyData!$AV$444))</f>
        <v/>
      </c>
    </row>
    <row r="452" spans="2:39">
      <c r="B452" s="175" t="str">
        <f>IF((SurveyData!$A$446)=0,"",(SurveyData!$A$445))</f>
        <v/>
      </c>
      <c r="C452" s="171" t="str">
        <f>IF((SurveyData!$A$446)=0,"",(SurveyData!$N$445))</f>
        <v/>
      </c>
      <c r="D452" s="171" t="str">
        <f>IF((SurveyData!$A$446)=0,"",(SurveyData!$O$445))</f>
        <v/>
      </c>
      <c r="E452" s="171" t="str">
        <f>IF((SurveyData!$A$446)=0,"",(SurveyData!$P$445))</f>
        <v/>
      </c>
      <c r="F452" s="171" t="str">
        <f>IF((SurveyData!$A$446)=0,"",(SurveyData!$Q$445))</f>
        <v/>
      </c>
      <c r="G452" s="171" t="str">
        <f>IF((SurveyData!$A$446)=0,"",(SurveyData!$R$445))</f>
        <v/>
      </c>
      <c r="H452" s="171" t="str">
        <f>IF((SurveyData!$A$446)=0,"",(SurveyData!$S$445))</f>
        <v/>
      </c>
      <c r="I452" s="171" t="str">
        <f>IF((SurveyData!$A$446)=0,"",(SurveyData!$T$445))</f>
        <v/>
      </c>
      <c r="J452" s="171" t="str">
        <f>IF((SurveyData!$A$446)=0,"",(SurveyData!$U$445))</f>
        <v/>
      </c>
      <c r="K452" s="171" t="str">
        <f>IF((SurveyData!$A$446)=0,"",(SurveyData!$V$445))</f>
        <v/>
      </c>
      <c r="L452" s="171" t="str">
        <f>IF((SurveyData!$A$446)=0,"",(SurveyData!$W$445))</f>
        <v/>
      </c>
      <c r="M452" s="171" t="str">
        <f>IF((SurveyData!$A$446)=0,"",(SurveyData!$X$445))</f>
        <v/>
      </c>
      <c r="N452" s="171" t="str">
        <f>IF((SurveyData!$A$446)=0,"",(SurveyData!$Y$445))</f>
        <v/>
      </c>
      <c r="O452" s="171" t="str">
        <f>IF((SurveyData!$A$446)=0,"",(SurveyData!$Z$445))</f>
        <v/>
      </c>
      <c r="P452" s="171" t="str">
        <f>IF((SurveyData!$A$446)=0,"",(SurveyData!$AA$445))</f>
        <v/>
      </c>
      <c r="Q452" s="171" t="str">
        <f>IF((SurveyData!$A$446)=0,"",(SurveyData!$AB$445))</f>
        <v/>
      </c>
      <c r="R452" s="171" t="str">
        <f>IF((SurveyData!$A$446)=0,"",(SurveyData!$AC$445))</f>
        <v/>
      </c>
      <c r="S452" s="171" t="str">
        <f>IF((SurveyData!$A$446)=0,"",(SurveyData!$AD$445))</f>
        <v/>
      </c>
      <c r="T452" s="171" t="str">
        <f>IF((SurveyData!$A$446)=0,"",(SurveyData!$AE$445))</f>
        <v/>
      </c>
      <c r="U452" s="171" t="str">
        <f>IF((SurveyData!$A$446)=0,"",(SurveyData!$AF$445))</f>
        <v/>
      </c>
      <c r="V452" s="171" t="str">
        <f>IF((SurveyData!$A$446)=0,"",(SurveyData!$AG$445))</f>
        <v/>
      </c>
      <c r="W452" s="171" t="str">
        <f>IF((SurveyData!$A$446)=0,"",(SurveyData!$AH$445))</f>
        <v/>
      </c>
      <c r="X452" s="171" t="str">
        <f>IF((SurveyData!$A$446)=0,"",(SurveyData!$AI$445))</f>
        <v/>
      </c>
      <c r="Y452" s="172" t="str">
        <f>IF(ISERROR(SUM($K$452+$M$452+$O$452+$Q$452+$S$452+$U$452+$W$452)),"",(SUM($L$452+$N$452+$P$452+$R$452+$T$452+$V$452+$X$452)/($K$452+$M$452+$O$452+$Q$452+$S$452+$U$452+$W$452)))</f>
        <v/>
      </c>
      <c r="Z452" s="171" t="str">
        <f>IF((SurveyData!$A$446)=0,"",(SurveyData!$AJ$445))</f>
        <v/>
      </c>
      <c r="AA452" s="171" t="str">
        <f>IF((SurveyData!$A$446)=0,"",(SurveyData!$AK$445))</f>
        <v/>
      </c>
      <c r="AB452" s="171" t="str">
        <f>IF((SurveyData!$A$446)=0,"",(SurveyData!$AL$445))</f>
        <v/>
      </c>
      <c r="AC452" s="171" t="str">
        <f>IF((SurveyData!$A$446)=0,"",(SurveyData!$AM$445))</f>
        <v/>
      </c>
      <c r="AD452" s="171" t="str">
        <f>IF((SurveyData!$A$446)=0,"",(SurveyData!$AN$445))</f>
        <v/>
      </c>
      <c r="AE452" s="171" t="str">
        <f>IF((SurveyData!$A$446)=0,"",(SurveyData!$AO$445))</f>
        <v/>
      </c>
      <c r="AF452" s="171" t="str">
        <f>IF((SurveyData!$A$446)=0,"",(SurveyData!$AP$445))</f>
        <v/>
      </c>
      <c r="AG452" s="171" t="str">
        <f>IF((SurveyData!$A$446)=0,"",(SurveyData!$AQ$445))</f>
        <v/>
      </c>
      <c r="AH452" s="172" t="str">
        <f>IF((SurveyData!$A$446)=0,"",($AG$452/10))</f>
        <v/>
      </c>
      <c r="AI452" s="171" t="str">
        <f>IF((SurveyData!$A$446)=0,"",(SurveyData!$AR$445))</f>
        <v/>
      </c>
      <c r="AJ452" s="171" t="str">
        <f>IF((SurveyData!$A$446)=0,"",(SurveyData!$AS$445))</f>
        <v/>
      </c>
      <c r="AK452" s="171" t="str">
        <f>IF((SurveyData!$A$446)=0,"",(SurveyData!$AT$445))</f>
        <v/>
      </c>
      <c r="AL452" s="171" t="str">
        <f>IF((SurveyData!$A$446)=0,"",(SurveyData!$AU$445))</f>
        <v/>
      </c>
      <c r="AM452" s="171" t="str">
        <f>IF((SurveyData!$A$446)=0,"",(SurveyData!$AV$445))</f>
        <v/>
      </c>
    </row>
    <row r="453" spans="2:39">
      <c r="B453" s="176" t="str">
        <f>IF((SurveyData!$A$447)=0,"",(SurveyData!$A$446))</f>
        <v/>
      </c>
      <c r="C453" s="173" t="str">
        <f>IF((SurveyData!$A$447)=0,"",(SurveyData!$N$446))</f>
        <v/>
      </c>
      <c r="D453" s="173" t="str">
        <f>IF((SurveyData!$A$447)=0,"",(SurveyData!$O$446))</f>
        <v/>
      </c>
      <c r="E453" s="173" t="str">
        <f>IF((SurveyData!$A$447)=0,"",(SurveyData!$P$446))</f>
        <v/>
      </c>
      <c r="F453" s="173" t="str">
        <f>IF((SurveyData!$A$447)=0,"",(SurveyData!$Q$446))</f>
        <v/>
      </c>
      <c r="G453" s="173" t="str">
        <f>IF((SurveyData!$A$447)=0,"",(SurveyData!$R$446))</f>
        <v/>
      </c>
      <c r="H453" s="173" t="str">
        <f>IF((SurveyData!$A$447)=0,"",(SurveyData!$S$446))</f>
        <v/>
      </c>
      <c r="I453" s="173" t="str">
        <f>IF((SurveyData!$A$447)=0,"",(SurveyData!$T$446))</f>
        <v/>
      </c>
      <c r="J453" s="173" t="str">
        <f>IF((SurveyData!$A$447)=0,"",(SurveyData!$U$446))</f>
        <v/>
      </c>
      <c r="K453" s="173" t="str">
        <f>IF((SurveyData!$A$447)=0,"",(SurveyData!$V$446))</f>
        <v/>
      </c>
      <c r="L453" s="173" t="str">
        <f>IF((SurveyData!$A$447)=0,"",(SurveyData!$W$446))</f>
        <v/>
      </c>
      <c r="M453" s="173" t="str">
        <f>IF((SurveyData!$A$447)=0,"",(SurveyData!$X$446))</f>
        <v/>
      </c>
      <c r="N453" s="173" t="str">
        <f>IF((SurveyData!$A$447)=0,"",(SurveyData!$Y$446))</f>
        <v/>
      </c>
      <c r="O453" s="173" t="str">
        <f>IF((SurveyData!$A$447)=0,"",(SurveyData!$Z$446))</f>
        <v/>
      </c>
      <c r="P453" s="173" t="str">
        <f>IF((SurveyData!$A$447)=0,"",(SurveyData!$AA$446))</f>
        <v/>
      </c>
      <c r="Q453" s="173" t="str">
        <f>IF((SurveyData!$A$447)=0,"",(SurveyData!$AB$446))</f>
        <v/>
      </c>
      <c r="R453" s="173" t="str">
        <f>IF((SurveyData!$A$447)=0,"",(SurveyData!$AC$446))</f>
        <v/>
      </c>
      <c r="S453" s="173" t="str">
        <f>IF((SurveyData!$A$447)=0,"",(SurveyData!$AD$446))</f>
        <v/>
      </c>
      <c r="T453" s="173" t="str">
        <f>IF((SurveyData!$A$447)=0,"",(SurveyData!$AE$446))</f>
        <v/>
      </c>
      <c r="U453" s="173" t="str">
        <f>IF((SurveyData!$A$447)=0,"",(SurveyData!$AF$446))</f>
        <v/>
      </c>
      <c r="V453" s="173" t="str">
        <f>IF((SurveyData!$A$447)=0,"",(SurveyData!$AG$446))</f>
        <v/>
      </c>
      <c r="W453" s="173" t="str">
        <f>IF((SurveyData!$A$447)=0,"",(SurveyData!$AH$446))</f>
        <v/>
      </c>
      <c r="X453" s="173" t="str">
        <f>IF((SurveyData!$A$447)=0,"",(SurveyData!$AI$446))</f>
        <v/>
      </c>
      <c r="Y453" s="125" t="str">
        <f>IF(ISERROR(SUM($K$453+$M$453+$O$453+$Q$453+$S$453+$U$453+$W$453)),"",(SUM($L$453+$N$453+$P$453+$R$453+$T$453+$V$453+$X$453)/($K$453+$M$453+$O$453+$Q$453+$S$453+$U$453+$W$453)))</f>
        <v/>
      </c>
      <c r="Z453" s="173" t="str">
        <f>IF((SurveyData!$A$447)=0,"",(SurveyData!$AJ$446))</f>
        <v/>
      </c>
      <c r="AA453" s="173" t="str">
        <f>IF((SurveyData!$A$447)=0,"",(SurveyData!$AK$446))</f>
        <v/>
      </c>
      <c r="AB453" s="173" t="str">
        <f>IF((SurveyData!$A$447)=0,"",(SurveyData!$AL$446))</f>
        <v/>
      </c>
      <c r="AC453" s="173" t="str">
        <f>IF((SurveyData!$A$447)=0,"",(SurveyData!$AM$446))</f>
        <v/>
      </c>
      <c r="AD453" s="173" t="str">
        <f>IF((SurveyData!$A$447)=0,"",(SurveyData!$AN$446))</f>
        <v/>
      </c>
      <c r="AE453" s="173" t="str">
        <f>IF((SurveyData!$A$447)=0,"",(SurveyData!$AO$446))</f>
        <v/>
      </c>
      <c r="AF453" s="173" t="str">
        <f>IF((SurveyData!$A$447)=0,"",(SurveyData!$AP$446))</f>
        <v/>
      </c>
      <c r="AG453" s="173" t="str">
        <f>IF((SurveyData!$A$447)=0,"",(SurveyData!$AQ$446))</f>
        <v/>
      </c>
      <c r="AH453" s="125" t="str">
        <f>IF((SurveyData!$A$447)=0,"",($AG$453/10))</f>
        <v/>
      </c>
      <c r="AI453" s="173" t="str">
        <f>IF((SurveyData!$A$447)=0,"",(SurveyData!$AR$446))</f>
        <v/>
      </c>
      <c r="AJ453" s="173" t="str">
        <f>IF((SurveyData!$A$447)=0,"",(SurveyData!$AS$446))</f>
        <v/>
      </c>
      <c r="AK453" s="173" t="str">
        <f>IF((SurveyData!$A$447)=0,"",(SurveyData!$AT$446))</f>
        <v/>
      </c>
      <c r="AL453" s="173" t="str">
        <f>IF((SurveyData!$A$447)=0,"",(SurveyData!$AU$446))</f>
        <v/>
      </c>
      <c r="AM453" s="173" t="str">
        <f>IF((SurveyData!$A$447)=0,"",(SurveyData!$AV$446))</f>
        <v/>
      </c>
    </row>
    <row r="454" spans="2:39">
      <c r="B454" s="175" t="str">
        <f>IF((SurveyData!$A$448)=0,"",(SurveyData!$A$447))</f>
        <v/>
      </c>
      <c r="C454" s="171" t="str">
        <f>IF((SurveyData!$A$448)=0,"",(SurveyData!$N$447))</f>
        <v/>
      </c>
      <c r="D454" s="171" t="str">
        <f>IF((SurveyData!$A$448)=0,"",(SurveyData!$O$447))</f>
        <v/>
      </c>
      <c r="E454" s="171" t="str">
        <f>IF((SurveyData!$A$448)=0,"",(SurveyData!$P$447))</f>
        <v/>
      </c>
      <c r="F454" s="171" t="str">
        <f>IF((SurveyData!$A$448)=0,"",(SurveyData!$Q$447))</f>
        <v/>
      </c>
      <c r="G454" s="171" t="str">
        <f>IF((SurveyData!$A$448)=0,"",(SurveyData!$R$447))</f>
        <v/>
      </c>
      <c r="H454" s="171" t="str">
        <f>IF((SurveyData!$A$448)=0,"",(SurveyData!$S$447))</f>
        <v/>
      </c>
      <c r="I454" s="171" t="str">
        <f>IF((SurveyData!$A$448)=0,"",(SurveyData!$T$447))</f>
        <v/>
      </c>
      <c r="J454" s="171" t="str">
        <f>IF((SurveyData!$A$448)=0,"",(SurveyData!$U$447))</f>
        <v/>
      </c>
      <c r="K454" s="171" t="str">
        <f>IF((SurveyData!$A$448)=0,"",(SurveyData!$V$447))</f>
        <v/>
      </c>
      <c r="L454" s="171" t="str">
        <f>IF((SurveyData!$A$448)=0,"",(SurveyData!$W$447))</f>
        <v/>
      </c>
      <c r="M454" s="171" t="str">
        <f>IF((SurveyData!$A$448)=0,"",(SurveyData!$X$447))</f>
        <v/>
      </c>
      <c r="N454" s="171" t="str">
        <f>IF((SurveyData!$A$448)=0,"",(SurveyData!$Y$447))</f>
        <v/>
      </c>
      <c r="O454" s="171" t="str">
        <f>IF((SurveyData!$A$448)=0,"",(SurveyData!$Z$447))</f>
        <v/>
      </c>
      <c r="P454" s="171" t="str">
        <f>IF((SurveyData!$A$448)=0,"",(SurveyData!$AA$447))</f>
        <v/>
      </c>
      <c r="Q454" s="171" t="str">
        <f>IF((SurveyData!$A$448)=0,"",(SurveyData!$AB$447))</f>
        <v/>
      </c>
      <c r="R454" s="171" t="str">
        <f>IF((SurveyData!$A$448)=0,"",(SurveyData!$AC$447))</f>
        <v/>
      </c>
      <c r="S454" s="171" t="str">
        <f>IF((SurveyData!$A$448)=0,"",(SurveyData!$AD$447))</f>
        <v/>
      </c>
      <c r="T454" s="171" t="str">
        <f>IF((SurveyData!$A$448)=0,"",(SurveyData!$AE$447))</f>
        <v/>
      </c>
      <c r="U454" s="171" t="str">
        <f>IF((SurveyData!$A$448)=0,"",(SurveyData!$AF$447))</f>
        <v/>
      </c>
      <c r="V454" s="171" t="str">
        <f>IF((SurveyData!$A$448)=0,"",(SurveyData!$AG$447))</f>
        <v/>
      </c>
      <c r="W454" s="171" t="str">
        <f>IF((SurveyData!$A$448)=0,"",(SurveyData!$AH$447))</f>
        <v/>
      </c>
      <c r="X454" s="171" t="str">
        <f>IF((SurveyData!$A$448)=0,"",(SurveyData!$AI$447))</f>
        <v/>
      </c>
      <c r="Y454" s="172" t="str">
        <f>IF(ISERROR(SUM($K$454+$M$454+$O$454+$Q$454+$S$454+$U$454+$W$454)),"",(SUM($L$454+$N$454+$P$454+$R$454+$T$454+$V$454+$X$454)/($K$454+$M$454+$O$454+$Q$454+$S$454+$U$454+$W$454)))</f>
        <v/>
      </c>
      <c r="Z454" s="171" t="str">
        <f>IF((SurveyData!$A$448)=0,"",(SurveyData!$AJ$447))</f>
        <v/>
      </c>
      <c r="AA454" s="171" t="str">
        <f>IF((SurveyData!$A$448)=0,"",(SurveyData!$AK$447))</f>
        <v/>
      </c>
      <c r="AB454" s="171" t="str">
        <f>IF((SurveyData!$A$448)=0,"",(SurveyData!$AL$447))</f>
        <v/>
      </c>
      <c r="AC454" s="171" t="str">
        <f>IF((SurveyData!$A$448)=0,"",(SurveyData!$AM$447))</f>
        <v/>
      </c>
      <c r="AD454" s="171" t="str">
        <f>IF((SurveyData!$A$448)=0,"",(SurveyData!$AN$447))</f>
        <v/>
      </c>
      <c r="AE454" s="171" t="str">
        <f>IF((SurveyData!$A$448)=0,"",(SurveyData!$AO$447))</f>
        <v/>
      </c>
      <c r="AF454" s="171" t="str">
        <f>IF((SurveyData!$A$448)=0,"",(SurveyData!$AP$447))</f>
        <v/>
      </c>
      <c r="AG454" s="171" t="str">
        <f>IF((SurveyData!$A$448)=0,"",(SurveyData!$AQ$447))</f>
        <v/>
      </c>
      <c r="AH454" s="172" t="str">
        <f>IF((SurveyData!$A$448)=0,"",($AG$454/10))</f>
        <v/>
      </c>
      <c r="AI454" s="171" t="str">
        <f>IF((SurveyData!$A$448)=0,"",(SurveyData!$AR$447))</f>
        <v/>
      </c>
      <c r="AJ454" s="171" t="str">
        <f>IF((SurveyData!$A$448)=0,"",(SurveyData!$AS$447))</f>
        <v/>
      </c>
      <c r="AK454" s="171" t="str">
        <f>IF((SurveyData!$A$448)=0,"",(SurveyData!$AT$447))</f>
        <v/>
      </c>
      <c r="AL454" s="171" t="str">
        <f>IF((SurveyData!$A$448)=0,"",(SurveyData!$AU$447))</f>
        <v/>
      </c>
      <c r="AM454" s="171" t="str">
        <f>IF((SurveyData!$A$448)=0,"",(SurveyData!$AV$447))</f>
        <v/>
      </c>
    </row>
    <row r="455" spans="2:39">
      <c r="B455" s="176" t="str">
        <f>IF((SurveyData!$A$449)=0,"",(SurveyData!$A$448))</f>
        <v/>
      </c>
      <c r="C455" s="173" t="str">
        <f>IF((SurveyData!$A$449)=0,"",(SurveyData!$N$448))</f>
        <v/>
      </c>
      <c r="D455" s="173" t="str">
        <f>IF((SurveyData!$A$449)=0,"",(SurveyData!$O$448))</f>
        <v/>
      </c>
      <c r="E455" s="173" t="str">
        <f>IF((SurveyData!$A$449)=0,"",(SurveyData!$P$448))</f>
        <v/>
      </c>
      <c r="F455" s="173" t="str">
        <f>IF((SurveyData!$A$449)=0,"",(SurveyData!$Q$448))</f>
        <v/>
      </c>
      <c r="G455" s="173" t="str">
        <f>IF((SurveyData!$A$449)=0,"",(SurveyData!$R$448))</f>
        <v/>
      </c>
      <c r="H455" s="173" t="str">
        <f>IF((SurveyData!$A$449)=0,"",(SurveyData!$S$448))</f>
        <v/>
      </c>
      <c r="I455" s="173" t="str">
        <f>IF((SurveyData!$A$449)=0,"",(SurveyData!$T$448))</f>
        <v/>
      </c>
      <c r="J455" s="173" t="str">
        <f>IF((SurveyData!$A$449)=0,"",(SurveyData!$U$448))</f>
        <v/>
      </c>
      <c r="K455" s="173" t="str">
        <f>IF((SurveyData!$A$449)=0,"",(SurveyData!$V$448))</f>
        <v/>
      </c>
      <c r="L455" s="173" t="str">
        <f>IF((SurveyData!$A$449)=0,"",(SurveyData!$W$448))</f>
        <v/>
      </c>
      <c r="M455" s="173" t="str">
        <f>IF((SurveyData!$A$449)=0,"",(SurveyData!$X$448))</f>
        <v/>
      </c>
      <c r="N455" s="173" t="str">
        <f>IF((SurveyData!$A$449)=0,"",(SurveyData!$Y$448))</f>
        <v/>
      </c>
      <c r="O455" s="173" t="str">
        <f>IF((SurveyData!$A$449)=0,"",(SurveyData!$Z$448))</f>
        <v/>
      </c>
      <c r="P455" s="173" t="str">
        <f>IF((SurveyData!$A$449)=0,"",(SurveyData!$AA$448))</f>
        <v/>
      </c>
      <c r="Q455" s="173" t="str">
        <f>IF((SurveyData!$A$449)=0,"",(SurveyData!$AB$448))</f>
        <v/>
      </c>
      <c r="R455" s="173" t="str">
        <f>IF((SurveyData!$A$449)=0,"",(SurveyData!$AC$448))</f>
        <v/>
      </c>
      <c r="S455" s="173" t="str">
        <f>IF((SurveyData!$A$449)=0,"",(SurveyData!$AD$448))</f>
        <v/>
      </c>
      <c r="T455" s="173" t="str">
        <f>IF((SurveyData!$A$449)=0,"",(SurveyData!$AE$448))</f>
        <v/>
      </c>
      <c r="U455" s="173" t="str">
        <f>IF((SurveyData!$A$449)=0,"",(SurveyData!$AF$448))</f>
        <v/>
      </c>
      <c r="V455" s="173" t="str">
        <f>IF((SurveyData!$A$449)=0,"",(SurveyData!$AG$448))</f>
        <v/>
      </c>
      <c r="W455" s="173" t="str">
        <f>IF((SurveyData!$A$449)=0,"",(SurveyData!$AH$448))</f>
        <v/>
      </c>
      <c r="X455" s="173" t="str">
        <f>IF((SurveyData!$A$449)=0,"",(SurveyData!$AI$448))</f>
        <v/>
      </c>
      <c r="Y455" s="125" t="str">
        <f>IF(ISERROR(SUM($K$455+$M$455+$O$455+$Q$455+$S$455+$U$455+$W$455)),"",(SUM($L$455+$N$455+$P$455+$R$455+$T$455+$V$455+$X$455)/($K$455+$M$455+$O$455+$Q$455+$S$455+$U$455+$W$455)))</f>
        <v/>
      </c>
      <c r="Z455" s="173" t="str">
        <f>IF((SurveyData!$A$449)=0,"",(SurveyData!$AJ$448))</f>
        <v/>
      </c>
      <c r="AA455" s="173" t="str">
        <f>IF((SurveyData!$A$449)=0,"",(SurveyData!$AK$448))</f>
        <v/>
      </c>
      <c r="AB455" s="173" t="str">
        <f>IF((SurveyData!$A$449)=0,"",(SurveyData!$AL$448))</f>
        <v/>
      </c>
      <c r="AC455" s="173" t="str">
        <f>IF((SurveyData!$A$449)=0,"",(SurveyData!$AM$448))</f>
        <v/>
      </c>
      <c r="AD455" s="173" t="str">
        <f>IF((SurveyData!$A$449)=0,"",(SurveyData!$AN$448))</f>
        <v/>
      </c>
      <c r="AE455" s="173" t="str">
        <f>IF((SurveyData!$A$449)=0,"",(SurveyData!$AO$448))</f>
        <v/>
      </c>
      <c r="AF455" s="173" t="str">
        <f>IF((SurveyData!$A$449)=0,"",(SurveyData!$AP$448))</f>
        <v/>
      </c>
      <c r="AG455" s="173" t="str">
        <f>IF((SurveyData!$A$449)=0,"",(SurveyData!$AQ$448))</f>
        <v/>
      </c>
      <c r="AH455" s="125" t="str">
        <f>IF((SurveyData!$A$449)=0,"",($AG$455/10))</f>
        <v/>
      </c>
      <c r="AI455" s="173" t="str">
        <f>IF((SurveyData!$A$449)=0,"",(SurveyData!$AR$448))</f>
        <v/>
      </c>
      <c r="AJ455" s="173" t="str">
        <f>IF((SurveyData!$A$449)=0,"",(SurveyData!$AS$448))</f>
        <v/>
      </c>
      <c r="AK455" s="173" t="str">
        <f>IF((SurveyData!$A$449)=0,"",(SurveyData!$AT$448))</f>
        <v/>
      </c>
      <c r="AL455" s="173" t="str">
        <f>IF((SurveyData!$A$449)=0,"",(SurveyData!$AU$448))</f>
        <v/>
      </c>
      <c r="AM455" s="173" t="str">
        <f>IF((SurveyData!$A$449)=0,"",(SurveyData!$AV$448))</f>
        <v/>
      </c>
    </row>
    <row r="456" spans="2:39">
      <c r="B456" s="175" t="str">
        <f>IF((SurveyData!$A$450)=0,"",(SurveyData!$A$449))</f>
        <v/>
      </c>
      <c r="C456" s="171" t="str">
        <f>IF((SurveyData!$A$450)=0,"",(SurveyData!$N$449))</f>
        <v/>
      </c>
      <c r="D456" s="171" t="str">
        <f>IF((SurveyData!$A$450)=0,"",(SurveyData!$O$449))</f>
        <v/>
      </c>
      <c r="E456" s="171" t="str">
        <f>IF((SurveyData!$A$450)=0,"",(SurveyData!$P$449))</f>
        <v/>
      </c>
      <c r="F456" s="171" t="str">
        <f>IF((SurveyData!$A$450)=0,"",(SurveyData!$Q$449))</f>
        <v/>
      </c>
      <c r="G456" s="171" t="str">
        <f>IF((SurveyData!$A$450)=0,"",(SurveyData!$R$449))</f>
        <v/>
      </c>
      <c r="H456" s="171" t="str">
        <f>IF((SurveyData!$A$450)=0,"",(SurveyData!$S$449))</f>
        <v/>
      </c>
      <c r="I456" s="171" t="str">
        <f>IF((SurveyData!$A$450)=0,"",(SurveyData!$T$449))</f>
        <v/>
      </c>
      <c r="J456" s="171" t="str">
        <f>IF((SurveyData!$A$450)=0,"",(SurveyData!$U$449))</f>
        <v/>
      </c>
      <c r="K456" s="171" t="str">
        <f>IF((SurveyData!$A$450)=0,"",(SurveyData!$V$449))</f>
        <v/>
      </c>
      <c r="L456" s="171" t="str">
        <f>IF((SurveyData!$A$450)=0,"",(SurveyData!$W$449))</f>
        <v/>
      </c>
      <c r="M456" s="171" t="str">
        <f>IF((SurveyData!$A$450)=0,"",(SurveyData!$X$449))</f>
        <v/>
      </c>
      <c r="N456" s="171" t="str">
        <f>IF((SurveyData!$A$450)=0,"",(SurveyData!$Y$449))</f>
        <v/>
      </c>
      <c r="O456" s="171" t="str">
        <f>IF((SurveyData!$A$450)=0,"",(SurveyData!$Z$449))</f>
        <v/>
      </c>
      <c r="P456" s="171" t="str">
        <f>IF((SurveyData!$A$450)=0,"",(SurveyData!$AA$449))</f>
        <v/>
      </c>
      <c r="Q456" s="171" t="str">
        <f>IF((SurveyData!$A$450)=0,"",(SurveyData!$AB$449))</f>
        <v/>
      </c>
      <c r="R456" s="171" t="str">
        <f>IF((SurveyData!$A$450)=0,"",(SurveyData!$AC$449))</f>
        <v/>
      </c>
      <c r="S456" s="171" t="str">
        <f>IF((SurveyData!$A$450)=0,"",(SurveyData!$AD$449))</f>
        <v/>
      </c>
      <c r="T456" s="171" t="str">
        <f>IF((SurveyData!$A$450)=0,"",(SurveyData!$AE$449))</f>
        <v/>
      </c>
      <c r="U456" s="171" t="str">
        <f>IF((SurveyData!$A$450)=0,"",(SurveyData!$AF$449))</f>
        <v/>
      </c>
      <c r="V456" s="171" t="str">
        <f>IF((SurveyData!$A$450)=0,"",(SurveyData!$AG$449))</f>
        <v/>
      </c>
      <c r="W456" s="171" t="str">
        <f>IF((SurveyData!$A$450)=0,"",(SurveyData!$AH$449))</f>
        <v/>
      </c>
      <c r="X456" s="171" t="str">
        <f>IF((SurveyData!$A$450)=0,"",(SurveyData!$AI$449))</f>
        <v/>
      </c>
      <c r="Y456" s="172" t="str">
        <f>IF(ISERROR(SUM($K$456+$M$456+$O$456+$Q$456+$S$456+$U$456+$W$456)),"",(SUM($L$456+$N$456+$P$456+$R$456+$T$456+$V$456+$X$456)/($K$456+$M$456+$O$456+$Q$456+$S$456+$U$456+$W$456)))</f>
        <v/>
      </c>
      <c r="Z456" s="171" t="str">
        <f>IF((SurveyData!$A$450)=0,"",(SurveyData!$AJ$449))</f>
        <v/>
      </c>
      <c r="AA456" s="171" t="str">
        <f>IF((SurveyData!$A$450)=0,"",(SurveyData!$AK$449))</f>
        <v/>
      </c>
      <c r="AB456" s="171" t="str">
        <f>IF((SurveyData!$A$450)=0,"",(SurveyData!$AL$449))</f>
        <v/>
      </c>
      <c r="AC456" s="171" t="str">
        <f>IF((SurveyData!$A$450)=0,"",(SurveyData!$AM$449))</f>
        <v/>
      </c>
      <c r="AD456" s="171" t="str">
        <f>IF((SurveyData!$A$450)=0,"",(SurveyData!$AN$449))</f>
        <v/>
      </c>
      <c r="AE456" s="171" t="str">
        <f>IF((SurveyData!$A$450)=0,"",(SurveyData!$AO$449))</f>
        <v/>
      </c>
      <c r="AF456" s="171" t="str">
        <f>IF((SurveyData!$A$450)=0,"",(SurveyData!$AP$449))</f>
        <v/>
      </c>
      <c r="AG456" s="171" t="str">
        <f>IF((SurveyData!$A$450)=0,"",(SurveyData!$AQ$449))</f>
        <v/>
      </c>
      <c r="AH456" s="172" t="str">
        <f>IF((SurveyData!$A$450)=0,"",($AG$456/10))</f>
        <v/>
      </c>
      <c r="AI456" s="171" t="str">
        <f>IF((SurveyData!$A$450)=0,"",(SurveyData!$AR$449))</f>
        <v/>
      </c>
      <c r="AJ456" s="171" t="str">
        <f>IF((SurveyData!$A$450)=0,"",(SurveyData!$AS$449))</f>
        <v/>
      </c>
      <c r="AK456" s="171" t="str">
        <f>IF((SurveyData!$A$450)=0,"",(SurveyData!$AT$449))</f>
        <v/>
      </c>
      <c r="AL456" s="171" t="str">
        <f>IF((SurveyData!$A$450)=0,"",(SurveyData!$AU$449))</f>
        <v/>
      </c>
      <c r="AM456" s="171" t="str">
        <f>IF((SurveyData!$A$450)=0,"",(SurveyData!$AV$449))</f>
        <v/>
      </c>
    </row>
    <row r="457" spans="2:39">
      <c r="B457" s="176" t="str">
        <f>IF((SurveyData!$A$451)=0,"",(SurveyData!$A$450))</f>
        <v/>
      </c>
      <c r="C457" s="173" t="str">
        <f>IF((SurveyData!$A$451)=0,"",(SurveyData!$N$450))</f>
        <v/>
      </c>
      <c r="D457" s="173" t="str">
        <f>IF((SurveyData!$A$451)=0,"",(SurveyData!$O$450))</f>
        <v/>
      </c>
      <c r="E457" s="173" t="str">
        <f>IF((SurveyData!$A$451)=0,"",(SurveyData!$P$450))</f>
        <v/>
      </c>
      <c r="F457" s="173" t="str">
        <f>IF((SurveyData!$A$451)=0,"",(SurveyData!$Q$450))</f>
        <v/>
      </c>
      <c r="G457" s="173" t="str">
        <f>IF((SurveyData!$A$451)=0,"",(SurveyData!$R$450))</f>
        <v/>
      </c>
      <c r="H457" s="173" t="str">
        <f>IF((SurveyData!$A$451)=0,"",(SurveyData!$S$450))</f>
        <v/>
      </c>
      <c r="I457" s="173" t="str">
        <f>IF((SurveyData!$A$451)=0,"",(SurveyData!$T$450))</f>
        <v/>
      </c>
      <c r="J457" s="173" t="str">
        <f>IF((SurveyData!$A$451)=0,"",(SurveyData!$U$450))</f>
        <v/>
      </c>
      <c r="K457" s="173" t="str">
        <f>IF((SurveyData!$A$451)=0,"",(SurveyData!$V$450))</f>
        <v/>
      </c>
      <c r="L457" s="173" t="str">
        <f>IF((SurveyData!$A$451)=0,"",(SurveyData!$W$450))</f>
        <v/>
      </c>
      <c r="M457" s="173" t="str">
        <f>IF((SurveyData!$A$451)=0,"",(SurveyData!$X$450))</f>
        <v/>
      </c>
      <c r="N457" s="173" t="str">
        <f>IF((SurveyData!$A$451)=0,"",(SurveyData!$Y$450))</f>
        <v/>
      </c>
      <c r="O457" s="173" t="str">
        <f>IF((SurveyData!$A$451)=0,"",(SurveyData!$Z$450))</f>
        <v/>
      </c>
      <c r="P457" s="173" t="str">
        <f>IF((SurveyData!$A$451)=0,"",(SurveyData!$AA$450))</f>
        <v/>
      </c>
      <c r="Q457" s="173" t="str">
        <f>IF((SurveyData!$A$451)=0,"",(SurveyData!$AB$450))</f>
        <v/>
      </c>
      <c r="R457" s="173" t="str">
        <f>IF((SurveyData!$A$451)=0,"",(SurveyData!$AC$450))</f>
        <v/>
      </c>
      <c r="S457" s="173" t="str">
        <f>IF((SurveyData!$A$451)=0,"",(SurveyData!$AD$450))</f>
        <v/>
      </c>
      <c r="T457" s="173" t="str">
        <f>IF((SurveyData!$A$451)=0,"",(SurveyData!$AE$450))</f>
        <v/>
      </c>
      <c r="U457" s="173" t="str">
        <f>IF((SurveyData!$A$451)=0,"",(SurveyData!$AF$450))</f>
        <v/>
      </c>
      <c r="V457" s="173" t="str">
        <f>IF((SurveyData!$A$451)=0,"",(SurveyData!$AG$450))</f>
        <v/>
      </c>
      <c r="W457" s="173" t="str">
        <f>IF((SurveyData!$A$451)=0,"",(SurveyData!$AH$450))</f>
        <v/>
      </c>
      <c r="X457" s="173" t="str">
        <f>IF((SurveyData!$A$451)=0,"",(SurveyData!$AI$450))</f>
        <v/>
      </c>
      <c r="Y457" s="125" t="str">
        <f>IF(ISERROR(SUM($K$457+$M$457+$O$457+$Q$457+$S$457+$U$457+$W$457)),"",(SUM($L$457+$N$457+$P$457+$R$457+$T$457+$V$457+$X$457)/($K$457+$M$457+$O$457+$Q$457+$S$457+$U$457+$W$457)))</f>
        <v/>
      </c>
      <c r="Z457" s="173" t="str">
        <f>IF((SurveyData!$A$451)=0,"",(SurveyData!$AJ$450))</f>
        <v/>
      </c>
      <c r="AA457" s="173" t="str">
        <f>IF((SurveyData!$A$451)=0,"",(SurveyData!$AK$450))</f>
        <v/>
      </c>
      <c r="AB457" s="173" t="str">
        <f>IF((SurveyData!$A$451)=0,"",(SurveyData!$AL$450))</f>
        <v/>
      </c>
      <c r="AC457" s="173" t="str">
        <f>IF((SurveyData!$A$451)=0,"",(SurveyData!$AM$450))</f>
        <v/>
      </c>
      <c r="AD457" s="173" t="str">
        <f>IF((SurveyData!$A$451)=0,"",(SurveyData!$AN$450))</f>
        <v/>
      </c>
      <c r="AE457" s="173" t="str">
        <f>IF((SurveyData!$A$451)=0,"",(SurveyData!$AO$450))</f>
        <v/>
      </c>
      <c r="AF457" s="173" t="str">
        <f>IF((SurveyData!$A$451)=0,"",(SurveyData!$AP$450))</f>
        <v/>
      </c>
      <c r="AG457" s="173" t="str">
        <f>IF((SurveyData!$A$451)=0,"",(SurveyData!$AQ$450))</f>
        <v/>
      </c>
      <c r="AH457" s="125" t="str">
        <f>IF((SurveyData!$A$451)=0,"",($AG$457/10))</f>
        <v/>
      </c>
      <c r="AI457" s="173" t="str">
        <f>IF((SurveyData!$A$451)=0,"",(SurveyData!$AR$450))</f>
        <v/>
      </c>
      <c r="AJ457" s="173" t="str">
        <f>IF((SurveyData!$A$451)=0,"",(SurveyData!$AS$450))</f>
        <v/>
      </c>
      <c r="AK457" s="173" t="str">
        <f>IF((SurveyData!$A$451)=0,"",(SurveyData!$AT$450))</f>
        <v/>
      </c>
      <c r="AL457" s="173" t="str">
        <f>IF((SurveyData!$A$451)=0,"",(SurveyData!$AU$450))</f>
        <v/>
      </c>
      <c r="AM457" s="173" t="str">
        <f>IF((SurveyData!$A$451)=0,"",(SurveyData!$AV$450))</f>
        <v/>
      </c>
    </row>
    <row r="458" spans="2:39">
      <c r="B458" s="175" t="str">
        <f>IF((SurveyData!$A$452)=0,"",(SurveyData!$A$451))</f>
        <v/>
      </c>
      <c r="C458" s="171" t="str">
        <f>IF((SurveyData!$A$452)=0,"",(SurveyData!$N$451))</f>
        <v/>
      </c>
      <c r="D458" s="171" t="str">
        <f>IF((SurveyData!$A$452)=0,"",(SurveyData!$O$451))</f>
        <v/>
      </c>
      <c r="E458" s="171" t="str">
        <f>IF((SurveyData!$A$452)=0,"",(SurveyData!$P$451))</f>
        <v/>
      </c>
      <c r="F458" s="171" t="str">
        <f>IF((SurveyData!$A$452)=0,"",(SurveyData!$Q$451))</f>
        <v/>
      </c>
      <c r="G458" s="171" t="str">
        <f>IF((SurveyData!$A$452)=0,"",(SurveyData!$R$451))</f>
        <v/>
      </c>
      <c r="H458" s="171" t="str">
        <f>IF((SurveyData!$A$452)=0,"",(SurveyData!$S$451))</f>
        <v/>
      </c>
      <c r="I458" s="171" t="str">
        <f>IF((SurveyData!$A$452)=0,"",(SurveyData!$T$451))</f>
        <v/>
      </c>
      <c r="J458" s="171" t="str">
        <f>IF((SurveyData!$A$452)=0,"",(SurveyData!$U$451))</f>
        <v/>
      </c>
      <c r="K458" s="171" t="str">
        <f>IF((SurveyData!$A$452)=0,"",(SurveyData!$V$451))</f>
        <v/>
      </c>
      <c r="L458" s="171" t="str">
        <f>IF((SurveyData!$A$452)=0,"",(SurveyData!$W$451))</f>
        <v/>
      </c>
      <c r="M458" s="171" t="str">
        <f>IF((SurveyData!$A$452)=0,"",(SurveyData!$X$451))</f>
        <v/>
      </c>
      <c r="N458" s="171" t="str">
        <f>IF((SurveyData!$A$452)=0,"",(SurveyData!$Y$451))</f>
        <v/>
      </c>
      <c r="O458" s="171" t="str">
        <f>IF((SurveyData!$A$452)=0,"",(SurveyData!$Z$451))</f>
        <v/>
      </c>
      <c r="P458" s="171" t="str">
        <f>IF((SurveyData!$A$452)=0,"",(SurveyData!$AA$451))</f>
        <v/>
      </c>
      <c r="Q458" s="171" t="str">
        <f>IF((SurveyData!$A$452)=0,"",(SurveyData!$AB$451))</f>
        <v/>
      </c>
      <c r="R458" s="171" t="str">
        <f>IF((SurveyData!$A$452)=0,"",(SurveyData!$AC$451))</f>
        <v/>
      </c>
      <c r="S458" s="171" t="str">
        <f>IF((SurveyData!$A$452)=0,"",(SurveyData!$AD$451))</f>
        <v/>
      </c>
      <c r="T458" s="171" t="str">
        <f>IF((SurveyData!$A$452)=0,"",(SurveyData!$AE$451))</f>
        <v/>
      </c>
      <c r="U458" s="171" t="str">
        <f>IF((SurveyData!$A$452)=0,"",(SurveyData!$AF$451))</f>
        <v/>
      </c>
      <c r="V458" s="171" t="str">
        <f>IF((SurveyData!$A$452)=0,"",(SurveyData!$AG$451))</f>
        <v/>
      </c>
      <c r="W458" s="171" t="str">
        <f>IF((SurveyData!$A$452)=0,"",(SurveyData!$AH$451))</f>
        <v/>
      </c>
      <c r="X458" s="171" t="str">
        <f>IF((SurveyData!$A$452)=0,"",(SurveyData!$AI$451))</f>
        <v/>
      </c>
      <c r="Y458" s="172" t="str">
        <f>IF(ISERROR(SUM($K$458+$M$458+$O$458+$Q$458+$S$458+$U$458+$W$458)),"",(SUM($L$458+$N$458+$P$458+$R$458+$T$458+$V$458+$X$458)/($K$458+$M$458+$O$458+$Q$458+$S$458+$U$458+$W$458)))</f>
        <v/>
      </c>
      <c r="Z458" s="171" t="str">
        <f>IF((SurveyData!$A$452)=0,"",(SurveyData!$AJ$451))</f>
        <v/>
      </c>
      <c r="AA458" s="171" t="str">
        <f>IF((SurveyData!$A$452)=0,"",(SurveyData!$AK$451))</f>
        <v/>
      </c>
      <c r="AB458" s="171" t="str">
        <f>IF((SurveyData!$A$452)=0,"",(SurveyData!$AL$451))</f>
        <v/>
      </c>
      <c r="AC458" s="171" t="str">
        <f>IF((SurveyData!$A$452)=0,"",(SurveyData!$AM$451))</f>
        <v/>
      </c>
      <c r="AD458" s="171" t="str">
        <f>IF((SurveyData!$A$452)=0,"",(SurveyData!$AN$451))</f>
        <v/>
      </c>
      <c r="AE458" s="171" t="str">
        <f>IF((SurveyData!$A$452)=0,"",(SurveyData!$AO$451))</f>
        <v/>
      </c>
      <c r="AF458" s="171" t="str">
        <f>IF((SurveyData!$A$452)=0,"",(SurveyData!$AP$451))</f>
        <v/>
      </c>
      <c r="AG458" s="171" t="str">
        <f>IF((SurveyData!$A$452)=0,"",(SurveyData!$AQ$451))</f>
        <v/>
      </c>
      <c r="AH458" s="172" t="str">
        <f>IF((SurveyData!$A$452)=0,"",($AG$458/10))</f>
        <v/>
      </c>
      <c r="AI458" s="171" t="str">
        <f>IF((SurveyData!$A$452)=0,"",(SurveyData!$AR$451))</f>
        <v/>
      </c>
      <c r="AJ458" s="171" t="str">
        <f>IF((SurveyData!$A$452)=0,"",(SurveyData!$AS$451))</f>
        <v/>
      </c>
      <c r="AK458" s="171" t="str">
        <f>IF((SurveyData!$A$452)=0,"",(SurveyData!$AT$451))</f>
        <v/>
      </c>
      <c r="AL458" s="171" t="str">
        <f>IF((SurveyData!$A$452)=0,"",(SurveyData!$AU$451))</f>
        <v/>
      </c>
      <c r="AM458" s="171" t="str">
        <f>IF((SurveyData!$A$452)=0,"",(SurveyData!$AV$451))</f>
        <v/>
      </c>
    </row>
    <row r="459" spans="2:39">
      <c r="B459" s="176" t="str">
        <f>IF((SurveyData!$A$453)=0,"",(SurveyData!$A$452))</f>
        <v/>
      </c>
      <c r="C459" s="173" t="str">
        <f>IF((SurveyData!$A$453)=0,"",(SurveyData!$N$452))</f>
        <v/>
      </c>
      <c r="D459" s="173" t="str">
        <f>IF((SurveyData!$A$453)=0,"",(SurveyData!$O$452))</f>
        <v/>
      </c>
      <c r="E459" s="173" t="str">
        <f>IF((SurveyData!$A$453)=0,"",(SurveyData!$P$452))</f>
        <v/>
      </c>
      <c r="F459" s="173" t="str">
        <f>IF((SurveyData!$A$453)=0,"",(SurveyData!$Q$452))</f>
        <v/>
      </c>
      <c r="G459" s="173" t="str">
        <f>IF((SurveyData!$A$453)=0,"",(SurveyData!$R$452))</f>
        <v/>
      </c>
      <c r="H459" s="173" t="str">
        <f>IF((SurveyData!$A$453)=0,"",(SurveyData!$S$452))</f>
        <v/>
      </c>
      <c r="I459" s="173" t="str">
        <f>IF((SurveyData!$A$453)=0,"",(SurveyData!$T$452))</f>
        <v/>
      </c>
      <c r="J459" s="173" t="str">
        <f>IF((SurveyData!$A$453)=0,"",(SurveyData!$U$452))</f>
        <v/>
      </c>
      <c r="K459" s="173" t="str">
        <f>IF((SurveyData!$A$453)=0,"",(SurveyData!$V$452))</f>
        <v/>
      </c>
      <c r="L459" s="173" t="str">
        <f>IF((SurveyData!$A$453)=0,"",(SurveyData!$W$452))</f>
        <v/>
      </c>
      <c r="M459" s="173" t="str">
        <f>IF((SurveyData!$A$453)=0,"",(SurveyData!$X$452))</f>
        <v/>
      </c>
      <c r="N459" s="173" t="str">
        <f>IF((SurveyData!$A$453)=0,"",(SurveyData!$Y$452))</f>
        <v/>
      </c>
      <c r="O459" s="173" t="str">
        <f>IF((SurveyData!$A$453)=0,"",(SurveyData!$Z$452))</f>
        <v/>
      </c>
      <c r="P459" s="173" t="str">
        <f>IF((SurveyData!$A$453)=0,"",(SurveyData!$AA$452))</f>
        <v/>
      </c>
      <c r="Q459" s="173" t="str">
        <f>IF((SurveyData!$A$453)=0,"",(SurveyData!$AB$452))</f>
        <v/>
      </c>
      <c r="R459" s="173" t="str">
        <f>IF((SurveyData!$A$453)=0,"",(SurveyData!$AC$452))</f>
        <v/>
      </c>
      <c r="S459" s="173" t="str">
        <f>IF((SurveyData!$A$453)=0,"",(SurveyData!$AD$452))</f>
        <v/>
      </c>
      <c r="T459" s="173" t="str">
        <f>IF((SurveyData!$A$453)=0,"",(SurveyData!$AE$452))</f>
        <v/>
      </c>
      <c r="U459" s="173" t="str">
        <f>IF((SurveyData!$A$453)=0,"",(SurveyData!$AF$452))</f>
        <v/>
      </c>
      <c r="V459" s="173" t="str">
        <f>IF((SurveyData!$A$453)=0,"",(SurveyData!$AG$452))</f>
        <v/>
      </c>
      <c r="W459" s="173" t="str">
        <f>IF((SurveyData!$A$453)=0,"",(SurveyData!$AH$452))</f>
        <v/>
      </c>
      <c r="X459" s="173" t="str">
        <f>IF((SurveyData!$A$453)=0,"",(SurveyData!$AI$452))</f>
        <v/>
      </c>
      <c r="Y459" s="125" t="str">
        <f>IF(ISERROR(SUM($K$459+$M$459+$O$459+$Q$459+$S$459+$U$459+$W$459)),"",(SUM($L$459+$N$459+$P$459+$R$459+$T$459+$V$459+$X$459)/($K$459+$M$459+$O$459+$Q$459+$S$459+$U$459+$W$459)))</f>
        <v/>
      </c>
      <c r="Z459" s="173" t="str">
        <f>IF((SurveyData!$A$453)=0,"",(SurveyData!$AJ$452))</f>
        <v/>
      </c>
      <c r="AA459" s="173" t="str">
        <f>IF((SurveyData!$A$453)=0,"",(SurveyData!$AK$452))</f>
        <v/>
      </c>
      <c r="AB459" s="173" t="str">
        <f>IF((SurveyData!$A$453)=0,"",(SurveyData!$AL$452))</f>
        <v/>
      </c>
      <c r="AC459" s="173" t="str">
        <f>IF((SurveyData!$A$453)=0,"",(SurveyData!$AM$452))</f>
        <v/>
      </c>
      <c r="AD459" s="173" t="str">
        <f>IF((SurveyData!$A$453)=0,"",(SurveyData!$AN$452))</f>
        <v/>
      </c>
      <c r="AE459" s="173" t="str">
        <f>IF((SurveyData!$A$453)=0,"",(SurveyData!$AO$452))</f>
        <v/>
      </c>
      <c r="AF459" s="173" t="str">
        <f>IF((SurveyData!$A$453)=0,"",(SurveyData!$AP$452))</f>
        <v/>
      </c>
      <c r="AG459" s="173" t="str">
        <f>IF((SurveyData!$A$453)=0,"",(SurveyData!$AQ$452))</f>
        <v/>
      </c>
      <c r="AH459" s="125" t="str">
        <f>IF((SurveyData!$A$453)=0,"",($AG$459/10))</f>
        <v/>
      </c>
      <c r="AI459" s="173" t="str">
        <f>IF((SurveyData!$A$453)=0,"",(SurveyData!$AR$452))</f>
        <v/>
      </c>
      <c r="AJ459" s="173" t="str">
        <f>IF((SurveyData!$A$453)=0,"",(SurveyData!$AS$452))</f>
        <v/>
      </c>
      <c r="AK459" s="173" t="str">
        <f>IF((SurveyData!$A$453)=0,"",(SurveyData!$AT$452))</f>
        <v/>
      </c>
      <c r="AL459" s="173" t="str">
        <f>IF((SurveyData!$A$453)=0,"",(SurveyData!$AU$452))</f>
        <v/>
      </c>
      <c r="AM459" s="173" t="str">
        <f>IF((SurveyData!$A$453)=0,"",(SurveyData!$AV$452))</f>
        <v/>
      </c>
    </row>
    <row r="460" spans="2:39">
      <c r="B460" s="175" t="str">
        <f>IF((SurveyData!$A$454)=0,"",(SurveyData!$A$453))</f>
        <v/>
      </c>
      <c r="C460" s="171" t="str">
        <f>IF((SurveyData!$A$454)=0,"",(SurveyData!$N$453))</f>
        <v/>
      </c>
      <c r="D460" s="171" t="str">
        <f>IF((SurveyData!$A$454)=0,"",(SurveyData!$O$453))</f>
        <v/>
      </c>
      <c r="E460" s="171" t="str">
        <f>IF((SurveyData!$A$454)=0,"",(SurveyData!$P$453))</f>
        <v/>
      </c>
      <c r="F460" s="171" t="str">
        <f>IF((SurveyData!$A$454)=0,"",(SurveyData!$Q$453))</f>
        <v/>
      </c>
      <c r="G460" s="171" t="str">
        <f>IF((SurveyData!$A$454)=0,"",(SurveyData!$R$453))</f>
        <v/>
      </c>
      <c r="H460" s="171" t="str">
        <f>IF((SurveyData!$A$454)=0,"",(SurveyData!$S$453))</f>
        <v/>
      </c>
      <c r="I460" s="171" t="str">
        <f>IF((SurveyData!$A$454)=0,"",(SurveyData!$T$453))</f>
        <v/>
      </c>
      <c r="J460" s="171" t="str">
        <f>IF((SurveyData!$A$454)=0,"",(SurveyData!$U$453))</f>
        <v/>
      </c>
      <c r="K460" s="171" t="str">
        <f>IF((SurveyData!$A$454)=0,"",(SurveyData!$V$453))</f>
        <v/>
      </c>
      <c r="L460" s="171" t="str">
        <f>IF((SurveyData!$A$454)=0,"",(SurveyData!$W$453))</f>
        <v/>
      </c>
      <c r="M460" s="171" t="str">
        <f>IF((SurveyData!$A$454)=0,"",(SurveyData!$X$453))</f>
        <v/>
      </c>
      <c r="N460" s="171" t="str">
        <f>IF((SurveyData!$A$454)=0,"",(SurveyData!$Y$453))</f>
        <v/>
      </c>
      <c r="O460" s="171" t="str">
        <f>IF((SurveyData!$A$454)=0,"",(SurveyData!$Z$453))</f>
        <v/>
      </c>
      <c r="P460" s="171" t="str">
        <f>IF((SurveyData!$A$454)=0,"",(SurveyData!$AA$453))</f>
        <v/>
      </c>
      <c r="Q460" s="171" t="str">
        <f>IF((SurveyData!$A$454)=0,"",(SurveyData!$AB$453))</f>
        <v/>
      </c>
      <c r="R460" s="171" t="str">
        <f>IF((SurveyData!$A$454)=0,"",(SurveyData!$AC$453))</f>
        <v/>
      </c>
      <c r="S460" s="171" t="str">
        <f>IF((SurveyData!$A$454)=0,"",(SurveyData!$AD$453))</f>
        <v/>
      </c>
      <c r="T460" s="171" t="str">
        <f>IF((SurveyData!$A$454)=0,"",(SurveyData!$AE$453))</f>
        <v/>
      </c>
      <c r="U460" s="171" t="str">
        <f>IF((SurveyData!$A$454)=0,"",(SurveyData!$AF$453))</f>
        <v/>
      </c>
      <c r="V460" s="171" t="str">
        <f>IF((SurveyData!$A$454)=0,"",(SurveyData!$AG$453))</f>
        <v/>
      </c>
      <c r="W460" s="171" t="str">
        <f>IF((SurveyData!$A$454)=0,"",(SurveyData!$AH$453))</f>
        <v/>
      </c>
      <c r="X460" s="171" t="str">
        <f>IF((SurveyData!$A$454)=0,"",(SurveyData!$AI$453))</f>
        <v/>
      </c>
      <c r="Y460" s="172" t="str">
        <f>IF(ISERROR(SUM($K$460+$M$460+$O$460+$Q$460+$S$460+$U$460+$W$460)),"",(SUM($L$460+$N$460+$P$460+$R$460+$T$460+$V$460+$X$460)/($K$460+$M$460+$O$460+$Q$460+$S$460+$U$460+$W$460)))</f>
        <v/>
      </c>
      <c r="Z460" s="171" t="str">
        <f>IF((SurveyData!$A$454)=0,"",(SurveyData!$AJ$453))</f>
        <v/>
      </c>
      <c r="AA460" s="171" t="str">
        <f>IF((SurveyData!$A$454)=0,"",(SurveyData!$AK$453))</f>
        <v/>
      </c>
      <c r="AB460" s="171" t="str">
        <f>IF((SurveyData!$A$454)=0,"",(SurveyData!$AL$453))</f>
        <v/>
      </c>
      <c r="AC460" s="171" t="str">
        <f>IF((SurveyData!$A$454)=0,"",(SurveyData!$AM$453))</f>
        <v/>
      </c>
      <c r="AD460" s="171" t="str">
        <f>IF((SurveyData!$A$454)=0,"",(SurveyData!$AN$453))</f>
        <v/>
      </c>
      <c r="AE460" s="171" t="str">
        <f>IF((SurveyData!$A$454)=0,"",(SurveyData!$AO$453))</f>
        <v/>
      </c>
      <c r="AF460" s="171" t="str">
        <f>IF((SurveyData!$A$454)=0,"",(SurveyData!$AP$453))</f>
        <v/>
      </c>
      <c r="AG460" s="171" t="str">
        <f>IF((SurveyData!$A$454)=0,"",(SurveyData!$AQ$453))</f>
        <v/>
      </c>
      <c r="AH460" s="172" t="str">
        <f>IF((SurveyData!$A$454)=0,"",($AG$460/10))</f>
        <v/>
      </c>
      <c r="AI460" s="171" t="str">
        <f>IF((SurveyData!$A$454)=0,"",(SurveyData!$AR$453))</f>
        <v/>
      </c>
      <c r="AJ460" s="171" t="str">
        <f>IF((SurveyData!$A$454)=0,"",(SurveyData!$AS$453))</f>
        <v/>
      </c>
      <c r="AK460" s="171" t="str">
        <f>IF((SurveyData!$A$454)=0,"",(SurveyData!$AT$453))</f>
        <v/>
      </c>
      <c r="AL460" s="171" t="str">
        <f>IF((SurveyData!$A$454)=0,"",(SurveyData!$AU$453))</f>
        <v/>
      </c>
      <c r="AM460" s="171" t="str">
        <f>IF((SurveyData!$A$454)=0,"",(SurveyData!$AV$453))</f>
        <v/>
      </c>
    </row>
    <row r="461" spans="2:39">
      <c r="B461" s="176" t="str">
        <f>IF((SurveyData!$A$455)=0,"",(SurveyData!$A$454))</f>
        <v/>
      </c>
      <c r="C461" s="173" t="str">
        <f>IF((SurveyData!$A$455)=0,"",(SurveyData!$N$454))</f>
        <v/>
      </c>
      <c r="D461" s="173" t="str">
        <f>IF((SurveyData!$A$455)=0,"",(SurveyData!$O$454))</f>
        <v/>
      </c>
      <c r="E461" s="173" t="str">
        <f>IF((SurveyData!$A$455)=0,"",(SurveyData!$P$454))</f>
        <v/>
      </c>
      <c r="F461" s="173" t="str">
        <f>IF((SurveyData!$A$455)=0,"",(SurveyData!$Q$454))</f>
        <v/>
      </c>
      <c r="G461" s="173" t="str">
        <f>IF((SurveyData!$A$455)=0,"",(SurveyData!$R$454))</f>
        <v/>
      </c>
      <c r="H461" s="173" t="str">
        <f>IF((SurveyData!$A$455)=0,"",(SurveyData!$S$454))</f>
        <v/>
      </c>
      <c r="I461" s="173" t="str">
        <f>IF((SurveyData!$A$455)=0,"",(SurveyData!$T$454))</f>
        <v/>
      </c>
      <c r="J461" s="173" t="str">
        <f>IF((SurveyData!$A$455)=0,"",(SurveyData!$U$454))</f>
        <v/>
      </c>
      <c r="K461" s="173" t="str">
        <f>IF((SurveyData!$A$455)=0,"",(SurveyData!$V$454))</f>
        <v/>
      </c>
      <c r="L461" s="173" t="str">
        <f>IF((SurveyData!$A$455)=0,"",(SurveyData!$W$454))</f>
        <v/>
      </c>
      <c r="M461" s="173" t="str">
        <f>IF((SurveyData!$A$455)=0,"",(SurveyData!$X$454))</f>
        <v/>
      </c>
      <c r="N461" s="173" t="str">
        <f>IF((SurveyData!$A$455)=0,"",(SurveyData!$Y$454))</f>
        <v/>
      </c>
      <c r="O461" s="173" t="str">
        <f>IF((SurveyData!$A$455)=0,"",(SurveyData!$Z$454))</f>
        <v/>
      </c>
      <c r="P461" s="173" t="str">
        <f>IF((SurveyData!$A$455)=0,"",(SurveyData!$AA$454))</f>
        <v/>
      </c>
      <c r="Q461" s="173" t="str">
        <f>IF((SurveyData!$A$455)=0,"",(SurveyData!$AB$454))</f>
        <v/>
      </c>
      <c r="R461" s="173" t="str">
        <f>IF((SurveyData!$A$455)=0,"",(SurveyData!$AC$454))</f>
        <v/>
      </c>
      <c r="S461" s="173" t="str">
        <f>IF((SurveyData!$A$455)=0,"",(SurveyData!$AD$454))</f>
        <v/>
      </c>
      <c r="T461" s="173" t="str">
        <f>IF((SurveyData!$A$455)=0,"",(SurveyData!$AE$454))</f>
        <v/>
      </c>
      <c r="U461" s="173" t="str">
        <f>IF((SurveyData!$A$455)=0,"",(SurveyData!$AF$454))</f>
        <v/>
      </c>
      <c r="V461" s="173" t="str">
        <f>IF((SurveyData!$A$455)=0,"",(SurveyData!$AG$454))</f>
        <v/>
      </c>
      <c r="W461" s="173" t="str">
        <f>IF((SurveyData!$A$455)=0,"",(SurveyData!$AH$454))</f>
        <v/>
      </c>
      <c r="X461" s="173" t="str">
        <f>IF((SurveyData!$A$455)=0,"",(SurveyData!$AI$454))</f>
        <v/>
      </c>
      <c r="Y461" s="125" t="str">
        <f>IF(ISERROR(SUM($K$461+$M$461+$O$461+$Q$461+$S$461+$U$461+$W$461)),"",(SUM($L$461+$N$461+$P$461+$R$461+$T$461+$V$461+$X$461)/($K$461+$M$461+$O$461+$Q$461+$S$461+$U$461+$W$461)))</f>
        <v/>
      </c>
      <c r="Z461" s="173" t="str">
        <f>IF((SurveyData!$A$455)=0,"",(SurveyData!$AJ$454))</f>
        <v/>
      </c>
      <c r="AA461" s="173" t="str">
        <f>IF((SurveyData!$A$455)=0,"",(SurveyData!$AK$454))</f>
        <v/>
      </c>
      <c r="AB461" s="173" t="str">
        <f>IF((SurveyData!$A$455)=0,"",(SurveyData!$AL$454))</f>
        <v/>
      </c>
      <c r="AC461" s="173" t="str">
        <f>IF((SurveyData!$A$455)=0,"",(SurveyData!$AM$454))</f>
        <v/>
      </c>
      <c r="AD461" s="173" t="str">
        <f>IF((SurveyData!$A$455)=0,"",(SurveyData!$AN$454))</f>
        <v/>
      </c>
      <c r="AE461" s="173" t="str">
        <f>IF((SurveyData!$A$455)=0,"",(SurveyData!$AO$454))</f>
        <v/>
      </c>
      <c r="AF461" s="173" t="str">
        <f>IF((SurveyData!$A$455)=0,"",(SurveyData!$AP$454))</f>
        <v/>
      </c>
      <c r="AG461" s="173" t="str">
        <f>IF((SurveyData!$A$455)=0,"",(SurveyData!$AQ$454))</f>
        <v/>
      </c>
      <c r="AH461" s="125" t="str">
        <f>IF((SurveyData!$A$455)=0,"",($AG$461/10))</f>
        <v/>
      </c>
      <c r="AI461" s="173" t="str">
        <f>IF((SurveyData!$A$455)=0,"",(SurveyData!$AR$454))</f>
        <v/>
      </c>
      <c r="AJ461" s="173" t="str">
        <f>IF((SurveyData!$A$455)=0,"",(SurveyData!$AS$454))</f>
        <v/>
      </c>
      <c r="AK461" s="173" t="str">
        <f>IF((SurveyData!$A$455)=0,"",(SurveyData!$AT$454))</f>
        <v/>
      </c>
      <c r="AL461" s="173" t="str">
        <f>IF((SurveyData!$A$455)=0,"",(SurveyData!$AU$454))</f>
        <v/>
      </c>
      <c r="AM461" s="173" t="str">
        <f>IF((SurveyData!$A$455)=0,"",(SurveyData!$AV$454))</f>
        <v/>
      </c>
    </row>
    <row r="462" spans="2:39">
      <c r="B462" s="175" t="str">
        <f>IF((SurveyData!$A$456)=0,"",(SurveyData!$A$455))</f>
        <v/>
      </c>
      <c r="C462" s="171" t="str">
        <f>IF((SurveyData!$A$456)=0,"",(SurveyData!$N$455))</f>
        <v/>
      </c>
      <c r="D462" s="171" t="str">
        <f>IF((SurveyData!$A$456)=0,"",(SurveyData!$O$455))</f>
        <v/>
      </c>
      <c r="E462" s="171" t="str">
        <f>IF((SurveyData!$A$456)=0,"",(SurveyData!$P$455))</f>
        <v/>
      </c>
      <c r="F462" s="171" t="str">
        <f>IF((SurveyData!$A$456)=0,"",(SurveyData!$Q$455))</f>
        <v/>
      </c>
      <c r="G462" s="171" t="str">
        <f>IF((SurveyData!$A$456)=0,"",(SurveyData!$R$455))</f>
        <v/>
      </c>
      <c r="H462" s="171" t="str">
        <f>IF((SurveyData!$A$456)=0,"",(SurveyData!$S$455))</f>
        <v/>
      </c>
      <c r="I462" s="171" t="str">
        <f>IF((SurveyData!$A$456)=0,"",(SurveyData!$T$455))</f>
        <v/>
      </c>
      <c r="J462" s="171" t="str">
        <f>IF((SurveyData!$A$456)=0,"",(SurveyData!$U$455))</f>
        <v/>
      </c>
      <c r="K462" s="171" t="str">
        <f>IF((SurveyData!$A$456)=0,"",(SurveyData!$V$455))</f>
        <v/>
      </c>
      <c r="L462" s="171" t="str">
        <f>IF((SurveyData!$A$456)=0,"",(SurveyData!$W$455))</f>
        <v/>
      </c>
      <c r="M462" s="171" t="str">
        <f>IF((SurveyData!$A$456)=0,"",(SurveyData!$X$455))</f>
        <v/>
      </c>
      <c r="N462" s="171" t="str">
        <f>IF((SurveyData!$A$456)=0,"",(SurveyData!$Y$455))</f>
        <v/>
      </c>
      <c r="O462" s="171" t="str">
        <f>IF((SurveyData!$A$456)=0,"",(SurveyData!$Z$455))</f>
        <v/>
      </c>
      <c r="P462" s="171" t="str">
        <f>IF((SurveyData!$A$456)=0,"",(SurveyData!$AA$455))</f>
        <v/>
      </c>
      <c r="Q462" s="171" t="str">
        <f>IF((SurveyData!$A$456)=0,"",(SurveyData!$AB$455))</f>
        <v/>
      </c>
      <c r="R462" s="171" t="str">
        <f>IF((SurveyData!$A$456)=0,"",(SurveyData!$AC$455))</f>
        <v/>
      </c>
      <c r="S462" s="171" t="str">
        <f>IF((SurveyData!$A$456)=0,"",(SurveyData!$AD$455))</f>
        <v/>
      </c>
      <c r="T462" s="171" t="str">
        <f>IF((SurveyData!$A$456)=0,"",(SurveyData!$AE$455))</f>
        <v/>
      </c>
      <c r="U462" s="171" t="str">
        <f>IF((SurveyData!$A$456)=0,"",(SurveyData!$AF$455))</f>
        <v/>
      </c>
      <c r="V462" s="171" t="str">
        <f>IF((SurveyData!$A$456)=0,"",(SurveyData!$AG$455))</f>
        <v/>
      </c>
      <c r="W462" s="171" t="str">
        <f>IF((SurveyData!$A$456)=0,"",(SurveyData!$AH$455))</f>
        <v/>
      </c>
      <c r="X462" s="171" t="str">
        <f>IF((SurveyData!$A$456)=0,"",(SurveyData!$AI$455))</f>
        <v/>
      </c>
      <c r="Y462" s="172" t="str">
        <f>IF(ISERROR(SUM($K$462+$M$462+$O$462+$Q$462+$S$462+$U$462+$W$462)),"",(SUM($L$462+$N$462+$P$462+$R$462+$T$462+$V$462+$X$462)/($K$462+$M$462+$O$462+$Q$462+$S$462+$U$462+$W$462)))</f>
        <v/>
      </c>
      <c r="Z462" s="171" t="str">
        <f>IF((SurveyData!$A$456)=0,"",(SurveyData!$AJ$455))</f>
        <v/>
      </c>
      <c r="AA462" s="171" t="str">
        <f>IF((SurveyData!$A$456)=0,"",(SurveyData!$AK$455))</f>
        <v/>
      </c>
      <c r="AB462" s="171" t="str">
        <f>IF((SurveyData!$A$456)=0,"",(SurveyData!$AL$455))</f>
        <v/>
      </c>
      <c r="AC462" s="171" t="str">
        <f>IF((SurveyData!$A$456)=0,"",(SurveyData!$AM$455))</f>
        <v/>
      </c>
      <c r="AD462" s="171" t="str">
        <f>IF((SurveyData!$A$456)=0,"",(SurveyData!$AN$455))</f>
        <v/>
      </c>
      <c r="AE462" s="171" t="str">
        <f>IF((SurveyData!$A$456)=0,"",(SurveyData!$AO$455))</f>
        <v/>
      </c>
      <c r="AF462" s="171" t="str">
        <f>IF((SurveyData!$A$456)=0,"",(SurveyData!$AP$455))</f>
        <v/>
      </c>
      <c r="AG462" s="171" t="str">
        <f>IF((SurveyData!$A$456)=0,"",(SurveyData!$AQ$455))</f>
        <v/>
      </c>
      <c r="AH462" s="172" t="str">
        <f>IF((SurveyData!$A$456)=0,"",($AG$462/10))</f>
        <v/>
      </c>
      <c r="AI462" s="171" t="str">
        <f>IF((SurveyData!$A$456)=0,"",(SurveyData!$AR$455))</f>
        <v/>
      </c>
      <c r="AJ462" s="171" t="str">
        <f>IF((SurveyData!$A$456)=0,"",(SurveyData!$AS$455))</f>
        <v/>
      </c>
      <c r="AK462" s="171" t="str">
        <f>IF((SurveyData!$A$456)=0,"",(SurveyData!$AT$455))</f>
        <v/>
      </c>
      <c r="AL462" s="171" t="str">
        <f>IF((SurveyData!$A$456)=0,"",(SurveyData!$AU$455))</f>
        <v/>
      </c>
      <c r="AM462" s="171" t="str">
        <f>IF((SurveyData!$A$456)=0,"",(SurveyData!$AV$455))</f>
        <v/>
      </c>
    </row>
    <row r="463" spans="2:39">
      <c r="B463" s="176" t="str">
        <f>IF((SurveyData!$A$457)=0,"",(SurveyData!$A$456))</f>
        <v/>
      </c>
      <c r="C463" s="173" t="str">
        <f>IF((SurveyData!$A$457)=0,"",(SurveyData!$N$456))</f>
        <v/>
      </c>
      <c r="D463" s="173" t="str">
        <f>IF((SurveyData!$A$457)=0,"",(SurveyData!$O$456))</f>
        <v/>
      </c>
      <c r="E463" s="173" t="str">
        <f>IF((SurveyData!$A$457)=0,"",(SurveyData!$P$456))</f>
        <v/>
      </c>
      <c r="F463" s="173" t="str">
        <f>IF((SurveyData!$A$457)=0,"",(SurveyData!$Q$456))</f>
        <v/>
      </c>
      <c r="G463" s="173" t="str">
        <f>IF((SurveyData!$A$457)=0,"",(SurveyData!$R$456))</f>
        <v/>
      </c>
      <c r="H463" s="173" t="str">
        <f>IF((SurveyData!$A$457)=0,"",(SurveyData!$S$456))</f>
        <v/>
      </c>
      <c r="I463" s="173" t="str">
        <f>IF((SurveyData!$A$457)=0,"",(SurveyData!$T$456))</f>
        <v/>
      </c>
      <c r="J463" s="173" t="str">
        <f>IF((SurveyData!$A$457)=0,"",(SurveyData!$U$456))</f>
        <v/>
      </c>
      <c r="K463" s="173" t="str">
        <f>IF((SurveyData!$A$457)=0,"",(SurveyData!$V$456))</f>
        <v/>
      </c>
      <c r="L463" s="173" t="str">
        <f>IF((SurveyData!$A$457)=0,"",(SurveyData!$W$456))</f>
        <v/>
      </c>
      <c r="M463" s="173" t="str">
        <f>IF((SurveyData!$A$457)=0,"",(SurveyData!$X$456))</f>
        <v/>
      </c>
      <c r="N463" s="173" t="str">
        <f>IF((SurveyData!$A$457)=0,"",(SurveyData!$Y$456))</f>
        <v/>
      </c>
      <c r="O463" s="173" t="str">
        <f>IF((SurveyData!$A$457)=0,"",(SurveyData!$Z$456))</f>
        <v/>
      </c>
      <c r="P463" s="173" t="str">
        <f>IF((SurveyData!$A$457)=0,"",(SurveyData!$AA$456))</f>
        <v/>
      </c>
      <c r="Q463" s="173" t="str">
        <f>IF((SurveyData!$A$457)=0,"",(SurveyData!$AB$456))</f>
        <v/>
      </c>
      <c r="R463" s="173" t="str">
        <f>IF((SurveyData!$A$457)=0,"",(SurveyData!$AC$456))</f>
        <v/>
      </c>
      <c r="S463" s="173" t="str">
        <f>IF((SurveyData!$A$457)=0,"",(SurveyData!$AD$456))</f>
        <v/>
      </c>
      <c r="T463" s="173" t="str">
        <f>IF((SurveyData!$A$457)=0,"",(SurveyData!$AE$456))</f>
        <v/>
      </c>
      <c r="U463" s="173" t="str">
        <f>IF((SurveyData!$A$457)=0,"",(SurveyData!$AF$456))</f>
        <v/>
      </c>
      <c r="V463" s="173" t="str">
        <f>IF((SurveyData!$A$457)=0,"",(SurveyData!$AG$456))</f>
        <v/>
      </c>
      <c r="W463" s="173" t="str">
        <f>IF((SurveyData!$A$457)=0,"",(SurveyData!$AH$456))</f>
        <v/>
      </c>
      <c r="X463" s="173" t="str">
        <f>IF((SurveyData!$A$457)=0,"",(SurveyData!$AI$456))</f>
        <v/>
      </c>
      <c r="Y463" s="125" t="str">
        <f>IF(ISERROR(SUM($K$463+$M$463+$O$463+$Q$463+$S$463+$U$463+$W$463)),"",(SUM($L$463+$N$463+$P$463+$R$463+$T$463+$V$463+$X$463)/($K$463+$M$463+$O$463+$Q$463+$S$463+$U$463+$W$463)))</f>
        <v/>
      </c>
      <c r="Z463" s="173" t="str">
        <f>IF((SurveyData!$A$457)=0,"",(SurveyData!$AJ$456))</f>
        <v/>
      </c>
      <c r="AA463" s="173" t="str">
        <f>IF((SurveyData!$A$457)=0,"",(SurveyData!$AK$456))</f>
        <v/>
      </c>
      <c r="AB463" s="173" t="str">
        <f>IF((SurveyData!$A$457)=0,"",(SurveyData!$AL$456))</f>
        <v/>
      </c>
      <c r="AC463" s="173" t="str">
        <f>IF((SurveyData!$A$457)=0,"",(SurveyData!$AM$456))</f>
        <v/>
      </c>
      <c r="AD463" s="173" t="str">
        <f>IF((SurveyData!$A$457)=0,"",(SurveyData!$AN$456))</f>
        <v/>
      </c>
      <c r="AE463" s="173" t="str">
        <f>IF((SurveyData!$A$457)=0,"",(SurveyData!$AO$456))</f>
        <v/>
      </c>
      <c r="AF463" s="173" t="str">
        <f>IF((SurveyData!$A$457)=0,"",(SurveyData!$AP$456))</f>
        <v/>
      </c>
      <c r="AG463" s="173" t="str">
        <f>IF((SurveyData!$A$457)=0,"",(SurveyData!$AQ$456))</f>
        <v/>
      </c>
      <c r="AH463" s="125" t="str">
        <f>IF((SurveyData!$A$457)=0,"",($AG$463/10))</f>
        <v/>
      </c>
      <c r="AI463" s="173" t="str">
        <f>IF((SurveyData!$A$457)=0,"",(SurveyData!$AR$456))</f>
        <v/>
      </c>
      <c r="AJ463" s="173" t="str">
        <f>IF((SurveyData!$A$457)=0,"",(SurveyData!$AS$456))</f>
        <v/>
      </c>
      <c r="AK463" s="173" t="str">
        <f>IF((SurveyData!$A$457)=0,"",(SurveyData!$AT$456))</f>
        <v/>
      </c>
      <c r="AL463" s="173" t="str">
        <f>IF((SurveyData!$A$457)=0,"",(SurveyData!$AU$456))</f>
        <v/>
      </c>
      <c r="AM463" s="173" t="str">
        <f>IF((SurveyData!$A$457)=0,"",(SurveyData!$AV$456))</f>
        <v/>
      </c>
    </row>
    <row r="464" spans="2:39">
      <c r="B464" s="175" t="str">
        <f>IF((SurveyData!$A$458)=0,"",(SurveyData!$A$457))</f>
        <v/>
      </c>
      <c r="C464" s="171" t="str">
        <f>IF((SurveyData!$A$458)=0,"",(SurveyData!$N$457))</f>
        <v/>
      </c>
      <c r="D464" s="171" t="str">
        <f>IF((SurveyData!$A$458)=0,"",(SurveyData!$O$457))</f>
        <v/>
      </c>
      <c r="E464" s="171" t="str">
        <f>IF((SurveyData!$A$458)=0,"",(SurveyData!$P$457))</f>
        <v/>
      </c>
      <c r="F464" s="171" t="str">
        <f>IF((SurveyData!$A$458)=0,"",(SurveyData!$Q$457))</f>
        <v/>
      </c>
      <c r="G464" s="171" t="str">
        <f>IF((SurveyData!$A$458)=0,"",(SurveyData!$R$457))</f>
        <v/>
      </c>
      <c r="H464" s="171" t="str">
        <f>IF((SurveyData!$A$458)=0,"",(SurveyData!$S$457))</f>
        <v/>
      </c>
      <c r="I464" s="171" t="str">
        <f>IF((SurveyData!$A$458)=0,"",(SurveyData!$T$457))</f>
        <v/>
      </c>
      <c r="J464" s="171" t="str">
        <f>IF((SurveyData!$A$458)=0,"",(SurveyData!$U$457))</f>
        <v/>
      </c>
      <c r="K464" s="171" t="str">
        <f>IF((SurveyData!$A$458)=0,"",(SurveyData!$V$457))</f>
        <v/>
      </c>
      <c r="L464" s="171" t="str">
        <f>IF((SurveyData!$A$458)=0,"",(SurveyData!$W$457))</f>
        <v/>
      </c>
      <c r="M464" s="171" t="str">
        <f>IF((SurveyData!$A$458)=0,"",(SurveyData!$X$457))</f>
        <v/>
      </c>
      <c r="N464" s="171" t="str">
        <f>IF((SurveyData!$A$458)=0,"",(SurveyData!$Y$457))</f>
        <v/>
      </c>
      <c r="O464" s="171" t="str">
        <f>IF((SurveyData!$A$458)=0,"",(SurveyData!$Z$457))</f>
        <v/>
      </c>
      <c r="P464" s="171" t="str">
        <f>IF((SurveyData!$A$458)=0,"",(SurveyData!$AA$457))</f>
        <v/>
      </c>
      <c r="Q464" s="171" t="str">
        <f>IF((SurveyData!$A$458)=0,"",(SurveyData!$AB$457))</f>
        <v/>
      </c>
      <c r="R464" s="171" t="str">
        <f>IF((SurveyData!$A$458)=0,"",(SurveyData!$AC$457))</f>
        <v/>
      </c>
      <c r="S464" s="171" t="str">
        <f>IF((SurveyData!$A$458)=0,"",(SurveyData!$AD$457))</f>
        <v/>
      </c>
      <c r="T464" s="171" t="str">
        <f>IF((SurveyData!$A$458)=0,"",(SurveyData!$AE$457))</f>
        <v/>
      </c>
      <c r="U464" s="171" t="str">
        <f>IF((SurveyData!$A$458)=0,"",(SurveyData!$AF$457))</f>
        <v/>
      </c>
      <c r="V464" s="171" t="str">
        <f>IF((SurveyData!$A$458)=0,"",(SurveyData!$AG$457))</f>
        <v/>
      </c>
      <c r="W464" s="171" t="str">
        <f>IF((SurveyData!$A$458)=0,"",(SurveyData!$AH$457))</f>
        <v/>
      </c>
      <c r="X464" s="171" t="str">
        <f>IF((SurveyData!$A$458)=0,"",(SurveyData!$AI$457))</f>
        <v/>
      </c>
      <c r="Y464" s="172" t="str">
        <f>IF(ISERROR(SUM($K$464+$M$464+$O$464+$Q$464+$S$464+$U$464+$W$464)),"",(SUM($L$464+$N$464+$P$464+$R$464+$T$464+$V$464+$X$464)/($K$464+$M$464+$O$464+$Q$464+$S$464+$U$464+$W$464)))</f>
        <v/>
      </c>
      <c r="Z464" s="171" t="str">
        <f>IF((SurveyData!$A$458)=0,"",(SurveyData!$AJ$457))</f>
        <v/>
      </c>
      <c r="AA464" s="171" t="str">
        <f>IF((SurveyData!$A$458)=0,"",(SurveyData!$AK$457))</f>
        <v/>
      </c>
      <c r="AB464" s="171" t="str">
        <f>IF((SurveyData!$A$458)=0,"",(SurveyData!$AL$457))</f>
        <v/>
      </c>
      <c r="AC464" s="171" t="str">
        <f>IF((SurveyData!$A$458)=0,"",(SurveyData!$AM$457))</f>
        <v/>
      </c>
      <c r="AD464" s="171" t="str">
        <f>IF((SurveyData!$A$458)=0,"",(SurveyData!$AN$457))</f>
        <v/>
      </c>
      <c r="AE464" s="171" t="str">
        <f>IF((SurveyData!$A$458)=0,"",(SurveyData!$AO$457))</f>
        <v/>
      </c>
      <c r="AF464" s="171" t="str">
        <f>IF((SurveyData!$A$458)=0,"",(SurveyData!$AP$457))</f>
        <v/>
      </c>
      <c r="AG464" s="171" t="str">
        <f>IF((SurveyData!$A$458)=0,"",(SurveyData!$AQ$457))</f>
        <v/>
      </c>
      <c r="AH464" s="172" t="str">
        <f>IF((SurveyData!$A$458)=0,"",($AG$464/10))</f>
        <v/>
      </c>
      <c r="AI464" s="171" t="str">
        <f>IF((SurveyData!$A$458)=0,"",(SurveyData!$AR$457))</f>
        <v/>
      </c>
      <c r="AJ464" s="171" t="str">
        <f>IF((SurveyData!$A$458)=0,"",(SurveyData!$AS$457))</f>
        <v/>
      </c>
      <c r="AK464" s="171" t="str">
        <f>IF((SurveyData!$A$458)=0,"",(SurveyData!$AT$457))</f>
        <v/>
      </c>
      <c r="AL464" s="171" t="str">
        <f>IF((SurveyData!$A$458)=0,"",(SurveyData!$AU$457))</f>
        <v/>
      </c>
      <c r="AM464" s="171" t="str">
        <f>IF((SurveyData!$A$458)=0,"",(SurveyData!$AV$457))</f>
        <v/>
      </c>
    </row>
    <row r="465" spans="2:39">
      <c r="B465" s="176" t="str">
        <f>IF((SurveyData!$A$459)=0,"",(SurveyData!$A$458))</f>
        <v/>
      </c>
      <c r="C465" s="173" t="str">
        <f>IF((SurveyData!$A$459)=0,"",(SurveyData!$N$458))</f>
        <v/>
      </c>
      <c r="D465" s="173" t="str">
        <f>IF((SurveyData!$A$459)=0,"",(SurveyData!$O$458))</f>
        <v/>
      </c>
      <c r="E465" s="173" t="str">
        <f>IF((SurveyData!$A$459)=0,"",(SurveyData!$P$458))</f>
        <v/>
      </c>
      <c r="F465" s="173" t="str">
        <f>IF((SurveyData!$A$459)=0,"",(SurveyData!$Q$458))</f>
        <v/>
      </c>
      <c r="G465" s="173" t="str">
        <f>IF((SurveyData!$A$459)=0,"",(SurveyData!$R$458))</f>
        <v/>
      </c>
      <c r="H465" s="173" t="str">
        <f>IF((SurveyData!$A$459)=0,"",(SurveyData!$S$458))</f>
        <v/>
      </c>
      <c r="I465" s="173" t="str">
        <f>IF((SurveyData!$A$459)=0,"",(SurveyData!$T$458))</f>
        <v/>
      </c>
      <c r="J465" s="173" t="str">
        <f>IF((SurveyData!$A$459)=0,"",(SurveyData!$U$458))</f>
        <v/>
      </c>
      <c r="K465" s="173" t="str">
        <f>IF((SurveyData!$A$459)=0,"",(SurveyData!$V$458))</f>
        <v/>
      </c>
      <c r="L465" s="173" t="str">
        <f>IF((SurveyData!$A$459)=0,"",(SurveyData!$W$458))</f>
        <v/>
      </c>
      <c r="M465" s="173" t="str">
        <f>IF((SurveyData!$A$459)=0,"",(SurveyData!$X$458))</f>
        <v/>
      </c>
      <c r="N465" s="173" t="str">
        <f>IF((SurveyData!$A$459)=0,"",(SurveyData!$Y$458))</f>
        <v/>
      </c>
      <c r="O465" s="173" t="str">
        <f>IF((SurveyData!$A$459)=0,"",(SurveyData!$Z$458))</f>
        <v/>
      </c>
      <c r="P465" s="173" t="str">
        <f>IF((SurveyData!$A$459)=0,"",(SurveyData!$AA$458))</f>
        <v/>
      </c>
      <c r="Q465" s="173" t="str">
        <f>IF((SurveyData!$A$459)=0,"",(SurveyData!$AB$458))</f>
        <v/>
      </c>
      <c r="R465" s="173" t="str">
        <f>IF((SurveyData!$A$459)=0,"",(SurveyData!$AC$458))</f>
        <v/>
      </c>
      <c r="S465" s="173" t="str">
        <f>IF((SurveyData!$A$459)=0,"",(SurveyData!$AD$458))</f>
        <v/>
      </c>
      <c r="T465" s="173" t="str">
        <f>IF((SurveyData!$A$459)=0,"",(SurveyData!$AE$458))</f>
        <v/>
      </c>
      <c r="U465" s="173" t="str">
        <f>IF((SurveyData!$A$459)=0,"",(SurveyData!$AF$458))</f>
        <v/>
      </c>
      <c r="V465" s="173" t="str">
        <f>IF((SurveyData!$A$459)=0,"",(SurveyData!$AG$458))</f>
        <v/>
      </c>
      <c r="W465" s="173" t="str">
        <f>IF((SurveyData!$A$459)=0,"",(SurveyData!$AH$458))</f>
        <v/>
      </c>
      <c r="X465" s="173" t="str">
        <f>IF((SurveyData!$A$459)=0,"",(SurveyData!$AI$458))</f>
        <v/>
      </c>
      <c r="Y465" s="125" t="str">
        <f>IF(ISERROR(SUM($K$465+$M$465+$O$465+$Q$465+$S$465+$U$465+$W$465)),"",(SUM($L$465+$N$465+$P$465+$R$465+$T$465+$V$465+$X$465)/($K$465+$M$465+$O$465+$Q$465+$S$465+$U$465+$W$465)))</f>
        <v/>
      </c>
      <c r="Z465" s="173" t="str">
        <f>IF((SurveyData!$A$459)=0,"",(SurveyData!$AJ$458))</f>
        <v/>
      </c>
      <c r="AA465" s="173" t="str">
        <f>IF((SurveyData!$A$459)=0,"",(SurveyData!$AK$458))</f>
        <v/>
      </c>
      <c r="AB465" s="173" t="str">
        <f>IF((SurveyData!$A$459)=0,"",(SurveyData!$AL$458))</f>
        <v/>
      </c>
      <c r="AC465" s="173" t="str">
        <f>IF((SurveyData!$A$459)=0,"",(SurveyData!$AM$458))</f>
        <v/>
      </c>
      <c r="AD465" s="173" t="str">
        <f>IF((SurveyData!$A$459)=0,"",(SurveyData!$AN$458))</f>
        <v/>
      </c>
      <c r="AE465" s="173" t="str">
        <f>IF((SurveyData!$A$459)=0,"",(SurveyData!$AO$458))</f>
        <v/>
      </c>
      <c r="AF465" s="173" t="str">
        <f>IF((SurveyData!$A$459)=0,"",(SurveyData!$AP$458))</f>
        <v/>
      </c>
      <c r="AG465" s="173" t="str">
        <f>IF((SurveyData!$A$459)=0,"",(SurveyData!$AQ$458))</f>
        <v/>
      </c>
      <c r="AH465" s="125" t="str">
        <f>IF((SurveyData!$A$459)=0,"",($AG$465/10))</f>
        <v/>
      </c>
      <c r="AI465" s="173" t="str">
        <f>IF((SurveyData!$A$459)=0,"",(SurveyData!$AR$458))</f>
        <v/>
      </c>
      <c r="AJ465" s="173" t="str">
        <f>IF((SurveyData!$A$459)=0,"",(SurveyData!$AS$458))</f>
        <v/>
      </c>
      <c r="AK465" s="173" t="str">
        <f>IF((SurveyData!$A$459)=0,"",(SurveyData!$AT$458))</f>
        <v/>
      </c>
      <c r="AL465" s="173" t="str">
        <f>IF((SurveyData!$A$459)=0,"",(SurveyData!$AU$458))</f>
        <v/>
      </c>
      <c r="AM465" s="173" t="str">
        <f>IF((SurveyData!$A$459)=0,"",(SurveyData!$AV$458))</f>
        <v/>
      </c>
    </row>
    <row r="466" spans="2:39">
      <c r="B466" s="175" t="str">
        <f>IF((SurveyData!$A$460)=0,"",(SurveyData!$A$459))</f>
        <v/>
      </c>
      <c r="C466" s="171" t="str">
        <f>IF((SurveyData!$A$460)=0,"",(SurveyData!$N$459))</f>
        <v/>
      </c>
      <c r="D466" s="171" t="str">
        <f>IF((SurveyData!$A$460)=0,"",(SurveyData!$O$459))</f>
        <v/>
      </c>
      <c r="E466" s="171" t="str">
        <f>IF((SurveyData!$A$460)=0,"",(SurveyData!$P$459))</f>
        <v/>
      </c>
      <c r="F466" s="171" t="str">
        <f>IF((SurveyData!$A$460)=0,"",(SurveyData!$Q$459))</f>
        <v/>
      </c>
      <c r="G466" s="171" t="str">
        <f>IF((SurveyData!$A$460)=0,"",(SurveyData!$R$459))</f>
        <v/>
      </c>
      <c r="H466" s="171" t="str">
        <f>IF((SurveyData!$A$460)=0,"",(SurveyData!$S$459))</f>
        <v/>
      </c>
      <c r="I466" s="171" t="str">
        <f>IF((SurveyData!$A$460)=0,"",(SurveyData!$T$459))</f>
        <v/>
      </c>
      <c r="J466" s="171" t="str">
        <f>IF((SurveyData!$A$460)=0,"",(SurveyData!$U$459))</f>
        <v/>
      </c>
      <c r="K466" s="171" t="str">
        <f>IF((SurveyData!$A$460)=0,"",(SurveyData!$V$459))</f>
        <v/>
      </c>
      <c r="L466" s="171" t="str">
        <f>IF((SurveyData!$A$460)=0,"",(SurveyData!$W$459))</f>
        <v/>
      </c>
      <c r="M466" s="171" t="str">
        <f>IF((SurveyData!$A$460)=0,"",(SurveyData!$X$459))</f>
        <v/>
      </c>
      <c r="N466" s="171" t="str">
        <f>IF((SurveyData!$A$460)=0,"",(SurveyData!$Y$459))</f>
        <v/>
      </c>
      <c r="O466" s="171" t="str">
        <f>IF((SurveyData!$A$460)=0,"",(SurveyData!$Z$459))</f>
        <v/>
      </c>
      <c r="P466" s="171" t="str">
        <f>IF((SurveyData!$A$460)=0,"",(SurveyData!$AA$459))</f>
        <v/>
      </c>
      <c r="Q466" s="171" t="str">
        <f>IF((SurveyData!$A$460)=0,"",(SurveyData!$AB$459))</f>
        <v/>
      </c>
      <c r="R466" s="171" t="str">
        <f>IF((SurveyData!$A$460)=0,"",(SurveyData!$AC$459))</f>
        <v/>
      </c>
      <c r="S466" s="171" t="str">
        <f>IF((SurveyData!$A$460)=0,"",(SurveyData!$AD$459))</f>
        <v/>
      </c>
      <c r="T466" s="171" t="str">
        <f>IF((SurveyData!$A$460)=0,"",(SurveyData!$AE$459))</f>
        <v/>
      </c>
      <c r="U466" s="171" t="str">
        <f>IF((SurveyData!$A$460)=0,"",(SurveyData!$AF$459))</f>
        <v/>
      </c>
      <c r="V466" s="171" t="str">
        <f>IF((SurveyData!$A$460)=0,"",(SurveyData!$AG$459))</f>
        <v/>
      </c>
      <c r="W466" s="171" t="str">
        <f>IF((SurveyData!$A$460)=0,"",(SurveyData!$AH$459))</f>
        <v/>
      </c>
      <c r="X466" s="171" t="str">
        <f>IF((SurveyData!$A$460)=0,"",(SurveyData!$AI$459))</f>
        <v/>
      </c>
      <c r="Y466" s="172" t="str">
        <f>IF(ISERROR(SUM($K$466+$M$466+$O$466+$Q$466+$S$466+$U$466+$W$466)),"",(SUM($L$466+$N$466+$P$466+$R$466+$T$466+$V$466+$X$466)/($K$466+$M$466+$O$466+$Q$466+$S$466+$U$466+$W$466)))</f>
        <v/>
      </c>
      <c r="Z466" s="171" t="str">
        <f>IF((SurveyData!$A$460)=0,"",(SurveyData!$AJ$459))</f>
        <v/>
      </c>
      <c r="AA466" s="171" t="str">
        <f>IF((SurveyData!$A$460)=0,"",(SurveyData!$AK$459))</f>
        <v/>
      </c>
      <c r="AB466" s="171" t="str">
        <f>IF((SurveyData!$A$460)=0,"",(SurveyData!$AL$459))</f>
        <v/>
      </c>
      <c r="AC466" s="171" t="str">
        <f>IF((SurveyData!$A$460)=0,"",(SurveyData!$AM$459))</f>
        <v/>
      </c>
      <c r="AD466" s="171" t="str">
        <f>IF((SurveyData!$A$460)=0,"",(SurveyData!$AN$459))</f>
        <v/>
      </c>
      <c r="AE466" s="171" t="str">
        <f>IF((SurveyData!$A$460)=0,"",(SurveyData!$AO$459))</f>
        <v/>
      </c>
      <c r="AF466" s="171" t="str">
        <f>IF((SurveyData!$A$460)=0,"",(SurveyData!$AP$459))</f>
        <v/>
      </c>
      <c r="AG466" s="171" t="str">
        <f>IF((SurveyData!$A$460)=0,"",(SurveyData!$AQ$459))</f>
        <v/>
      </c>
      <c r="AH466" s="172" t="str">
        <f>IF((SurveyData!$A$460)=0,"",($AG$466/10))</f>
        <v/>
      </c>
      <c r="AI466" s="171" t="str">
        <f>IF((SurveyData!$A$460)=0,"",(SurveyData!$AR$459))</f>
        <v/>
      </c>
      <c r="AJ466" s="171" t="str">
        <f>IF((SurveyData!$A$460)=0,"",(SurveyData!$AS$459))</f>
        <v/>
      </c>
      <c r="AK466" s="171" t="str">
        <f>IF((SurveyData!$A$460)=0,"",(SurveyData!$AT$459))</f>
        <v/>
      </c>
      <c r="AL466" s="171" t="str">
        <f>IF((SurveyData!$A$460)=0,"",(SurveyData!$AU$459))</f>
        <v/>
      </c>
      <c r="AM466" s="171" t="str">
        <f>IF((SurveyData!$A$460)=0,"",(SurveyData!$AV$459))</f>
        <v/>
      </c>
    </row>
    <row r="467" spans="2:39">
      <c r="B467" s="176" t="str">
        <f>IF((SurveyData!$A$461)=0,"",(SurveyData!$A$460))</f>
        <v/>
      </c>
      <c r="C467" s="173" t="str">
        <f>IF((SurveyData!$A$461)=0,"",(SurveyData!$N$460))</f>
        <v/>
      </c>
      <c r="D467" s="173" t="str">
        <f>IF((SurveyData!$A$461)=0,"",(SurveyData!$O$460))</f>
        <v/>
      </c>
      <c r="E467" s="173" t="str">
        <f>IF((SurveyData!$A$461)=0,"",(SurveyData!$P$460))</f>
        <v/>
      </c>
      <c r="F467" s="173" t="str">
        <f>IF((SurveyData!$A$461)=0,"",(SurveyData!$Q$460))</f>
        <v/>
      </c>
      <c r="G467" s="173" t="str">
        <f>IF((SurveyData!$A$461)=0,"",(SurveyData!$R$460))</f>
        <v/>
      </c>
      <c r="H467" s="173" t="str">
        <f>IF((SurveyData!$A$461)=0,"",(SurveyData!$S$460))</f>
        <v/>
      </c>
      <c r="I467" s="173" t="str">
        <f>IF((SurveyData!$A$461)=0,"",(SurveyData!$T$460))</f>
        <v/>
      </c>
      <c r="J467" s="173" t="str">
        <f>IF((SurveyData!$A$461)=0,"",(SurveyData!$U$460))</f>
        <v/>
      </c>
      <c r="K467" s="173" t="str">
        <f>IF((SurveyData!$A$461)=0,"",(SurveyData!$V$460))</f>
        <v/>
      </c>
      <c r="L467" s="173" t="str">
        <f>IF((SurveyData!$A$461)=0,"",(SurveyData!$W$460))</f>
        <v/>
      </c>
      <c r="M467" s="173" t="str">
        <f>IF((SurveyData!$A$461)=0,"",(SurveyData!$X$460))</f>
        <v/>
      </c>
      <c r="N467" s="173" t="str">
        <f>IF((SurveyData!$A$461)=0,"",(SurveyData!$Y$460))</f>
        <v/>
      </c>
      <c r="O467" s="173" t="str">
        <f>IF((SurveyData!$A$461)=0,"",(SurveyData!$Z$460))</f>
        <v/>
      </c>
      <c r="P467" s="173" t="str">
        <f>IF((SurveyData!$A$461)=0,"",(SurveyData!$AA$460))</f>
        <v/>
      </c>
      <c r="Q467" s="173" t="str">
        <f>IF((SurveyData!$A$461)=0,"",(SurveyData!$AB$460))</f>
        <v/>
      </c>
      <c r="R467" s="173" t="str">
        <f>IF((SurveyData!$A$461)=0,"",(SurveyData!$AC$460))</f>
        <v/>
      </c>
      <c r="S467" s="173" t="str">
        <f>IF((SurveyData!$A$461)=0,"",(SurveyData!$AD$460))</f>
        <v/>
      </c>
      <c r="T467" s="173" t="str">
        <f>IF((SurveyData!$A$461)=0,"",(SurveyData!$AE$460))</f>
        <v/>
      </c>
      <c r="U467" s="173" t="str">
        <f>IF((SurveyData!$A$461)=0,"",(SurveyData!$AF$460))</f>
        <v/>
      </c>
      <c r="V467" s="173" t="str">
        <f>IF((SurveyData!$A$461)=0,"",(SurveyData!$AG$460))</f>
        <v/>
      </c>
      <c r="W467" s="173" t="str">
        <f>IF((SurveyData!$A$461)=0,"",(SurveyData!$AH$460))</f>
        <v/>
      </c>
      <c r="X467" s="173" t="str">
        <f>IF((SurveyData!$A$461)=0,"",(SurveyData!$AI$460))</f>
        <v/>
      </c>
      <c r="Y467" s="125" t="str">
        <f>IF(ISERROR(SUM($K$467+$M$467+$O$467+$Q$467+$S$467+$U$467+$W$467)),"",(SUM($L$467+$N$467+$P$467+$R$467+$T$467+$V$467+$X$467)/($K$467+$M$467+$O$467+$Q$467+$S$467+$U$467+$W$467)))</f>
        <v/>
      </c>
      <c r="Z467" s="173" t="str">
        <f>IF((SurveyData!$A$461)=0,"",(SurveyData!$AJ$460))</f>
        <v/>
      </c>
      <c r="AA467" s="173" t="str">
        <f>IF((SurveyData!$A$461)=0,"",(SurveyData!$AK$460))</f>
        <v/>
      </c>
      <c r="AB467" s="173" t="str">
        <f>IF((SurveyData!$A$461)=0,"",(SurveyData!$AL$460))</f>
        <v/>
      </c>
      <c r="AC467" s="173" t="str">
        <f>IF((SurveyData!$A$461)=0,"",(SurveyData!$AM$460))</f>
        <v/>
      </c>
      <c r="AD467" s="173" t="str">
        <f>IF((SurveyData!$A$461)=0,"",(SurveyData!$AN$460))</f>
        <v/>
      </c>
      <c r="AE467" s="173" t="str">
        <f>IF((SurveyData!$A$461)=0,"",(SurveyData!$AO$460))</f>
        <v/>
      </c>
      <c r="AF467" s="173" t="str">
        <f>IF((SurveyData!$A$461)=0,"",(SurveyData!$AP$460))</f>
        <v/>
      </c>
      <c r="AG467" s="173" t="str">
        <f>IF((SurveyData!$A$461)=0,"",(SurveyData!$AQ$460))</f>
        <v/>
      </c>
      <c r="AH467" s="125" t="str">
        <f>IF((SurveyData!$A$461)=0,"",($AG$467/10))</f>
        <v/>
      </c>
      <c r="AI467" s="173" t="str">
        <f>IF((SurveyData!$A$461)=0,"",(SurveyData!$AR$460))</f>
        <v/>
      </c>
      <c r="AJ467" s="173" t="str">
        <f>IF((SurveyData!$A$461)=0,"",(SurveyData!$AS$460))</f>
        <v/>
      </c>
      <c r="AK467" s="173" t="str">
        <f>IF((SurveyData!$A$461)=0,"",(SurveyData!$AT$460))</f>
        <v/>
      </c>
      <c r="AL467" s="173" t="str">
        <f>IF((SurveyData!$A$461)=0,"",(SurveyData!$AU$460))</f>
        <v/>
      </c>
      <c r="AM467" s="173" t="str">
        <f>IF((SurveyData!$A$461)=0,"",(SurveyData!$AV$460))</f>
        <v/>
      </c>
    </row>
    <row r="468" spans="2:39">
      <c r="B468" s="175" t="str">
        <f>IF((SurveyData!$A$462)=0,"",(SurveyData!$A$461))</f>
        <v/>
      </c>
      <c r="C468" s="171" t="str">
        <f>IF((SurveyData!$A$462)=0,"",(SurveyData!$N$461))</f>
        <v/>
      </c>
      <c r="D468" s="171" t="str">
        <f>IF((SurveyData!$A$462)=0,"",(SurveyData!$O$461))</f>
        <v/>
      </c>
      <c r="E468" s="171" t="str">
        <f>IF((SurveyData!$A$462)=0,"",(SurveyData!$P$461))</f>
        <v/>
      </c>
      <c r="F468" s="171" t="str">
        <f>IF((SurveyData!$A$462)=0,"",(SurveyData!$Q$461))</f>
        <v/>
      </c>
      <c r="G468" s="171" t="str">
        <f>IF((SurveyData!$A$462)=0,"",(SurveyData!$R$461))</f>
        <v/>
      </c>
      <c r="H468" s="171" t="str">
        <f>IF((SurveyData!$A$462)=0,"",(SurveyData!$S$461))</f>
        <v/>
      </c>
      <c r="I468" s="171" t="str">
        <f>IF((SurveyData!$A$462)=0,"",(SurveyData!$T$461))</f>
        <v/>
      </c>
      <c r="J468" s="171" t="str">
        <f>IF((SurveyData!$A$462)=0,"",(SurveyData!$U$461))</f>
        <v/>
      </c>
      <c r="K468" s="171" t="str">
        <f>IF((SurveyData!$A$462)=0,"",(SurveyData!$V$461))</f>
        <v/>
      </c>
      <c r="L468" s="171" t="str">
        <f>IF((SurveyData!$A$462)=0,"",(SurveyData!$W$461))</f>
        <v/>
      </c>
      <c r="M468" s="171" t="str">
        <f>IF((SurveyData!$A$462)=0,"",(SurveyData!$X$461))</f>
        <v/>
      </c>
      <c r="N468" s="171" t="str">
        <f>IF((SurveyData!$A$462)=0,"",(SurveyData!$Y$461))</f>
        <v/>
      </c>
      <c r="O468" s="171" t="str">
        <f>IF((SurveyData!$A$462)=0,"",(SurveyData!$Z$461))</f>
        <v/>
      </c>
      <c r="P468" s="171" t="str">
        <f>IF((SurveyData!$A$462)=0,"",(SurveyData!$AA$461))</f>
        <v/>
      </c>
      <c r="Q468" s="171" t="str">
        <f>IF((SurveyData!$A$462)=0,"",(SurveyData!$AB$461))</f>
        <v/>
      </c>
      <c r="R468" s="171" t="str">
        <f>IF((SurveyData!$A$462)=0,"",(SurveyData!$AC$461))</f>
        <v/>
      </c>
      <c r="S468" s="171" t="str">
        <f>IF((SurveyData!$A$462)=0,"",(SurveyData!$AD$461))</f>
        <v/>
      </c>
      <c r="T468" s="171" t="str">
        <f>IF((SurveyData!$A$462)=0,"",(SurveyData!$AE$461))</f>
        <v/>
      </c>
      <c r="U468" s="171" t="str">
        <f>IF((SurveyData!$A$462)=0,"",(SurveyData!$AF$461))</f>
        <v/>
      </c>
      <c r="V468" s="171" t="str">
        <f>IF((SurveyData!$A$462)=0,"",(SurveyData!$AG$461))</f>
        <v/>
      </c>
      <c r="W468" s="171" t="str">
        <f>IF((SurveyData!$A$462)=0,"",(SurveyData!$AH$461))</f>
        <v/>
      </c>
      <c r="X468" s="171" t="str">
        <f>IF((SurveyData!$A$462)=0,"",(SurveyData!$AI$461))</f>
        <v/>
      </c>
      <c r="Y468" s="172" t="str">
        <f>IF(ISERROR(SUM($K$468+$M$468+$O$468+$Q$468+$S$468+$U$468+$W$468)),"",(SUM($L$468+$N$468+$P$468+$R$468+$T$468+$V$468+$X$468)/($K$468+$M$468+$O$468+$Q$468+$S$468+$U$468+$W$468)))</f>
        <v/>
      </c>
      <c r="Z468" s="171" t="str">
        <f>IF((SurveyData!$A$462)=0,"",(SurveyData!$AJ$461))</f>
        <v/>
      </c>
      <c r="AA468" s="171" t="str">
        <f>IF((SurveyData!$A$462)=0,"",(SurveyData!$AK$461))</f>
        <v/>
      </c>
      <c r="AB468" s="171" t="str">
        <f>IF((SurveyData!$A$462)=0,"",(SurveyData!$AL$461))</f>
        <v/>
      </c>
      <c r="AC468" s="171" t="str">
        <f>IF((SurveyData!$A$462)=0,"",(SurveyData!$AM$461))</f>
        <v/>
      </c>
      <c r="AD468" s="171" t="str">
        <f>IF((SurveyData!$A$462)=0,"",(SurveyData!$AN$461))</f>
        <v/>
      </c>
      <c r="AE468" s="171" t="str">
        <f>IF((SurveyData!$A$462)=0,"",(SurveyData!$AO$461))</f>
        <v/>
      </c>
      <c r="AF468" s="171" t="str">
        <f>IF((SurveyData!$A$462)=0,"",(SurveyData!$AP$461))</f>
        <v/>
      </c>
      <c r="AG468" s="171" t="str">
        <f>IF((SurveyData!$A$462)=0,"",(SurveyData!$AQ$461))</f>
        <v/>
      </c>
      <c r="AH468" s="172" t="str">
        <f>IF((SurveyData!$A$462)=0,"",($AG$468/10))</f>
        <v/>
      </c>
      <c r="AI468" s="171" t="str">
        <f>IF((SurveyData!$A$462)=0,"",(SurveyData!$AR$461))</f>
        <v/>
      </c>
      <c r="AJ468" s="171" t="str">
        <f>IF((SurveyData!$A$462)=0,"",(SurveyData!$AS$461))</f>
        <v/>
      </c>
      <c r="AK468" s="171" t="str">
        <f>IF((SurveyData!$A$462)=0,"",(SurveyData!$AT$461))</f>
        <v/>
      </c>
      <c r="AL468" s="171" t="str">
        <f>IF((SurveyData!$A$462)=0,"",(SurveyData!$AU$461))</f>
        <v/>
      </c>
      <c r="AM468" s="171" t="str">
        <f>IF((SurveyData!$A$462)=0,"",(SurveyData!$AV$461))</f>
        <v/>
      </c>
    </row>
    <row r="469" spans="2:39">
      <c r="B469" s="176" t="str">
        <f>IF((SurveyData!$A$463)=0,"",(SurveyData!$A$462))</f>
        <v/>
      </c>
      <c r="C469" s="173" t="str">
        <f>IF((SurveyData!$A$463)=0,"",(SurveyData!$N$462))</f>
        <v/>
      </c>
      <c r="D469" s="173" t="str">
        <f>IF((SurveyData!$A$463)=0,"",(SurveyData!$O$462))</f>
        <v/>
      </c>
      <c r="E469" s="173" t="str">
        <f>IF((SurveyData!$A$463)=0,"",(SurveyData!$P$462))</f>
        <v/>
      </c>
      <c r="F469" s="173" t="str">
        <f>IF((SurveyData!$A$463)=0,"",(SurveyData!$Q$462))</f>
        <v/>
      </c>
      <c r="G469" s="173" t="str">
        <f>IF((SurveyData!$A$463)=0,"",(SurveyData!$R$462))</f>
        <v/>
      </c>
      <c r="H469" s="173" t="str">
        <f>IF((SurveyData!$A$463)=0,"",(SurveyData!$S$462))</f>
        <v/>
      </c>
      <c r="I469" s="173" t="str">
        <f>IF((SurveyData!$A$463)=0,"",(SurveyData!$T$462))</f>
        <v/>
      </c>
      <c r="J469" s="173" t="str">
        <f>IF((SurveyData!$A$463)=0,"",(SurveyData!$U$462))</f>
        <v/>
      </c>
      <c r="K469" s="173" t="str">
        <f>IF((SurveyData!$A$463)=0,"",(SurveyData!$V$462))</f>
        <v/>
      </c>
      <c r="L469" s="173" t="str">
        <f>IF((SurveyData!$A$463)=0,"",(SurveyData!$W$462))</f>
        <v/>
      </c>
      <c r="M469" s="173" t="str">
        <f>IF((SurveyData!$A$463)=0,"",(SurveyData!$X$462))</f>
        <v/>
      </c>
      <c r="N469" s="173" t="str">
        <f>IF((SurveyData!$A$463)=0,"",(SurveyData!$Y$462))</f>
        <v/>
      </c>
      <c r="O469" s="173" t="str">
        <f>IF((SurveyData!$A$463)=0,"",(SurveyData!$Z$462))</f>
        <v/>
      </c>
      <c r="P469" s="173" t="str">
        <f>IF((SurveyData!$A$463)=0,"",(SurveyData!$AA$462))</f>
        <v/>
      </c>
      <c r="Q469" s="173" t="str">
        <f>IF((SurveyData!$A$463)=0,"",(SurveyData!$AB$462))</f>
        <v/>
      </c>
      <c r="R469" s="173" t="str">
        <f>IF((SurveyData!$A$463)=0,"",(SurveyData!$AC$462))</f>
        <v/>
      </c>
      <c r="S469" s="173" t="str">
        <f>IF((SurveyData!$A$463)=0,"",(SurveyData!$AD$462))</f>
        <v/>
      </c>
      <c r="T469" s="173" t="str">
        <f>IF((SurveyData!$A$463)=0,"",(SurveyData!$AE$462))</f>
        <v/>
      </c>
      <c r="U469" s="173" t="str">
        <f>IF((SurveyData!$A$463)=0,"",(SurveyData!$AF$462))</f>
        <v/>
      </c>
      <c r="V469" s="173" t="str">
        <f>IF((SurveyData!$A$463)=0,"",(SurveyData!$AG$462))</f>
        <v/>
      </c>
      <c r="W469" s="173" t="str">
        <f>IF((SurveyData!$A$463)=0,"",(SurveyData!$AH$462))</f>
        <v/>
      </c>
      <c r="X469" s="173" t="str">
        <f>IF((SurveyData!$A$463)=0,"",(SurveyData!$AI$462))</f>
        <v/>
      </c>
      <c r="Y469" s="125" t="str">
        <f>IF(ISERROR(SUM($K$469+$M$469+$O$469+$Q$469+$S$469+$U$469+$W$469)),"",(SUM($L$469+$N$469+$P$469+$R$469+$T$469+$V$469+$X$469)/($K$469+$M$469+$O$469+$Q$469+$S$469+$U$469+$W$469)))</f>
        <v/>
      </c>
      <c r="Z469" s="173" t="str">
        <f>IF((SurveyData!$A$463)=0,"",(SurveyData!$AJ$462))</f>
        <v/>
      </c>
      <c r="AA469" s="173" t="str">
        <f>IF((SurveyData!$A$463)=0,"",(SurveyData!$AK$462))</f>
        <v/>
      </c>
      <c r="AB469" s="173" t="str">
        <f>IF((SurveyData!$A$463)=0,"",(SurveyData!$AL$462))</f>
        <v/>
      </c>
      <c r="AC469" s="173" t="str">
        <f>IF((SurveyData!$A$463)=0,"",(SurveyData!$AM$462))</f>
        <v/>
      </c>
      <c r="AD469" s="173" t="str">
        <f>IF((SurveyData!$A$463)=0,"",(SurveyData!$AN$462))</f>
        <v/>
      </c>
      <c r="AE469" s="173" t="str">
        <f>IF((SurveyData!$A$463)=0,"",(SurveyData!$AO$462))</f>
        <v/>
      </c>
      <c r="AF469" s="173" t="str">
        <f>IF((SurveyData!$A$463)=0,"",(SurveyData!$AP$462))</f>
        <v/>
      </c>
      <c r="AG469" s="173" t="str">
        <f>IF((SurveyData!$A$463)=0,"",(SurveyData!$AQ$462))</f>
        <v/>
      </c>
      <c r="AH469" s="125" t="str">
        <f>IF((SurveyData!$A$463)=0,"",($AG$469/10))</f>
        <v/>
      </c>
      <c r="AI469" s="173" t="str">
        <f>IF((SurveyData!$A$463)=0,"",(SurveyData!$AR$462))</f>
        <v/>
      </c>
      <c r="AJ469" s="173" t="str">
        <f>IF((SurveyData!$A$463)=0,"",(SurveyData!$AS$462))</f>
        <v/>
      </c>
      <c r="AK469" s="173" t="str">
        <f>IF((SurveyData!$A$463)=0,"",(SurveyData!$AT$462))</f>
        <v/>
      </c>
      <c r="AL469" s="173" t="str">
        <f>IF((SurveyData!$A$463)=0,"",(SurveyData!$AU$462))</f>
        <v/>
      </c>
      <c r="AM469" s="173" t="str">
        <f>IF((SurveyData!$A$463)=0,"",(SurveyData!$AV$462))</f>
        <v/>
      </c>
    </row>
    <row r="470" spans="2:39">
      <c r="B470" s="175" t="str">
        <f>IF((SurveyData!$A$464)=0,"",(SurveyData!$A$463))</f>
        <v/>
      </c>
      <c r="C470" s="171" t="str">
        <f>IF((SurveyData!$A$464)=0,"",(SurveyData!$N$463))</f>
        <v/>
      </c>
      <c r="D470" s="171" t="str">
        <f>IF((SurveyData!$A$464)=0,"",(SurveyData!$O$463))</f>
        <v/>
      </c>
      <c r="E470" s="171" t="str">
        <f>IF((SurveyData!$A$464)=0,"",(SurveyData!$P$463))</f>
        <v/>
      </c>
      <c r="F470" s="171" t="str">
        <f>IF((SurveyData!$A$464)=0,"",(SurveyData!$Q$463))</f>
        <v/>
      </c>
      <c r="G470" s="171" t="str">
        <f>IF((SurveyData!$A$464)=0,"",(SurveyData!$R$463))</f>
        <v/>
      </c>
      <c r="H470" s="171" t="str">
        <f>IF((SurveyData!$A$464)=0,"",(SurveyData!$S$463))</f>
        <v/>
      </c>
      <c r="I470" s="171" t="str">
        <f>IF((SurveyData!$A$464)=0,"",(SurveyData!$T$463))</f>
        <v/>
      </c>
      <c r="J470" s="171" t="str">
        <f>IF((SurveyData!$A$464)=0,"",(SurveyData!$U$463))</f>
        <v/>
      </c>
      <c r="K470" s="171" t="str">
        <f>IF((SurveyData!$A$464)=0,"",(SurveyData!$V$463))</f>
        <v/>
      </c>
      <c r="L470" s="171" t="str">
        <f>IF((SurveyData!$A$464)=0,"",(SurveyData!$W$463))</f>
        <v/>
      </c>
      <c r="M470" s="171" t="str">
        <f>IF((SurveyData!$A$464)=0,"",(SurveyData!$X$463))</f>
        <v/>
      </c>
      <c r="N470" s="171" t="str">
        <f>IF((SurveyData!$A$464)=0,"",(SurveyData!$Y$463))</f>
        <v/>
      </c>
      <c r="O470" s="171" t="str">
        <f>IF((SurveyData!$A$464)=0,"",(SurveyData!$Z$463))</f>
        <v/>
      </c>
      <c r="P470" s="171" t="str">
        <f>IF((SurveyData!$A$464)=0,"",(SurveyData!$AA$463))</f>
        <v/>
      </c>
      <c r="Q470" s="171" t="str">
        <f>IF((SurveyData!$A$464)=0,"",(SurveyData!$AB$463))</f>
        <v/>
      </c>
      <c r="R470" s="171" t="str">
        <f>IF((SurveyData!$A$464)=0,"",(SurveyData!$AC$463))</f>
        <v/>
      </c>
      <c r="S470" s="171" t="str">
        <f>IF((SurveyData!$A$464)=0,"",(SurveyData!$AD$463))</f>
        <v/>
      </c>
      <c r="T470" s="171" t="str">
        <f>IF((SurveyData!$A$464)=0,"",(SurveyData!$AE$463))</f>
        <v/>
      </c>
      <c r="U470" s="171" t="str">
        <f>IF((SurveyData!$A$464)=0,"",(SurveyData!$AF$463))</f>
        <v/>
      </c>
      <c r="V470" s="171" t="str">
        <f>IF((SurveyData!$A$464)=0,"",(SurveyData!$AG$463))</f>
        <v/>
      </c>
      <c r="W470" s="171" t="str">
        <f>IF((SurveyData!$A$464)=0,"",(SurveyData!$AH$463))</f>
        <v/>
      </c>
      <c r="X470" s="171" t="str">
        <f>IF((SurveyData!$A$464)=0,"",(SurveyData!$AI$463))</f>
        <v/>
      </c>
      <c r="Y470" s="172" t="str">
        <f>IF(ISERROR(SUM($K$470+$M$470+$O$470+$Q$470+$S$470+$U$470+$W$470)),"",(SUM($L$470+$N$470+$P$470+$R$470+$T$470+$V$470+$X$470)/($K$470+$M$470+$O$470+$Q$470+$S$470+$U$470+$W$470)))</f>
        <v/>
      </c>
      <c r="Z470" s="171" t="str">
        <f>IF((SurveyData!$A$464)=0,"",(SurveyData!$AJ$463))</f>
        <v/>
      </c>
      <c r="AA470" s="171" t="str">
        <f>IF((SurveyData!$A$464)=0,"",(SurveyData!$AK$463))</f>
        <v/>
      </c>
      <c r="AB470" s="171" t="str">
        <f>IF((SurveyData!$A$464)=0,"",(SurveyData!$AL$463))</f>
        <v/>
      </c>
      <c r="AC470" s="171" t="str">
        <f>IF((SurveyData!$A$464)=0,"",(SurveyData!$AM$463))</f>
        <v/>
      </c>
      <c r="AD470" s="171" t="str">
        <f>IF((SurveyData!$A$464)=0,"",(SurveyData!$AN$463))</f>
        <v/>
      </c>
      <c r="AE470" s="171" t="str">
        <f>IF((SurveyData!$A$464)=0,"",(SurveyData!$AO$463))</f>
        <v/>
      </c>
      <c r="AF470" s="171" t="str">
        <f>IF((SurveyData!$A$464)=0,"",(SurveyData!$AP$463))</f>
        <v/>
      </c>
      <c r="AG470" s="171" t="str">
        <f>IF((SurveyData!$A$464)=0,"",(SurveyData!$AQ$463))</f>
        <v/>
      </c>
      <c r="AH470" s="172" t="str">
        <f>IF((SurveyData!$A$464)=0,"",($AG$470/10))</f>
        <v/>
      </c>
      <c r="AI470" s="171" t="str">
        <f>IF((SurveyData!$A$464)=0,"",(SurveyData!$AR$463))</f>
        <v/>
      </c>
      <c r="AJ470" s="171" t="str">
        <f>IF((SurveyData!$A$464)=0,"",(SurveyData!$AS$463))</f>
        <v/>
      </c>
      <c r="AK470" s="171" t="str">
        <f>IF((SurveyData!$A$464)=0,"",(SurveyData!$AT$463))</f>
        <v/>
      </c>
      <c r="AL470" s="171" t="str">
        <f>IF((SurveyData!$A$464)=0,"",(SurveyData!$AU$463))</f>
        <v/>
      </c>
      <c r="AM470" s="171" t="str">
        <f>IF((SurveyData!$A$464)=0,"",(SurveyData!$AV$463))</f>
        <v/>
      </c>
    </row>
    <row r="471" spans="2:39">
      <c r="B471" s="176" t="str">
        <f>IF((SurveyData!$A$465)=0,"",(SurveyData!$A$464))</f>
        <v/>
      </c>
      <c r="C471" s="173" t="str">
        <f>IF((SurveyData!$A$465)=0,"",(SurveyData!$N$464))</f>
        <v/>
      </c>
      <c r="D471" s="173" t="str">
        <f>IF((SurveyData!$A$465)=0,"",(SurveyData!$O$464))</f>
        <v/>
      </c>
      <c r="E471" s="173" t="str">
        <f>IF((SurveyData!$A$465)=0,"",(SurveyData!$P$464))</f>
        <v/>
      </c>
      <c r="F471" s="173" t="str">
        <f>IF((SurveyData!$A$465)=0,"",(SurveyData!$Q$464))</f>
        <v/>
      </c>
      <c r="G471" s="173" t="str">
        <f>IF((SurveyData!$A$465)=0,"",(SurveyData!$R$464))</f>
        <v/>
      </c>
      <c r="H471" s="173" t="str">
        <f>IF((SurveyData!$A$465)=0,"",(SurveyData!$S$464))</f>
        <v/>
      </c>
      <c r="I471" s="173" t="str">
        <f>IF((SurveyData!$A$465)=0,"",(SurveyData!$T$464))</f>
        <v/>
      </c>
      <c r="J471" s="173" t="str">
        <f>IF((SurveyData!$A$465)=0,"",(SurveyData!$U$464))</f>
        <v/>
      </c>
      <c r="K471" s="173" t="str">
        <f>IF((SurveyData!$A$465)=0,"",(SurveyData!$V$464))</f>
        <v/>
      </c>
      <c r="L471" s="173" t="str">
        <f>IF((SurveyData!$A$465)=0,"",(SurveyData!$W$464))</f>
        <v/>
      </c>
      <c r="M471" s="173" t="str">
        <f>IF((SurveyData!$A$465)=0,"",(SurveyData!$X$464))</f>
        <v/>
      </c>
      <c r="N471" s="173" t="str">
        <f>IF((SurveyData!$A$465)=0,"",(SurveyData!$Y$464))</f>
        <v/>
      </c>
      <c r="O471" s="173" t="str">
        <f>IF((SurveyData!$A$465)=0,"",(SurveyData!$Z$464))</f>
        <v/>
      </c>
      <c r="P471" s="173" t="str">
        <f>IF((SurveyData!$A$465)=0,"",(SurveyData!$AA$464))</f>
        <v/>
      </c>
      <c r="Q471" s="173" t="str">
        <f>IF((SurveyData!$A$465)=0,"",(SurveyData!$AB$464))</f>
        <v/>
      </c>
      <c r="R471" s="173" t="str">
        <f>IF((SurveyData!$A$465)=0,"",(SurveyData!$AC$464))</f>
        <v/>
      </c>
      <c r="S471" s="173" t="str">
        <f>IF((SurveyData!$A$465)=0,"",(SurveyData!$AD$464))</f>
        <v/>
      </c>
      <c r="T471" s="173" t="str">
        <f>IF((SurveyData!$A$465)=0,"",(SurveyData!$AE$464))</f>
        <v/>
      </c>
      <c r="U471" s="173" t="str">
        <f>IF((SurveyData!$A$465)=0,"",(SurveyData!$AF$464))</f>
        <v/>
      </c>
      <c r="V471" s="173" t="str">
        <f>IF((SurveyData!$A$465)=0,"",(SurveyData!$AG$464))</f>
        <v/>
      </c>
      <c r="W471" s="173" t="str">
        <f>IF((SurveyData!$A$465)=0,"",(SurveyData!$AH$464))</f>
        <v/>
      </c>
      <c r="X471" s="173" t="str">
        <f>IF((SurveyData!$A$465)=0,"",(SurveyData!$AI$464))</f>
        <v/>
      </c>
      <c r="Y471" s="125" t="str">
        <f>IF(ISERROR(SUM($K$471+$M$471+$O$471+$Q$471+$S$471+$U$471+$W$471)),"",(SUM($L$471+$N$471+$P$471+$R$471+$T$471+$V$471+$X$471)/($K$471+$M$471+$O$471+$Q$471+$S$471+$U$471+$W$471)))</f>
        <v/>
      </c>
      <c r="Z471" s="173" t="str">
        <f>IF((SurveyData!$A$465)=0,"",(SurveyData!$AJ$464))</f>
        <v/>
      </c>
      <c r="AA471" s="173" t="str">
        <f>IF((SurveyData!$A$465)=0,"",(SurveyData!$AK$464))</f>
        <v/>
      </c>
      <c r="AB471" s="173" t="str">
        <f>IF((SurveyData!$A$465)=0,"",(SurveyData!$AL$464))</f>
        <v/>
      </c>
      <c r="AC471" s="173" t="str">
        <f>IF((SurveyData!$A$465)=0,"",(SurveyData!$AM$464))</f>
        <v/>
      </c>
      <c r="AD471" s="173" t="str">
        <f>IF((SurveyData!$A$465)=0,"",(SurveyData!$AN$464))</f>
        <v/>
      </c>
      <c r="AE471" s="173" t="str">
        <f>IF((SurveyData!$A$465)=0,"",(SurveyData!$AO$464))</f>
        <v/>
      </c>
      <c r="AF471" s="173" t="str">
        <f>IF((SurveyData!$A$465)=0,"",(SurveyData!$AP$464))</f>
        <v/>
      </c>
      <c r="AG471" s="173" t="str">
        <f>IF((SurveyData!$A$465)=0,"",(SurveyData!$AQ$464))</f>
        <v/>
      </c>
      <c r="AH471" s="125" t="str">
        <f>IF((SurveyData!$A$465)=0,"",($AG$471/10))</f>
        <v/>
      </c>
      <c r="AI471" s="173" t="str">
        <f>IF((SurveyData!$A$465)=0,"",(SurveyData!$AR$464))</f>
        <v/>
      </c>
      <c r="AJ471" s="173" t="str">
        <f>IF((SurveyData!$A$465)=0,"",(SurveyData!$AS$464))</f>
        <v/>
      </c>
      <c r="AK471" s="173" t="str">
        <f>IF((SurveyData!$A$465)=0,"",(SurveyData!$AT$464))</f>
        <v/>
      </c>
      <c r="AL471" s="173" t="str">
        <f>IF((SurveyData!$A$465)=0,"",(SurveyData!$AU$464))</f>
        <v/>
      </c>
      <c r="AM471" s="173" t="str">
        <f>IF((SurveyData!$A$465)=0,"",(SurveyData!$AV$464))</f>
        <v/>
      </c>
    </row>
    <row r="472" spans="2:39">
      <c r="B472" s="175" t="str">
        <f>IF((SurveyData!$A$466)=0,"",(SurveyData!$A$465))</f>
        <v/>
      </c>
      <c r="C472" s="171" t="str">
        <f>IF((SurveyData!$A$466)=0,"",(SurveyData!$N$465))</f>
        <v/>
      </c>
      <c r="D472" s="171" t="str">
        <f>IF((SurveyData!$A$466)=0,"",(SurveyData!$O$465))</f>
        <v/>
      </c>
      <c r="E472" s="171" t="str">
        <f>IF((SurveyData!$A$466)=0,"",(SurveyData!$P$465))</f>
        <v/>
      </c>
      <c r="F472" s="171" t="str">
        <f>IF((SurveyData!$A$466)=0,"",(SurveyData!$Q$465))</f>
        <v/>
      </c>
      <c r="G472" s="171" t="str">
        <f>IF((SurveyData!$A$466)=0,"",(SurveyData!$R$465))</f>
        <v/>
      </c>
      <c r="H472" s="171" t="str">
        <f>IF((SurveyData!$A$466)=0,"",(SurveyData!$S$465))</f>
        <v/>
      </c>
      <c r="I472" s="171" t="str">
        <f>IF((SurveyData!$A$466)=0,"",(SurveyData!$T$465))</f>
        <v/>
      </c>
      <c r="J472" s="171" t="str">
        <f>IF((SurveyData!$A$466)=0,"",(SurveyData!$U$465))</f>
        <v/>
      </c>
      <c r="K472" s="171" t="str">
        <f>IF((SurveyData!$A$466)=0,"",(SurveyData!$V$465))</f>
        <v/>
      </c>
      <c r="L472" s="171" t="str">
        <f>IF((SurveyData!$A$466)=0,"",(SurveyData!$W$465))</f>
        <v/>
      </c>
      <c r="M472" s="171" t="str">
        <f>IF((SurveyData!$A$466)=0,"",(SurveyData!$X$465))</f>
        <v/>
      </c>
      <c r="N472" s="171" t="str">
        <f>IF((SurveyData!$A$466)=0,"",(SurveyData!$Y$465))</f>
        <v/>
      </c>
      <c r="O472" s="171" t="str">
        <f>IF((SurveyData!$A$466)=0,"",(SurveyData!$Z$465))</f>
        <v/>
      </c>
      <c r="P472" s="171" t="str">
        <f>IF((SurveyData!$A$466)=0,"",(SurveyData!$AA$465))</f>
        <v/>
      </c>
      <c r="Q472" s="171" t="str">
        <f>IF((SurveyData!$A$466)=0,"",(SurveyData!$AB$465))</f>
        <v/>
      </c>
      <c r="R472" s="171" t="str">
        <f>IF((SurveyData!$A$466)=0,"",(SurveyData!$AC$465))</f>
        <v/>
      </c>
      <c r="S472" s="171" t="str">
        <f>IF((SurveyData!$A$466)=0,"",(SurveyData!$AD$465))</f>
        <v/>
      </c>
      <c r="T472" s="171" t="str">
        <f>IF((SurveyData!$A$466)=0,"",(SurveyData!$AE$465))</f>
        <v/>
      </c>
      <c r="U472" s="171" t="str">
        <f>IF((SurveyData!$A$466)=0,"",(SurveyData!$AF$465))</f>
        <v/>
      </c>
      <c r="V472" s="171" t="str">
        <f>IF((SurveyData!$A$466)=0,"",(SurveyData!$AG$465))</f>
        <v/>
      </c>
      <c r="W472" s="171" t="str">
        <f>IF((SurveyData!$A$466)=0,"",(SurveyData!$AH$465))</f>
        <v/>
      </c>
      <c r="X472" s="171" t="str">
        <f>IF((SurveyData!$A$466)=0,"",(SurveyData!$AI$465))</f>
        <v/>
      </c>
      <c r="Y472" s="172" t="str">
        <f>IF(ISERROR(SUM($K$472+$M$472+$O$472+$Q$472+$S$472+$U$472+$W$472)),"",(SUM($L$472+$N$472+$P$472+$R$472+$T$472+$V$472+$X$472)/($K$472+$M$472+$O$472+$Q$472+$S$472+$U$472+$W$472)))</f>
        <v/>
      </c>
      <c r="Z472" s="171" t="str">
        <f>IF((SurveyData!$A$466)=0,"",(SurveyData!$AJ$465))</f>
        <v/>
      </c>
      <c r="AA472" s="171" t="str">
        <f>IF((SurveyData!$A$466)=0,"",(SurveyData!$AK$465))</f>
        <v/>
      </c>
      <c r="AB472" s="171" t="str">
        <f>IF((SurveyData!$A$466)=0,"",(SurveyData!$AL$465))</f>
        <v/>
      </c>
      <c r="AC472" s="171" t="str">
        <f>IF((SurveyData!$A$466)=0,"",(SurveyData!$AM$465))</f>
        <v/>
      </c>
      <c r="AD472" s="171" t="str">
        <f>IF((SurveyData!$A$466)=0,"",(SurveyData!$AN$465))</f>
        <v/>
      </c>
      <c r="AE472" s="171" t="str">
        <f>IF((SurveyData!$A$466)=0,"",(SurveyData!$AO$465))</f>
        <v/>
      </c>
      <c r="AF472" s="171" t="str">
        <f>IF((SurveyData!$A$466)=0,"",(SurveyData!$AP$465))</f>
        <v/>
      </c>
      <c r="AG472" s="171" t="str">
        <f>IF((SurveyData!$A$466)=0,"",(SurveyData!$AQ$465))</f>
        <v/>
      </c>
      <c r="AH472" s="172" t="str">
        <f>IF((SurveyData!$A$466)=0,"",($AG$472/10))</f>
        <v/>
      </c>
      <c r="AI472" s="171" t="str">
        <f>IF((SurveyData!$A$466)=0,"",(SurveyData!$AR$465))</f>
        <v/>
      </c>
      <c r="AJ472" s="171" t="str">
        <f>IF((SurveyData!$A$466)=0,"",(SurveyData!$AS$465))</f>
        <v/>
      </c>
      <c r="AK472" s="171" t="str">
        <f>IF((SurveyData!$A$466)=0,"",(SurveyData!$AT$465))</f>
        <v/>
      </c>
      <c r="AL472" s="171" t="str">
        <f>IF((SurveyData!$A$466)=0,"",(SurveyData!$AU$465))</f>
        <v/>
      </c>
      <c r="AM472" s="171" t="str">
        <f>IF((SurveyData!$A$466)=0,"",(SurveyData!$AV$465))</f>
        <v/>
      </c>
    </row>
    <row r="473" spans="2:39">
      <c r="B473" s="176" t="str">
        <f>IF((SurveyData!$A$467)=0,"",(SurveyData!$A$466))</f>
        <v/>
      </c>
      <c r="C473" s="173" t="str">
        <f>IF((SurveyData!$A$467)=0,"",(SurveyData!$N$466))</f>
        <v/>
      </c>
      <c r="D473" s="173" t="str">
        <f>IF((SurveyData!$A$467)=0,"",(SurveyData!$O$466))</f>
        <v/>
      </c>
      <c r="E473" s="173" t="str">
        <f>IF((SurveyData!$A$467)=0,"",(SurveyData!$P$466))</f>
        <v/>
      </c>
      <c r="F473" s="173" t="str">
        <f>IF((SurveyData!$A$467)=0,"",(SurveyData!$Q$466))</f>
        <v/>
      </c>
      <c r="G473" s="173" t="str">
        <f>IF((SurveyData!$A$467)=0,"",(SurveyData!$R$466))</f>
        <v/>
      </c>
      <c r="H473" s="173" t="str">
        <f>IF((SurveyData!$A$467)=0,"",(SurveyData!$S$466))</f>
        <v/>
      </c>
      <c r="I473" s="173" t="str">
        <f>IF((SurveyData!$A$467)=0,"",(SurveyData!$T$466))</f>
        <v/>
      </c>
      <c r="J473" s="173" t="str">
        <f>IF((SurveyData!$A$467)=0,"",(SurveyData!$U$466))</f>
        <v/>
      </c>
      <c r="K473" s="173" t="str">
        <f>IF((SurveyData!$A$467)=0,"",(SurveyData!$V$466))</f>
        <v/>
      </c>
      <c r="L473" s="173" t="str">
        <f>IF((SurveyData!$A$467)=0,"",(SurveyData!$W$466))</f>
        <v/>
      </c>
      <c r="M473" s="173" t="str">
        <f>IF((SurveyData!$A$467)=0,"",(SurveyData!$X$466))</f>
        <v/>
      </c>
      <c r="N473" s="173" t="str">
        <f>IF((SurveyData!$A$467)=0,"",(SurveyData!$Y$466))</f>
        <v/>
      </c>
      <c r="O473" s="173" t="str">
        <f>IF((SurveyData!$A$467)=0,"",(SurveyData!$Z$466))</f>
        <v/>
      </c>
      <c r="P473" s="173" t="str">
        <f>IF((SurveyData!$A$467)=0,"",(SurveyData!$AA$466))</f>
        <v/>
      </c>
      <c r="Q473" s="173" t="str">
        <f>IF((SurveyData!$A$467)=0,"",(SurveyData!$AB$466))</f>
        <v/>
      </c>
      <c r="R473" s="173" t="str">
        <f>IF((SurveyData!$A$467)=0,"",(SurveyData!$AC$466))</f>
        <v/>
      </c>
      <c r="S473" s="173" t="str">
        <f>IF((SurveyData!$A$467)=0,"",(SurveyData!$AD$466))</f>
        <v/>
      </c>
      <c r="T473" s="173" t="str">
        <f>IF((SurveyData!$A$467)=0,"",(SurveyData!$AE$466))</f>
        <v/>
      </c>
      <c r="U473" s="173" t="str">
        <f>IF((SurveyData!$A$467)=0,"",(SurveyData!$AF$466))</f>
        <v/>
      </c>
      <c r="V473" s="173" t="str">
        <f>IF((SurveyData!$A$467)=0,"",(SurveyData!$AG$466))</f>
        <v/>
      </c>
      <c r="W473" s="173" t="str">
        <f>IF((SurveyData!$A$467)=0,"",(SurveyData!$AH$466))</f>
        <v/>
      </c>
      <c r="X473" s="173" t="str">
        <f>IF((SurveyData!$A$467)=0,"",(SurveyData!$AI$466))</f>
        <v/>
      </c>
      <c r="Y473" s="125" t="str">
        <f>IF(ISERROR(SUM($K$473+$M$473+$O$473+$Q$473+$S$473+$U$473+$W$473)),"",(SUM($L$473+$N$473+$P$473+$R$473+$T$473+$V$473+$X$473)/($K$473+$M$473+$O$473+$Q$473+$S$473+$U$473+$W$473)))</f>
        <v/>
      </c>
      <c r="Z473" s="173" t="str">
        <f>IF((SurveyData!$A$467)=0,"",(SurveyData!$AJ$466))</f>
        <v/>
      </c>
      <c r="AA473" s="173" t="str">
        <f>IF((SurveyData!$A$467)=0,"",(SurveyData!$AK$466))</f>
        <v/>
      </c>
      <c r="AB473" s="173" t="str">
        <f>IF((SurveyData!$A$467)=0,"",(SurveyData!$AL$466))</f>
        <v/>
      </c>
      <c r="AC473" s="173" t="str">
        <f>IF((SurveyData!$A$467)=0,"",(SurveyData!$AM$466))</f>
        <v/>
      </c>
      <c r="AD473" s="173" t="str">
        <f>IF((SurveyData!$A$467)=0,"",(SurveyData!$AN$466))</f>
        <v/>
      </c>
      <c r="AE473" s="173" t="str">
        <f>IF((SurveyData!$A$467)=0,"",(SurveyData!$AO$466))</f>
        <v/>
      </c>
      <c r="AF473" s="173" t="str">
        <f>IF((SurveyData!$A$467)=0,"",(SurveyData!$AP$466))</f>
        <v/>
      </c>
      <c r="AG473" s="173" t="str">
        <f>IF((SurveyData!$A$467)=0,"",(SurveyData!$AQ$466))</f>
        <v/>
      </c>
      <c r="AH473" s="125" t="str">
        <f>IF((SurveyData!$A$467)=0,"",($AG$473/10))</f>
        <v/>
      </c>
      <c r="AI473" s="173" t="str">
        <f>IF((SurveyData!$A$467)=0,"",(SurveyData!$AR$466))</f>
        <v/>
      </c>
      <c r="AJ473" s="173" t="str">
        <f>IF((SurveyData!$A$467)=0,"",(SurveyData!$AS$466))</f>
        <v/>
      </c>
      <c r="AK473" s="173" t="str">
        <f>IF((SurveyData!$A$467)=0,"",(SurveyData!$AT$466))</f>
        <v/>
      </c>
      <c r="AL473" s="173" t="str">
        <f>IF((SurveyData!$A$467)=0,"",(SurveyData!$AU$466))</f>
        <v/>
      </c>
      <c r="AM473" s="173" t="str">
        <f>IF((SurveyData!$A$467)=0,"",(SurveyData!$AV$466))</f>
        <v/>
      </c>
    </row>
    <row r="474" spans="2:39">
      <c r="B474" s="175" t="str">
        <f>IF((SurveyData!$A$468)=0,"",(SurveyData!$A$467))</f>
        <v/>
      </c>
      <c r="C474" s="171" t="str">
        <f>IF((SurveyData!$A$468)=0,"",(SurveyData!$N$467))</f>
        <v/>
      </c>
      <c r="D474" s="171" t="str">
        <f>IF((SurveyData!$A$468)=0,"",(SurveyData!$O$467))</f>
        <v/>
      </c>
      <c r="E474" s="171" t="str">
        <f>IF((SurveyData!$A$468)=0,"",(SurveyData!$P$467))</f>
        <v/>
      </c>
      <c r="F474" s="171" t="str">
        <f>IF((SurveyData!$A$468)=0,"",(SurveyData!$Q$467))</f>
        <v/>
      </c>
      <c r="G474" s="171" t="str">
        <f>IF((SurveyData!$A$468)=0,"",(SurveyData!$R$467))</f>
        <v/>
      </c>
      <c r="H474" s="171" t="str">
        <f>IF((SurveyData!$A$468)=0,"",(SurveyData!$S$467))</f>
        <v/>
      </c>
      <c r="I474" s="171" t="str">
        <f>IF((SurveyData!$A$468)=0,"",(SurveyData!$T$467))</f>
        <v/>
      </c>
      <c r="J474" s="171" t="str">
        <f>IF((SurveyData!$A$468)=0,"",(SurveyData!$U$467))</f>
        <v/>
      </c>
      <c r="K474" s="171" t="str">
        <f>IF((SurveyData!$A$468)=0,"",(SurveyData!$V$467))</f>
        <v/>
      </c>
      <c r="L474" s="171" t="str">
        <f>IF((SurveyData!$A$468)=0,"",(SurveyData!$W$467))</f>
        <v/>
      </c>
      <c r="M474" s="171" t="str">
        <f>IF((SurveyData!$A$468)=0,"",(SurveyData!$X$467))</f>
        <v/>
      </c>
      <c r="N474" s="171" t="str">
        <f>IF((SurveyData!$A$468)=0,"",(SurveyData!$Y$467))</f>
        <v/>
      </c>
      <c r="O474" s="171" t="str">
        <f>IF((SurveyData!$A$468)=0,"",(SurveyData!$Z$467))</f>
        <v/>
      </c>
      <c r="P474" s="171" t="str">
        <f>IF((SurveyData!$A$468)=0,"",(SurveyData!$AA$467))</f>
        <v/>
      </c>
      <c r="Q474" s="171" t="str">
        <f>IF((SurveyData!$A$468)=0,"",(SurveyData!$AB$467))</f>
        <v/>
      </c>
      <c r="R474" s="171" t="str">
        <f>IF((SurveyData!$A$468)=0,"",(SurveyData!$AC$467))</f>
        <v/>
      </c>
      <c r="S474" s="171" t="str">
        <f>IF((SurveyData!$A$468)=0,"",(SurveyData!$AD$467))</f>
        <v/>
      </c>
      <c r="T474" s="171" t="str">
        <f>IF((SurveyData!$A$468)=0,"",(SurveyData!$AE$467))</f>
        <v/>
      </c>
      <c r="U474" s="171" t="str">
        <f>IF((SurveyData!$A$468)=0,"",(SurveyData!$AF$467))</f>
        <v/>
      </c>
      <c r="V474" s="171" t="str">
        <f>IF((SurveyData!$A$468)=0,"",(SurveyData!$AG$467))</f>
        <v/>
      </c>
      <c r="W474" s="171" t="str">
        <f>IF((SurveyData!$A$468)=0,"",(SurveyData!$AH$467))</f>
        <v/>
      </c>
      <c r="X474" s="171" t="str">
        <f>IF((SurveyData!$A$468)=0,"",(SurveyData!$AI$467))</f>
        <v/>
      </c>
      <c r="Y474" s="172" t="str">
        <f>IF(ISERROR(SUM($K$474+$M$474+$O$474+$Q$474+$S$474+$U$474+$W$474)),"",(SUM($L$474+$N$474+$P$474+$R$474+$T$474+$V$474+$X$474)/($K$474+$M$474+$O$474+$Q$474+$S$474+$U$474+$W$474)))</f>
        <v/>
      </c>
      <c r="Z474" s="171" t="str">
        <f>IF((SurveyData!$A$468)=0,"",(SurveyData!$AJ$467))</f>
        <v/>
      </c>
      <c r="AA474" s="171" t="str">
        <f>IF((SurveyData!$A$468)=0,"",(SurveyData!$AK$467))</f>
        <v/>
      </c>
      <c r="AB474" s="171" t="str">
        <f>IF((SurveyData!$A$468)=0,"",(SurveyData!$AL$467))</f>
        <v/>
      </c>
      <c r="AC474" s="171" t="str">
        <f>IF((SurveyData!$A$468)=0,"",(SurveyData!$AM$467))</f>
        <v/>
      </c>
      <c r="AD474" s="171" t="str">
        <f>IF((SurveyData!$A$468)=0,"",(SurveyData!$AN$467))</f>
        <v/>
      </c>
      <c r="AE474" s="171" t="str">
        <f>IF((SurveyData!$A$468)=0,"",(SurveyData!$AO$467))</f>
        <v/>
      </c>
      <c r="AF474" s="171" t="str">
        <f>IF((SurveyData!$A$468)=0,"",(SurveyData!$AP$467))</f>
        <v/>
      </c>
      <c r="AG474" s="171" t="str">
        <f>IF((SurveyData!$A$468)=0,"",(SurveyData!$AQ$467))</f>
        <v/>
      </c>
      <c r="AH474" s="172" t="str">
        <f>IF((SurveyData!$A$468)=0,"",($AG$474/10))</f>
        <v/>
      </c>
      <c r="AI474" s="171" t="str">
        <f>IF((SurveyData!$A$468)=0,"",(SurveyData!$AR$467))</f>
        <v/>
      </c>
      <c r="AJ474" s="171" t="str">
        <f>IF((SurveyData!$A$468)=0,"",(SurveyData!$AS$467))</f>
        <v/>
      </c>
      <c r="AK474" s="171" t="str">
        <f>IF((SurveyData!$A$468)=0,"",(SurveyData!$AT$467))</f>
        <v/>
      </c>
      <c r="AL474" s="171" t="str">
        <f>IF((SurveyData!$A$468)=0,"",(SurveyData!$AU$467))</f>
        <v/>
      </c>
      <c r="AM474" s="171" t="str">
        <f>IF((SurveyData!$A$468)=0,"",(SurveyData!$AV$467))</f>
        <v/>
      </c>
    </row>
    <row r="475" spans="2:39">
      <c r="B475" s="176" t="str">
        <f>IF((SurveyData!$A$469)=0,"",(SurveyData!$A$468))</f>
        <v/>
      </c>
      <c r="C475" s="173" t="str">
        <f>IF((SurveyData!$A$469)=0,"",(SurveyData!$N$468))</f>
        <v/>
      </c>
      <c r="D475" s="173" t="str">
        <f>IF((SurveyData!$A$469)=0,"",(SurveyData!$O$468))</f>
        <v/>
      </c>
      <c r="E475" s="173" t="str">
        <f>IF((SurveyData!$A$469)=0,"",(SurveyData!$P$468))</f>
        <v/>
      </c>
      <c r="F475" s="173" t="str">
        <f>IF((SurveyData!$A$469)=0,"",(SurveyData!$Q$468))</f>
        <v/>
      </c>
      <c r="G475" s="173" t="str">
        <f>IF((SurveyData!$A$469)=0,"",(SurveyData!$R$468))</f>
        <v/>
      </c>
      <c r="H475" s="173" t="str">
        <f>IF((SurveyData!$A$469)=0,"",(SurveyData!$S$468))</f>
        <v/>
      </c>
      <c r="I475" s="173" t="str">
        <f>IF((SurveyData!$A$469)=0,"",(SurveyData!$T$468))</f>
        <v/>
      </c>
      <c r="J475" s="173" t="str">
        <f>IF((SurveyData!$A$469)=0,"",(SurveyData!$U$468))</f>
        <v/>
      </c>
      <c r="K475" s="173" t="str">
        <f>IF((SurveyData!$A$469)=0,"",(SurveyData!$V$468))</f>
        <v/>
      </c>
      <c r="L475" s="173" t="str">
        <f>IF((SurveyData!$A$469)=0,"",(SurveyData!$W$468))</f>
        <v/>
      </c>
      <c r="M475" s="173" t="str">
        <f>IF((SurveyData!$A$469)=0,"",(SurveyData!$X$468))</f>
        <v/>
      </c>
      <c r="N475" s="173" t="str">
        <f>IF((SurveyData!$A$469)=0,"",(SurveyData!$Y$468))</f>
        <v/>
      </c>
      <c r="O475" s="173" t="str">
        <f>IF((SurveyData!$A$469)=0,"",(SurveyData!$Z$468))</f>
        <v/>
      </c>
      <c r="P475" s="173" t="str">
        <f>IF((SurveyData!$A$469)=0,"",(SurveyData!$AA$468))</f>
        <v/>
      </c>
      <c r="Q475" s="173" t="str">
        <f>IF((SurveyData!$A$469)=0,"",(SurveyData!$AB$468))</f>
        <v/>
      </c>
      <c r="R475" s="173" t="str">
        <f>IF((SurveyData!$A$469)=0,"",(SurveyData!$AC$468))</f>
        <v/>
      </c>
      <c r="S475" s="173" t="str">
        <f>IF((SurveyData!$A$469)=0,"",(SurveyData!$AD$468))</f>
        <v/>
      </c>
      <c r="T475" s="173" t="str">
        <f>IF((SurveyData!$A$469)=0,"",(SurveyData!$AE$468))</f>
        <v/>
      </c>
      <c r="U475" s="173" t="str">
        <f>IF((SurveyData!$A$469)=0,"",(SurveyData!$AF$468))</f>
        <v/>
      </c>
      <c r="V475" s="173" t="str">
        <f>IF((SurveyData!$A$469)=0,"",(SurveyData!$AG$468))</f>
        <v/>
      </c>
      <c r="W475" s="173" t="str">
        <f>IF((SurveyData!$A$469)=0,"",(SurveyData!$AH$468))</f>
        <v/>
      </c>
      <c r="X475" s="173" t="str">
        <f>IF((SurveyData!$A$469)=0,"",(SurveyData!$AI$468))</f>
        <v/>
      </c>
      <c r="Y475" s="125" t="str">
        <f>IF(ISERROR(SUM($K$475+$M$475+$O$475+$Q$475+$S$475+$U$475+$W$475)),"",(SUM($L$475+$N$475+$P$475+$R$475+$T$475+$V$475+$X$475)/($K$475+$M$475+$O$475+$Q$475+$S$475+$U$475+$W$475)))</f>
        <v/>
      </c>
      <c r="Z475" s="173" t="str">
        <f>IF((SurveyData!$A$469)=0,"",(SurveyData!$AJ$468))</f>
        <v/>
      </c>
      <c r="AA475" s="173" t="str">
        <f>IF((SurveyData!$A$469)=0,"",(SurveyData!$AK$468))</f>
        <v/>
      </c>
      <c r="AB475" s="173" t="str">
        <f>IF((SurveyData!$A$469)=0,"",(SurveyData!$AL$468))</f>
        <v/>
      </c>
      <c r="AC475" s="173" t="str">
        <f>IF((SurveyData!$A$469)=0,"",(SurveyData!$AM$468))</f>
        <v/>
      </c>
      <c r="AD475" s="173" t="str">
        <f>IF((SurveyData!$A$469)=0,"",(SurveyData!$AN$468))</f>
        <v/>
      </c>
      <c r="AE475" s="173" t="str">
        <f>IF((SurveyData!$A$469)=0,"",(SurveyData!$AO$468))</f>
        <v/>
      </c>
      <c r="AF475" s="173" t="str">
        <f>IF((SurveyData!$A$469)=0,"",(SurveyData!$AP$468))</f>
        <v/>
      </c>
      <c r="AG475" s="173" t="str">
        <f>IF((SurveyData!$A$469)=0,"",(SurveyData!$AQ$468))</f>
        <v/>
      </c>
      <c r="AH475" s="125" t="str">
        <f>IF((SurveyData!$A$469)=0,"",($AG$475/10))</f>
        <v/>
      </c>
      <c r="AI475" s="173" t="str">
        <f>IF((SurveyData!$A$469)=0,"",(SurveyData!$AR$468))</f>
        <v/>
      </c>
      <c r="AJ475" s="173" t="str">
        <f>IF((SurveyData!$A$469)=0,"",(SurveyData!$AS$468))</f>
        <v/>
      </c>
      <c r="AK475" s="173" t="str">
        <f>IF((SurveyData!$A$469)=0,"",(SurveyData!$AT$468))</f>
        <v/>
      </c>
      <c r="AL475" s="173" t="str">
        <f>IF((SurveyData!$A$469)=0,"",(SurveyData!$AU$468))</f>
        <v/>
      </c>
      <c r="AM475" s="173" t="str">
        <f>IF((SurveyData!$A$469)=0,"",(SurveyData!$AV$468))</f>
        <v/>
      </c>
    </row>
    <row r="476" spans="2:39">
      <c r="B476" s="175" t="str">
        <f>IF((SurveyData!$A$470)=0,"",(SurveyData!$A$469))</f>
        <v/>
      </c>
      <c r="C476" s="171" t="str">
        <f>IF((SurveyData!$A$470)=0,"",(SurveyData!$N$469))</f>
        <v/>
      </c>
      <c r="D476" s="171" t="str">
        <f>IF((SurveyData!$A$470)=0,"",(SurveyData!$O$469))</f>
        <v/>
      </c>
      <c r="E476" s="171" t="str">
        <f>IF((SurveyData!$A$470)=0,"",(SurveyData!$P$469))</f>
        <v/>
      </c>
      <c r="F476" s="171" t="str">
        <f>IF((SurveyData!$A$470)=0,"",(SurveyData!$Q$469))</f>
        <v/>
      </c>
      <c r="G476" s="171" t="str">
        <f>IF((SurveyData!$A$470)=0,"",(SurveyData!$R$469))</f>
        <v/>
      </c>
      <c r="H476" s="171" t="str">
        <f>IF((SurveyData!$A$470)=0,"",(SurveyData!$S$469))</f>
        <v/>
      </c>
      <c r="I476" s="171" t="str">
        <f>IF((SurveyData!$A$470)=0,"",(SurveyData!$T$469))</f>
        <v/>
      </c>
      <c r="J476" s="171" t="str">
        <f>IF((SurveyData!$A$470)=0,"",(SurveyData!$U$469))</f>
        <v/>
      </c>
      <c r="K476" s="171" t="str">
        <f>IF((SurveyData!$A$470)=0,"",(SurveyData!$V$469))</f>
        <v/>
      </c>
      <c r="L476" s="171" t="str">
        <f>IF((SurveyData!$A$470)=0,"",(SurveyData!$W$469))</f>
        <v/>
      </c>
      <c r="M476" s="171" t="str">
        <f>IF((SurveyData!$A$470)=0,"",(SurveyData!$X$469))</f>
        <v/>
      </c>
      <c r="N476" s="171" t="str">
        <f>IF((SurveyData!$A$470)=0,"",(SurveyData!$Y$469))</f>
        <v/>
      </c>
      <c r="O476" s="171" t="str">
        <f>IF((SurveyData!$A$470)=0,"",(SurveyData!$Z$469))</f>
        <v/>
      </c>
      <c r="P476" s="171" t="str">
        <f>IF((SurveyData!$A$470)=0,"",(SurveyData!$AA$469))</f>
        <v/>
      </c>
      <c r="Q476" s="171" t="str">
        <f>IF((SurveyData!$A$470)=0,"",(SurveyData!$AB$469))</f>
        <v/>
      </c>
      <c r="R476" s="171" t="str">
        <f>IF((SurveyData!$A$470)=0,"",(SurveyData!$AC$469))</f>
        <v/>
      </c>
      <c r="S476" s="171" t="str">
        <f>IF((SurveyData!$A$470)=0,"",(SurveyData!$AD$469))</f>
        <v/>
      </c>
      <c r="T476" s="171" t="str">
        <f>IF((SurveyData!$A$470)=0,"",(SurveyData!$AE$469))</f>
        <v/>
      </c>
      <c r="U476" s="171" t="str">
        <f>IF((SurveyData!$A$470)=0,"",(SurveyData!$AF$469))</f>
        <v/>
      </c>
      <c r="V476" s="171" t="str">
        <f>IF((SurveyData!$A$470)=0,"",(SurveyData!$AG$469))</f>
        <v/>
      </c>
      <c r="W476" s="171" t="str">
        <f>IF((SurveyData!$A$470)=0,"",(SurveyData!$AH$469))</f>
        <v/>
      </c>
      <c r="X476" s="171" t="str">
        <f>IF((SurveyData!$A$470)=0,"",(SurveyData!$AI$469))</f>
        <v/>
      </c>
      <c r="Y476" s="172" t="str">
        <f>IF(ISERROR(SUM($K$476+$M$476+$O$476+$Q$476+$S$476+$U$476+$W$476)),"",(SUM($L$476+$N$476+$P$476+$R$476+$T$476+$V$476+$X$476)/($K$476+$M$476+$O$476+$Q$476+$S$476+$U$476+$W$476)))</f>
        <v/>
      </c>
      <c r="Z476" s="171" t="str">
        <f>IF((SurveyData!$A$470)=0,"",(SurveyData!$AJ$469))</f>
        <v/>
      </c>
      <c r="AA476" s="171" t="str">
        <f>IF((SurveyData!$A$470)=0,"",(SurveyData!$AK$469))</f>
        <v/>
      </c>
      <c r="AB476" s="171" t="str">
        <f>IF((SurveyData!$A$470)=0,"",(SurveyData!$AL$469))</f>
        <v/>
      </c>
      <c r="AC476" s="171" t="str">
        <f>IF((SurveyData!$A$470)=0,"",(SurveyData!$AM$469))</f>
        <v/>
      </c>
      <c r="AD476" s="171" t="str">
        <f>IF((SurveyData!$A$470)=0,"",(SurveyData!$AN$469))</f>
        <v/>
      </c>
      <c r="AE476" s="171" t="str">
        <f>IF((SurveyData!$A$470)=0,"",(SurveyData!$AO$469))</f>
        <v/>
      </c>
      <c r="AF476" s="171" t="str">
        <f>IF((SurveyData!$A$470)=0,"",(SurveyData!$AP$469))</f>
        <v/>
      </c>
      <c r="AG476" s="171" t="str">
        <f>IF((SurveyData!$A$470)=0,"",(SurveyData!$AQ$469))</f>
        <v/>
      </c>
      <c r="AH476" s="172" t="str">
        <f>IF((SurveyData!$A$470)=0,"",($AG$476/10))</f>
        <v/>
      </c>
      <c r="AI476" s="171" t="str">
        <f>IF((SurveyData!$A$470)=0,"",(SurveyData!$AR$469))</f>
        <v/>
      </c>
      <c r="AJ476" s="171" t="str">
        <f>IF((SurveyData!$A$470)=0,"",(SurveyData!$AS$469))</f>
        <v/>
      </c>
      <c r="AK476" s="171" t="str">
        <f>IF((SurveyData!$A$470)=0,"",(SurveyData!$AT$469))</f>
        <v/>
      </c>
      <c r="AL476" s="171" t="str">
        <f>IF((SurveyData!$A$470)=0,"",(SurveyData!$AU$469))</f>
        <v/>
      </c>
      <c r="AM476" s="171" t="str">
        <f>IF((SurveyData!$A$470)=0,"",(SurveyData!$AV$469))</f>
        <v/>
      </c>
    </row>
    <row r="477" spans="2:39">
      <c r="B477" s="176" t="str">
        <f>IF((SurveyData!$A$471)=0,"",(SurveyData!$A$470))</f>
        <v/>
      </c>
      <c r="C477" s="173" t="str">
        <f>IF((SurveyData!$A$471)=0,"",(SurveyData!$N$470))</f>
        <v/>
      </c>
      <c r="D477" s="173" t="str">
        <f>IF((SurveyData!$A$471)=0,"",(SurveyData!$O$470))</f>
        <v/>
      </c>
      <c r="E477" s="173" t="str">
        <f>IF((SurveyData!$A$471)=0,"",(SurveyData!$P$470))</f>
        <v/>
      </c>
      <c r="F477" s="173" t="str">
        <f>IF((SurveyData!$A$471)=0,"",(SurveyData!$Q$470))</f>
        <v/>
      </c>
      <c r="G477" s="173" t="str">
        <f>IF((SurveyData!$A$471)=0,"",(SurveyData!$R$470))</f>
        <v/>
      </c>
      <c r="H477" s="173" t="str">
        <f>IF((SurveyData!$A$471)=0,"",(SurveyData!$S$470))</f>
        <v/>
      </c>
      <c r="I477" s="173" t="str">
        <f>IF((SurveyData!$A$471)=0,"",(SurveyData!$T$470))</f>
        <v/>
      </c>
      <c r="J477" s="173" t="str">
        <f>IF((SurveyData!$A$471)=0,"",(SurveyData!$U$470))</f>
        <v/>
      </c>
      <c r="K477" s="173" t="str">
        <f>IF((SurveyData!$A$471)=0,"",(SurveyData!$V$470))</f>
        <v/>
      </c>
      <c r="L477" s="173" t="str">
        <f>IF((SurveyData!$A$471)=0,"",(SurveyData!$W$470))</f>
        <v/>
      </c>
      <c r="M477" s="173" t="str">
        <f>IF((SurveyData!$A$471)=0,"",(SurveyData!$X$470))</f>
        <v/>
      </c>
      <c r="N477" s="173" t="str">
        <f>IF((SurveyData!$A$471)=0,"",(SurveyData!$Y$470))</f>
        <v/>
      </c>
      <c r="O477" s="173" t="str">
        <f>IF((SurveyData!$A$471)=0,"",(SurveyData!$Z$470))</f>
        <v/>
      </c>
      <c r="P477" s="173" t="str">
        <f>IF((SurveyData!$A$471)=0,"",(SurveyData!$AA$470))</f>
        <v/>
      </c>
      <c r="Q477" s="173" t="str">
        <f>IF((SurveyData!$A$471)=0,"",(SurveyData!$AB$470))</f>
        <v/>
      </c>
      <c r="R477" s="173" t="str">
        <f>IF((SurveyData!$A$471)=0,"",(SurveyData!$AC$470))</f>
        <v/>
      </c>
      <c r="S477" s="173" t="str">
        <f>IF((SurveyData!$A$471)=0,"",(SurveyData!$AD$470))</f>
        <v/>
      </c>
      <c r="T477" s="173" t="str">
        <f>IF((SurveyData!$A$471)=0,"",(SurveyData!$AE$470))</f>
        <v/>
      </c>
      <c r="U477" s="173" t="str">
        <f>IF((SurveyData!$A$471)=0,"",(SurveyData!$AF$470))</f>
        <v/>
      </c>
      <c r="V477" s="173" t="str">
        <f>IF((SurveyData!$A$471)=0,"",(SurveyData!$AG$470))</f>
        <v/>
      </c>
      <c r="W477" s="173" t="str">
        <f>IF((SurveyData!$A$471)=0,"",(SurveyData!$AH$470))</f>
        <v/>
      </c>
      <c r="X477" s="173" t="str">
        <f>IF((SurveyData!$A$471)=0,"",(SurveyData!$AI$470))</f>
        <v/>
      </c>
      <c r="Y477" s="125" t="str">
        <f>IF(ISERROR(SUM($K$477+$M$477+$O$477+$Q$477+$S$477+$U$477+$W$477)),"",(SUM($L$477+$N$477+$P$477+$R$477+$T$477+$V$477+$X$477)/($K$477+$M$477+$O$477+$Q$477+$S$477+$U$477+$W$477)))</f>
        <v/>
      </c>
      <c r="Z477" s="173" t="str">
        <f>IF((SurveyData!$A$471)=0,"",(SurveyData!$AJ$470))</f>
        <v/>
      </c>
      <c r="AA477" s="173" t="str">
        <f>IF((SurveyData!$A$471)=0,"",(SurveyData!$AK$470))</f>
        <v/>
      </c>
      <c r="AB477" s="173" t="str">
        <f>IF((SurveyData!$A$471)=0,"",(SurveyData!$AL$470))</f>
        <v/>
      </c>
      <c r="AC477" s="173" t="str">
        <f>IF((SurveyData!$A$471)=0,"",(SurveyData!$AM$470))</f>
        <v/>
      </c>
      <c r="AD477" s="173" t="str">
        <f>IF((SurveyData!$A$471)=0,"",(SurveyData!$AN$470))</f>
        <v/>
      </c>
      <c r="AE477" s="173" t="str">
        <f>IF((SurveyData!$A$471)=0,"",(SurveyData!$AO$470))</f>
        <v/>
      </c>
      <c r="AF477" s="173" t="str">
        <f>IF((SurveyData!$A$471)=0,"",(SurveyData!$AP$470))</f>
        <v/>
      </c>
      <c r="AG477" s="173" t="str">
        <f>IF((SurveyData!$A$471)=0,"",(SurveyData!$AQ$470))</f>
        <v/>
      </c>
      <c r="AH477" s="125" t="str">
        <f>IF((SurveyData!$A$471)=0,"",($AG$477/10))</f>
        <v/>
      </c>
      <c r="AI477" s="173" t="str">
        <f>IF((SurveyData!$A$471)=0,"",(SurveyData!$AR$470))</f>
        <v/>
      </c>
      <c r="AJ477" s="173" t="str">
        <f>IF((SurveyData!$A$471)=0,"",(SurveyData!$AS$470))</f>
        <v/>
      </c>
      <c r="AK477" s="173" t="str">
        <f>IF((SurveyData!$A$471)=0,"",(SurveyData!$AT$470))</f>
        <v/>
      </c>
      <c r="AL477" s="173" t="str">
        <f>IF((SurveyData!$A$471)=0,"",(SurveyData!$AU$470))</f>
        <v/>
      </c>
      <c r="AM477" s="173" t="str">
        <f>IF((SurveyData!$A$471)=0,"",(SurveyData!$AV$470))</f>
        <v/>
      </c>
    </row>
    <row r="478" spans="2:39">
      <c r="B478" s="175" t="str">
        <f>IF((SurveyData!$A$472)=0,"",(SurveyData!$A$471))</f>
        <v/>
      </c>
      <c r="C478" s="171" t="str">
        <f>IF((SurveyData!$A$472)=0,"",(SurveyData!$N$471))</f>
        <v/>
      </c>
      <c r="D478" s="171" t="str">
        <f>IF((SurveyData!$A$472)=0,"",(SurveyData!$O$471))</f>
        <v/>
      </c>
      <c r="E478" s="171" t="str">
        <f>IF((SurveyData!$A$472)=0,"",(SurveyData!$P$471))</f>
        <v/>
      </c>
      <c r="F478" s="171" t="str">
        <f>IF((SurveyData!$A$472)=0,"",(SurveyData!$Q$471))</f>
        <v/>
      </c>
      <c r="G478" s="171" t="str">
        <f>IF((SurveyData!$A$472)=0,"",(SurveyData!$R$471))</f>
        <v/>
      </c>
      <c r="H478" s="171" t="str">
        <f>IF((SurveyData!$A$472)=0,"",(SurveyData!$S$471))</f>
        <v/>
      </c>
      <c r="I478" s="171" t="str">
        <f>IF((SurveyData!$A$472)=0,"",(SurveyData!$T$471))</f>
        <v/>
      </c>
      <c r="J478" s="171" t="str">
        <f>IF((SurveyData!$A$472)=0,"",(SurveyData!$U$471))</f>
        <v/>
      </c>
      <c r="K478" s="171" t="str">
        <f>IF((SurveyData!$A$472)=0,"",(SurveyData!$V$471))</f>
        <v/>
      </c>
      <c r="L478" s="171" t="str">
        <f>IF((SurveyData!$A$472)=0,"",(SurveyData!$W$471))</f>
        <v/>
      </c>
      <c r="M478" s="171" t="str">
        <f>IF((SurveyData!$A$472)=0,"",(SurveyData!$X$471))</f>
        <v/>
      </c>
      <c r="N478" s="171" t="str">
        <f>IF((SurveyData!$A$472)=0,"",(SurveyData!$Y$471))</f>
        <v/>
      </c>
      <c r="O478" s="171" t="str">
        <f>IF((SurveyData!$A$472)=0,"",(SurveyData!$Z$471))</f>
        <v/>
      </c>
      <c r="P478" s="171" t="str">
        <f>IF((SurveyData!$A$472)=0,"",(SurveyData!$AA$471))</f>
        <v/>
      </c>
      <c r="Q478" s="171" t="str">
        <f>IF((SurveyData!$A$472)=0,"",(SurveyData!$AB$471))</f>
        <v/>
      </c>
      <c r="R478" s="171" t="str">
        <f>IF((SurveyData!$A$472)=0,"",(SurveyData!$AC$471))</f>
        <v/>
      </c>
      <c r="S478" s="171" t="str">
        <f>IF((SurveyData!$A$472)=0,"",(SurveyData!$AD$471))</f>
        <v/>
      </c>
      <c r="T478" s="171" t="str">
        <f>IF((SurveyData!$A$472)=0,"",(SurveyData!$AE$471))</f>
        <v/>
      </c>
      <c r="U478" s="171" t="str">
        <f>IF((SurveyData!$A$472)=0,"",(SurveyData!$AF$471))</f>
        <v/>
      </c>
      <c r="V478" s="171" t="str">
        <f>IF((SurveyData!$A$472)=0,"",(SurveyData!$AG$471))</f>
        <v/>
      </c>
      <c r="W478" s="171" t="str">
        <f>IF((SurveyData!$A$472)=0,"",(SurveyData!$AH$471))</f>
        <v/>
      </c>
      <c r="X478" s="171" t="str">
        <f>IF((SurveyData!$A$472)=0,"",(SurveyData!$AI$471))</f>
        <v/>
      </c>
      <c r="Y478" s="172" t="str">
        <f>IF(ISERROR(SUM($K$478+$M$478+$O$478+$Q$478+$S$478+$U$478+$W$478)),"",(SUM($L$478+$N$478+$P$478+$R$478+$T$478+$V$478+$X$478)/($K$478+$M$478+$O$478+$Q$478+$S$478+$U$478+$W$478)))</f>
        <v/>
      </c>
      <c r="Z478" s="171" t="str">
        <f>IF((SurveyData!$A$472)=0,"",(SurveyData!$AJ$471))</f>
        <v/>
      </c>
      <c r="AA478" s="171" t="str">
        <f>IF((SurveyData!$A$472)=0,"",(SurveyData!$AK$471))</f>
        <v/>
      </c>
      <c r="AB478" s="171" t="str">
        <f>IF((SurveyData!$A$472)=0,"",(SurveyData!$AL$471))</f>
        <v/>
      </c>
      <c r="AC478" s="171" t="str">
        <f>IF((SurveyData!$A$472)=0,"",(SurveyData!$AM$471))</f>
        <v/>
      </c>
      <c r="AD478" s="171" t="str">
        <f>IF((SurveyData!$A$472)=0,"",(SurveyData!$AN$471))</f>
        <v/>
      </c>
      <c r="AE478" s="171" t="str">
        <f>IF((SurveyData!$A$472)=0,"",(SurveyData!$AO$471))</f>
        <v/>
      </c>
      <c r="AF478" s="171" t="str">
        <f>IF((SurveyData!$A$472)=0,"",(SurveyData!$AP$471))</f>
        <v/>
      </c>
      <c r="AG478" s="171" t="str">
        <f>IF((SurveyData!$A$472)=0,"",(SurveyData!$AQ$471))</f>
        <v/>
      </c>
      <c r="AH478" s="172" t="str">
        <f>IF((SurveyData!$A$472)=0,"",($AG$478/10))</f>
        <v/>
      </c>
      <c r="AI478" s="171" t="str">
        <f>IF((SurveyData!$A$472)=0,"",(SurveyData!$AR$471))</f>
        <v/>
      </c>
      <c r="AJ478" s="171" t="str">
        <f>IF((SurveyData!$A$472)=0,"",(SurveyData!$AS$471))</f>
        <v/>
      </c>
      <c r="AK478" s="171" t="str">
        <f>IF((SurveyData!$A$472)=0,"",(SurveyData!$AT$471))</f>
        <v/>
      </c>
      <c r="AL478" s="171" t="str">
        <f>IF((SurveyData!$A$472)=0,"",(SurveyData!$AU$471))</f>
        <v/>
      </c>
      <c r="AM478" s="171" t="str">
        <f>IF((SurveyData!$A$472)=0,"",(SurveyData!$AV$471))</f>
        <v/>
      </c>
    </row>
    <row r="479" spans="2:39">
      <c r="B479" s="176" t="str">
        <f>IF((SurveyData!$A$473)=0,"",(SurveyData!$A$472))</f>
        <v/>
      </c>
      <c r="C479" s="173" t="str">
        <f>IF((SurveyData!$A$473)=0,"",(SurveyData!$N$472))</f>
        <v/>
      </c>
      <c r="D479" s="173" t="str">
        <f>IF((SurveyData!$A$473)=0,"",(SurveyData!$O$472))</f>
        <v/>
      </c>
      <c r="E479" s="173" t="str">
        <f>IF((SurveyData!$A$473)=0,"",(SurveyData!$P$472))</f>
        <v/>
      </c>
      <c r="F479" s="173" t="str">
        <f>IF((SurveyData!$A$473)=0,"",(SurveyData!$Q$472))</f>
        <v/>
      </c>
      <c r="G479" s="173" t="str">
        <f>IF((SurveyData!$A$473)=0,"",(SurveyData!$R$472))</f>
        <v/>
      </c>
      <c r="H479" s="173" t="str">
        <f>IF((SurveyData!$A$473)=0,"",(SurveyData!$S$472))</f>
        <v/>
      </c>
      <c r="I479" s="173" t="str">
        <f>IF((SurveyData!$A$473)=0,"",(SurveyData!$T$472))</f>
        <v/>
      </c>
      <c r="J479" s="173" t="str">
        <f>IF((SurveyData!$A$473)=0,"",(SurveyData!$U$472))</f>
        <v/>
      </c>
      <c r="K479" s="173" t="str">
        <f>IF((SurveyData!$A$473)=0,"",(SurveyData!$V$472))</f>
        <v/>
      </c>
      <c r="L479" s="173" t="str">
        <f>IF((SurveyData!$A$473)=0,"",(SurveyData!$W$472))</f>
        <v/>
      </c>
      <c r="M479" s="173" t="str">
        <f>IF((SurveyData!$A$473)=0,"",(SurveyData!$X$472))</f>
        <v/>
      </c>
      <c r="N479" s="173" t="str">
        <f>IF((SurveyData!$A$473)=0,"",(SurveyData!$Y$472))</f>
        <v/>
      </c>
      <c r="O479" s="173" t="str">
        <f>IF((SurveyData!$A$473)=0,"",(SurveyData!$Z$472))</f>
        <v/>
      </c>
      <c r="P479" s="173" t="str">
        <f>IF((SurveyData!$A$473)=0,"",(SurveyData!$AA$472))</f>
        <v/>
      </c>
      <c r="Q479" s="173" t="str">
        <f>IF((SurveyData!$A$473)=0,"",(SurveyData!$AB$472))</f>
        <v/>
      </c>
      <c r="R479" s="173" t="str">
        <f>IF((SurveyData!$A$473)=0,"",(SurveyData!$AC$472))</f>
        <v/>
      </c>
      <c r="S479" s="173" t="str">
        <f>IF((SurveyData!$A$473)=0,"",(SurveyData!$AD$472))</f>
        <v/>
      </c>
      <c r="T479" s="173" t="str">
        <f>IF((SurveyData!$A$473)=0,"",(SurveyData!$AE$472))</f>
        <v/>
      </c>
      <c r="U479" s="173" t="str">
        <f>IF((SurveyData!$A$473)=0,"",(SurveyData!$AF$472))</f>
        <v/>
      </c>
      <c r="V479" s="173" t="str">
        <f>IF((SurveyData!$A$473)=0,"",(SurveyData!$AG$472))</f>
        <v/>
      </c>
      <c r="W479" s="173" t="str">
        <f>IF((SurveyData!$A$473)=0,"",(SurveyData!$AH$472))</f>
        <v/>
      </c>
      <c r="X479" s="173" t="str">
        <f>IF((SurveyData!$A$473)=0,"",(SurveyData!$AI$472))</f>
        <v/>
      </c>
      <c r="Y479" s="125" t="str">
        <f>IF(ISERROR(SUM($K$479+$M$479+$O$479+$Q$479+$S$479+$U$479+$W$479)),"",(SUM($L$479+$N$479+$P$479+$R$479+$T$479+$V$479+$X$479)/($K$479+$M$479+$O$479+$Q$479+$S$479+$U$479+$W$479)))</f>
        <v/>
      </c>
      <c r="Z479" s="173" t="str">
        <f>IF((SurveyData!$A$473)=0,"",(SurveyData!$AJ$472))</f>
        <v/>
      </c>
      <c r="AA479" s="173" t="str">
        <f>IF((SurveyData!$A$473)=0,"",(SurveyData!$AK$472))</f>
        <v/>
      </c>
      <c r="AB479" s="173" t="str">
        <f>IF((SurveyData!$A$473)=0,"",(SurveyData!$AL$472))</f>
        <v/>
      </c>
      <c r="AC479" s="173" t="str">
        <f>IF((SurveyData!$A$473)=0,"",(SurveyData!$AM$472))</f>
        <v/>
      </c>
      <c r="AD479" s="173" t="str">
        <f>IF((SurveyData!$A$473)=0,"",(SurveyData!$AN$472))</f>
        <v/>
      </c>
      <c r="AE479" s="173" t="str">
        <f>IF((SurveyData!$A$473)=0,"",(SurveyData!$AO$472))</f>
        <v/>
      </c>
      <c r="AF479" s="173" t="str">
        <f>IF((SurveyData!$A$473)=0,"",(SurveyData!$AP$472))</f>
        <v/>
      </c>
      <c r="AG479" s="173" t="str">
        <f>IF((SurveyData!$A$473)=0,"",(SurveyData!$AQ$472))</f>
        <v/>
      </c>
      <c r="AH479" s="125" t="str">
        <f>IF((SurveyData!$A$473)=0,"",($AG$479/10))</f>
        <v/>
      </c>
      <c r="AI479" s="173" t="str">
        <f>IF((SurveyData!$A$473)=0,"",(SurveyData!$AR$472))</f>
        <v/>
      </c>
      <c r="AJ479" s="173" t="str">
        <f>IF((SurveyData!$A$473)=0,"",(SurveyData!$AS$472))</f>
        <v/>
      </c>
      <c r="AK479" s="173" t="str">
        <f>IF((SurveyData!$A$473)=0,"",(SurveyData!$AT$472))</f>
        <v/>
      </c>
      <c r="AL479" s="173" t="str">
        <f>IF((SurveyData!$A$473)=0,"",(SurveyData!$AU$472))</f>
        <v/>
      </c>
      <c r="AM479" s="173" t="str">
        <f>IF((SurveyData!$A$473)=0,"",(SurveyData!$AV$472))</f>
        <v/>
      </c>
    </row>
    <row r="480" spans="2:39">
      <c r="B480" s="175" t="str">
        <f>IF((SurveyData!$A$474)=0,"",(SurveyData!$A$473))</f>
        <v/>
      </c>
      <c r="C480" s="171" t="str">
        <f>IF((SurveyData!$A$474)=0,"",(SurveyData!$N$473))</f>
        <v/>
      </c>
      <c r="D480" s="171" t="str">
        <f>IF((SurveyData!$A$474)=0,"",(SurveyData!$O$473))</f>
        <v/>
      </c>
      <c r="E480" s="171" t="str">
        <f>IF((SurveyData!$A$474)=0,"",(SurveyData!$P$473))</f>
        <v/>
      </c>
      <c r="F480" s="171" t="str">
        <f>IF((SurveyData!$A$474)=0,"",(SurveyData!$Q$473))</f>
        <v/>
      </c>
      <c r="G480" s="171" t="str">
        <f>IF((SurveyData!$A$474)=0,"",(SurveyData!$R$473))</f>
        <v/>
      </c>
      <c r="H480" s="171" t="str">
        <f>IF((SurveyData!$A$474)=0,"",(SurveyData!$S$473))</f>
        <v/>
      </c>
      <c r="I480" s="171" t="str">
        <f>IF((SurveyData!$A$474)=0,"",(SurveyData!$T$473))</f>
        <v/>
      </c>
      <c r="J480" s="171" t="str">
        <f>IF((SurveyData!$A$474)=0,"",(SurveyData!$U$473))</f>
        <v/>
      </c>
      <c r="K480" s="171" t="str">
        <f>IF((SurveyData!$A$474)=0,"",(SurveyData!$V$473))</f>
        <v/>
      </c>
      <c r="L480" s="171" t="str">
        <f>IF((SurveyData!$A$474)=0,"",(SurveyData!$W$473))</f>
        <v/>
      </c>
      <c r="M480" s="171" t="str">
        <f>IF((SurveyData!$A$474)=0,"",(SurveyData!$X$473))</f>
        <v/>
      </c>
      <c r="N480" s="171" t="str">
        <f>IF((SurveyData!$A$474)=0,"",(SurveyData!$Y$473))</f>
        <v/>
      </c>
      <c r="O480" s="171" t="str">
        <f>IF((SurveyData!$A$474)=0,"",(SurveyData!$Z$473))</f>
        <v/>
      </c>
      <c r="P480" s="171" t="str">
        <f>IF((SurveyData!$A$474)=0,"",(SurveyData!$AA$473))</f>
        <v/>
      </c>
      <c r="Q480" s="171" t="str">
        <f>IF((SurveyData!$A$474)=0,"",(SurveyData!$AB$473))</f>
        <v/>
      </c>
      <c r="R480" s="171" t="str">
        <f>IF((SurveyData!$A$474)=0,"",(SurveyData!$AC$473))</f>
        <v/>
      </c>
      <c r="S480" s="171" t="str">
        <f>IF((SurveyData!$A$474)=0,"",(SurveyData!$AD$473))</f>
        <v/>
      </c>
      <c r="T480" s="171" t="str">
        <f>IF((SurveyData!$A$474)=0,"",(SurveyData!$AE$473))</f>
        <v/>
      </c>
      <c r="U480" s="171" t="str">
        <f>IF((SurveyData!$A$474)=0,"",(SurveyData!$AF$473))</f>
        <v/>
      </c>
      <c r="V480" s="171" t="str">
        <f>IF((SurveyData!$A$474)=0,"",(SurveyData!$AG$473))</f>
        <v/>
      </c>
      <c r="W480" s="171" t="str">
        <f>IF((SurveyData!$A$474)=0,"",(SurveyData!$AH$473))</f>
        <v/>
      </c>
      <c r="X480" s="171" t="str">
        <f>IF((SurveyData!$A$474)=0,"",(SurveyData!$AI$473))</f>
        <v/>
      </c>
      <c r="Y480" s="172" t="str">
        <f>IF(ISERROR(SUM($K$480+$M$480+$O$480+$Q$480+$S$480+$U$480+$W$480)),"",(SUM($L$480+$N$480+$P$480+$R$480+$T$480+$V$480+$X$480)/($K$480+$M$480+$O$480+$Q$480+$S$480+$U$480+$W$480)))</f>
        <v/>
      </c>
      <c r="Z480" s="171" t="str">
        <f>IF((SurveyData!$A$474)=0,"",(SurveyData!$AJ$473))</f>
        <v/>
      </c>
      <c r="AA480" s="171" t="str">
        <f>IF((SurveyData!$A$474)=0,"",(SurveyData!$AK$473))</f>
        <v/>
      </c>
      <c r="AB480" s="171" t="str">
        <f>IF((SurveyData!$A$474)=0,"",(SurveyData!$AL$473))</f>
        <v/>
      </c>
      <c r="AC480" s="171" t="str">
        <f>IF((SurveyData!$A$474)=0,"",(SurveyData!$AM$473))</f>
        <v/>
      </c>
      <c r="AD480" s="171" t="str">
        <f>IF((SurveyData!$A$474)=0,"",(SurveyData!$AN$473))</f>
        <v/>
      </c>
      <c r="AE480" s="171" t="str">
        <f>IF((SurveyData!$A$474)=0,"",(SurveyData!$AO$473))</f>
        <v/>
      </c>
      <c r="AF480" s="171" t="str">
        <f>IF((SurveyData!$A$474)=0,"",(SurveyData!$AP$473))</f>
        <v/>
      </c>
      <c r="AG480" s="171" t="str">
        <f>IF((SurveyData!$A$474)=0,"",(SurveyData!$AQ$473))</f>
        <v/>
      </c>
      <c r="AH480" s="172" t="str">
        <f>IF((SurveyData!$A$474)=0,"",($AG$480/10))</f>
        <v/>
      </c>
      <c r="AI480" s="171" t="str">
        <f>IF((SurveyData!$A$474)=0,"",(SurveyData!$AR$473))</f>
        <v/>
      </c>
      <c r="AJ480" s="171" t="str">
        <f>IF((SurveyData!$A$474)=0,"",(SurveyData!$AS$473))</f>
        <v/>
      </c>
      <c r="AK480" s="171" t="str">
        <f>IF((SurveyData!$A$474)=0,"",(SurveyData!$AT$473))</f>
        <v/>
      </c>
      <c r="AL480" s="171" t="str">
        <f>IF((SurveyData!$A$474)=0,"",(SurveyData!$AU$473))</f>
        <v/>
      </c>
      <c r="AM480" s="171" t="str">
        <f>IF((SurveyData!$A$474)=0,"",(SurveyData!$AV$473))</f>
        <v/>
      </c>
    </row>
    <row r="481" spans="2:39">
      <c r="B481" s="176" t="str">
        <f>IF((SurveyData!$A$475)=0,"",(SurveyData!$A$474))</f>
        <v/>
      </c>
      <c r="C481" s="173" t="str">
        <f>IF((SurveyData!$A$475)=0,"",(SurveyData!$N$474))</f>
        <v/>
      </c>
      <c r="D481" s="173" t="str">
        <f>IF((SurveyData!$A$475)=0,"",(SurveyData!$O$474))</f>
        <v/>
      </c>
      <c r="E481" s="173" t="str">
        <f>IF((SurveyData!$A$475)=0,"",(SurveyData!$P$474))</f>
        <v/>
      </c>
      <c r="F481" s="173" t="str">
        <f>IF((SurveyData!$A$475)=0,"",(SurveyData!$Q$474))</f>
        <v/>
      </c>
      <c r="G481" s="173" t="str">
        <f>IF((SurveyData!$A$475)=0,"",(SurveyData!$R$474))</f>
        <v/>
      </c>
      <c r="H481" s="173" t="str">
        <f>IF((SurveyData!$A$475)=0,"",(SurveyData!$S$474))</f>
        <v/>
      </c>
      <c r="I481" s="173" t="str">
        <f>IF((SurveyData!$A$475)=0,"",(SurveyData!$T$474))</f>
        <v/>
      </c>
      <c r="J481" s="173" t="str">
        <f>IF((SurveyData!$A$475)=0,"",(SurveyData!$U$474))</f>
        <v/>
      </c>
      <c r="K481" s="173" t="str">
        <f>IF((SurveyData!$A$475)=0,"",(SurveyData!$V$474))</f>
        <v/>
      </c>
      <c r="L481" s="173" t="str">
        <f>IF((SurveyData!$A$475)=0,"",(SurveyData!$W$474))</f>
        <v/>
      </c>
      <c r="M481" s="173" t="str">
        <f>IF((SurveyData!$A$475)=0,"",(SurveyData!$X$474))</f>
        <v/>
      </c>
      <c r="N481" s="173" t="str">
        <f>IF((SurveyData!$A$475)=0,"",(SurveyData!$Y$474))</f>
        <v/>
      </c>
      <c r="O481" s="173" t="str">
        <f>IF((SurveyData!$A$475)=0,"",(SurveyData!$Z$474))</f>
        <v/>
      </c>
      <c r="P481" s="173" t="str">
        <f>IF((SurveyData!$A$475)=0,"",(SurveyData!$AA$474))</f>
        <v/>
      </c>
      <c r="Q481" s="173" t="str">
        <f>IF((SurveyData!$A$475)=0,"",(SurveyData!$AB$474))</f>
        <v/>
      </c>
      <c r="R481" s="173" t="str">
        <f>IF((SurveyData!$A$475)=0,"",(SurveyData!$AC$474))</f>
        <v/>
      </c>
      <c r="S481" s="173" t="str">
        <f>IF((SurveyData!$A$475)=0,"",(SurveyData!$AD$474))</f>
        <v/>
      </c>
      <c r="T481" s="173" t="str">
        <f>IF((SurveyData!$A$475)=0,"",(SurveyData!$AE$474))</f>
        <v/>
      </c>
      <c r="U481" s="173" t="str">
        <f>IF((SurveyData!$A$475)=0,"",(SurveyData!$AF$474))</f>
        <v/>
      </c>
      <c r="V481" s="173" t="str">
        <f>IF((SurveyData!$A$475)=0,"",(SurveyData!$AG$474))</f>
        <v/>
      </c>
      <c r="W481" s="173" t="str">
        <f>IF((SurveyData!$A$475)=0,"",(SurveyData!$AH$474))</f>
        <v/>
      </c>
      <c r="X481" s="173" t="str">
        <f>IF((SurveyData!$A$475)=0,"",(SurveyData!$AI$474))</f>
        <v/>
      </c>
      <c r="Y481" s="125" t="str">
        <f>IF(ISERROR(SUM($K$481+$M$481+$O$481+$Q$481+$S$481+$U$481+$W$481)),"",(SUM($L$481+$N$481+$P$481+$R$481+$T$481+$V$481+$X$481)/($K$481+$M$481+$O$481+$Q$481+$S$481+$U$481+$W$481)))</f>
        <v/>
      </c>
      <c r="Z481" s="173" t="str">
        <f>IF((SurveyData!$A$475)=0,"",(SurveyData!$AJ$474))</f>
        <v/>
      </c>
      <c r="AA481" s="173" t="str">
        <f>IF((SurveyData!$A$475)=0,"",(SurveyData!$AK$474))</f>
        <v/>
      </c>
      <c r="AB481" s="173" t="str">
        <f>IF((SurveyData!$A$475)=0,"",(SurveyData!$AL$474))</f>
        <v/>
      </c>
      <c r="AC481" s="173" t="str">
        <f>IF((SurveyData!$A$475)=0,"",(SurveyData!$AM$474))</f>
        <v/>
      </c>
      <c r="AD481" s="173" t="str">
        <f>IF((SurveyData!$A$475)=0,"",(SurveyData!$AN$474))</f>
        <v/>
      </c>
      <c r="AE481" s="173" t="str">
        <f>IF((SurveyData!$A$475)=0,"",(SurveyData!$AO$474))</f>
        <v/>
      </c>
      <c r="AF481" s="173" t="str">
        <f>IF((SurveyData!$A$475)=0,"",(SurveyData!$AP$474))</f>
        <v/>
      </c>
      <c r="AG481" s="173" t="str">
        <f>IF((SurveyData!$A$475)=0,"",(SurveyData!$AQ$474))</f>
        <v/>
      </c>
      <c r="AH481" s="125" t="str">
        <f>IF((SurveyData!$A$475)=0,"",($AG$481/10))</f>
        <v/>
      </c>
      <c r="AI481" s="173" t="str">
        <f>IF((SurveyData!$A$475)=0,"",(SurveyData!$AR$474))</f>
        <v/>
      </c>
      <c r="AJ481" s="173" t="str">
        <f>IF((SurveyData!$A$475)=0,"",(SurveyData!$AS$474))</f>
        <v/>
      </c>
      <c r="AK481" s="173" t="str">
        <f>IF((SurveyData!$A$475)=0,"",(SurveyData!$AT$474))</f>
        <v/>
      </c>
      <c r="AL481" s="173" t="str">
        <f>IF((SurveyData!$A$475)=0,"",(SurveyData!$AU$474))</f>
        <v/>
      </c>
      <c r="AM481" s="173" t="str">
        <f>IF((SurveyData!$A$475)=0,"",(SurveyData!$AV$474))</f>
        <v/>
      </c>
    </row>
    <row r="482" spans="2:39">
      <c r="B482" s="175" t="str">
        <f>IF((SurveyData!$A$476)=0,"",(SurveyData!$A$475))</f>
        <v/>
      </c>
      <c r="C482" s="171" t="str">
        <f>IF((SurveyData!$A$476)=0,"",(SurveyData!$N$475))</f>
        <v/>
      </c>
      <c r="D482" s="171" t="str">
        <f>IF((SurveyData!$A$476)=0,"",(SurveyData!$O$475))</f>
        <v/>
      </c>
      <c r="E482" s="171" t="str">
        <f>IF((SurveyData!$A$476)=0,"",(SurveyData!$P$475))</f>
        <v/>
      </c>
      <c r="F482" s="171" t="str">
        <f>IF((SurveyData!$A$476)=0,"",(SurveyData!$Q$475))</f>
        <v/>
      </c>
      <c r="G482" s="171" t="str">
        <f>IF((SurveyData!$A$476)=0,"",(SurveyData!$R$475))</f>
        <v/>
      </c>
      <c r="H482" s="171" t="str">
        <f>IF((SurveyData!$A$476)=0,"",(SurveyData!$S$475))</f>
        <v/>
      </c>
      <c r="I482" s="171" t="str">
        <f>IF((SurveyData!$A$476)=0,"",(SurveyData!$T$475))</f>
        <v/>
      </c>
      <c r="J482" s="171" t="str">
        <f>IF((SurveyData!$A$476)=0,"",(SurveyData!$U$475))</f>
        <v/>
      </c>
      <c r="K482" s="171" t="str">
        <f>IF((SurveyData!$A$476)=0,"",(SurveyData!$V$475))</f>
        <v/>
      </c>
      <c r="L482" s="171" t="str">
        <f>IF((SurveyData!$A$476)=0,"",(SurveyData!$W$475))</f>
        <v/>
      </c>
      <c r="M482" s="171" t="str">
        <f>IF((SurveyData!$A$476)=0,"",(SurveyData!$X$475))</f>
        <v/>
      </c>
      <c r="N482" s="171" t="str">
        <f>IF((SurveyData!$A$476)=0,"",(SurveyData!$Y$475))</f>
        <v/>
      </c>
      <c r="O482" s="171" t="str">
        <f>IF((SurveyData!$A$476)=0,"",(SurveyData!$Z$475))</f>
        <v/>
      </c>
      <c r="P482" s="171" t="str">
        <f>IF((SurveyData!$A$476)=0,"",(SurveyData!$AA$475))</f>
        <v/>
      </c>
      <c r="Q482" s="171" t="str">
        <f>IF((SurveyData!$A$476)=0,"",(SurveyData!$AB$475))</f>
        <v/>
      </c>
      <c r="R482" s="171" t="str">
        <f>IF((SurveyData!$A$476)=0,"",(SurveyData!$AC$475))</f>
        <v/>
      </c>
      <c r="S482" s="171" t="str">
        <f>IF((SurveyData!$A$476)=0,"",(SurveyData!$AD$475))</f>
        <v/>
      </c>
      <c r="T482" s="171" t="str">
        <f>IF((SurveyData!$A$476)=0,"",(SurveyData!$AE$475))</f>
        <v/>
      </c>
      <c r="U482" s="171" t="str">
        <f>IF((SurveyData!$A$476)=0,"",(SurveyData!$AF$475))</f>
        <v/>
      </c>
      <c r="V482" s="171" t="str">
        <f>IF((SurveyData!$A$476)=0,"",(SurveyData!$AG$475))</f>
        <v/>
      </c>
      <c r="W482" s="171" t="str">
        <f>IF((SurveyData!$A$476)=0,"",(SurveyData!$AH$475))</f>
        <v/>
      </c>
      <c r="X482" s="171" t="str">
        <f>IF((SurveyData!$A$476)=0,"",(SurveyData!$AI$475))</f>
        <v/>
      </c>
      <c r="Y482" s="172" t="str">
        <f>IF(ISERROR(SUM($K$482+$M$482+$O$482+$Q$482+$S$482+$U$482+$W$482)),"",(SUM($L$482+$N$482+$P$482+$R$482+$T$482+$V$482+$X$482)/($K$482+$M$482+$O$482+$Q$482+$S$482+$U$482+$W$482)))</f>
        <v/>
      </c>
      <c r="Z482" s="171" t="str">
        <f>IF((SurveyData!$A$476)=0,"",(SurveyData!$AJ$475))</f>
        <v/>
      </c>
      <c r="AA482" s="171" t="str">
        <f>IF((SurveyData!$A$476)=0,"",(SurveyData!$AK$475))</f>
        <v/>
      </c>
      <c r="AB482" s="171" t="str">
        <f>IF((SurveyData!$A$476)=0,"",(SurveyData!$AL$475))</f>
        <v/>
      </c>
      <c r="AC482" s="171" t="str">
        <f>IF((SurveyData!$A$476)=0,"",(SurveyData!$AM$475))</f>
        <v/>
      </c>
      <c r="AD482" s="171" t="str">
        <f>IF((SurveyData!$A$476)=0,"",(SurveyData!$AN$475))</f>
        <v/>
      </c>
      <c r="AE482" s="171" t="str">
        <f>IF((SurveyData!$A$476)=0,"",(SurveyData!$AO$475))</f>
        <v/>
      </c>
      <c r="AF482" s="171" t="str">
        <f>IF((SurveyData!$A$476)=0,"",(SurveyData!$AP$475))</f>
        <v/>
      </c>
      <c r="AG482" s="171" t="str">
        <f>IF((SurveyData!$A$476)=0,"",(SurveyData!$AQ$475))</f>
        <v/>
      </c>
      <c r="AH482" s="172" t="str">
        <f>IF((SurveyData!$A$476)=0,"",($AG$482/10))</f>
        <v/>
      </c>
      <c r="AI482" s="171" t="str">
        <f>IF((SurveyData!$A$476)=0,"",(SurveyData!$AR$475))</f>
        <v/>
      </c>
      <c r="AJ482" s="171" t="str">
        <f>IF((SurveyData!$A$476)=0,"",(SurveyData!$AS$475))</f>
        <v/>
      </c>
      <c r="AK482" s="171" t="str">
        <f>IF((SurveyData!$A$476)=0,"",(SurveyData!$AT$475))</f>
        <v/>
      </c>
      <c r="AL482" s="171" t="str">
        <f>IF((SurveyData!$A$476)=0,"",(SurveyData!$AU$475))</f>
        <v/>
      </c>
      <c r="AM482" s="171" t="str">
        <f>IF((SurveyData!$A$476)=0,"",(SurveyData!$AV$475))</f>
        <v/>
      </c>
    </row>
    <row r="483" spans="2:39">
      <c r="B483" s="176" t="str">
        <f>IF((SurveyData!$A$477)=0,"",(SurveyData!$A$476))</f>
        <v/>
      </c>
      <c r="C483" s="173" t="str">
        <f>IF((SurveyData!$A$477)=0,"",(SurveyData!$N$476))</f>
        <v/>
      </c>
      <c r="D483" s="173" t="str">
        <f>IF((SurveyData!$A$477)=0,"",(SurveyData!$O$476))</f>
        <v/>
      </c>
      <c r="E483" s="173" t="str">
        <f>IF((SurveyData!$A$477)=0,"",(SurveyData!$P$476))</f>
        <v/>
      </c>
      <c r="F483" s="173" t="str">
        <f>IF((SurveyData!$A$477)=0,"",(SurveyData!$Q$476))</f>
        <v/>
      </c>
      <c r="G483" s="173" t="str">
        <f>IF((SurveyData!$A$477)=0,"",(SurveyData!$R$476))</f>
        <v/>
      </c>
      <c r="H483" s="173" t="str">
        <f>IF((SurveyData!$A$477)=0,"",(SurveyData!$S$476))</f>
        <v/>
      </c>
      <c r="I483" s="173" t="str">
        <f>IF((SurveyData!$A$477)=0,"",(SurveyData!$T$476))</f>
        <v/>
      </c>
      <c r="J483" s="173" t="str">
        <f>IF((SurveyData!$A$477)=0,"",(SurveyData!$U$476))</f>
        <v/>
      </c>
      <c r="K483" s="173" t="str">
        <f>IF((SurveyData!$A$477)=0,"",(SurveyData!$V$476))</f>
        <v/>
      </c>
      <c r="L483" s="173" t="str">
        <f>IF((SurveyData!$A$477)=0,"",(SurveyData!$W$476))</f>
        <v/>
      </c>
      <c r="M483" s="173" t="str">
        <f>IF((SurveyData!$A$477)=0,"",(SurveyData!$X$476))</f>
        <v/>
      </c>
      <c r="N483" s="173" t="str">
        <f>IF((SurveyData!$A$477)=0,"",(SurveyData!$Y$476))</f>
        <v/>
      </c>
      <c r="O483" s="173" t="str">
        <f>IF((SurveyData!$A$477)=0,"",(SurveyData!$Z$476))</f>
        <v/>
      </c>
      <c r="P483" s="173" t="str">
        <f>IF((SurveyData!$A$477)=0,"",(SurveyData!$AA$476))</f>
        <v/>
      </c>
      <c r="Q483" s="173" t="str">
        <f>IF((SurveyData!$A$477)=0,"",(SurveyData!$AB$476))</f>
        <v/>
      </c>
      <c r="R483" s="173" t="str">
        <f>IF((SurveyData!$A$477)=0,"",(SurveyData!$AC$476))</f>
        <v/>
      </c>
      <c r="S483" s="173" t="str">
        <f>IF((SurveyData!$A$477)=0,"",(SurveyData!$AD$476))</f>
        <v/>
      </c>
      <c r="T483" s="173" t="str">
        <f>IF((SurveyData!$A$477)=0,"",(SurveyData!$AE$476))</f>
        <v/>
      </c>
      <c r="U483" s="173" t="str">
        <f>IF((SurveyData!$A$477)=0,"",(SurveyData!$AF$476))</f>
        <v/>
      </c>
      <c r="V483" s="173" t="str">
        <f>IF((SurveyData!$A$477)=0,"",(SurveyData!$AG$476))</f>
        <v/>
      </c>
      <c r="W483" s="173" t="str">
        <f>IF((SurveyData!$A$477)=0,"",(SurveyData!$AH$476))</f>
        <v/>
      </c>
      <c r="X483" s="173" t="str">
        <f>IF((SurveyData!$A$477)=0,"",(SurveyData!$AI$476))</f>
        <v/>
      </c>
      <c r="Y483" s="125" t="str">
        <f>IF(ISERROR(SUM($K$483+$M$483+$O$483+$Q$483+$S$483+$U$483+$W$483)),"",(SUM($L$483+$N$483+$P$483+$R$483+$T$483+$V$483+$X$483)/($K$483+$M$483+$O$483+$Q$483+$S$483+$U$483+$W$483)))</f>
        <v/>
      </c>
      <c r="Z483" s="173" t="str">
        <f>IF((SurveyData!$A$477)=0,"",(SurveyData!$AJ$476))</f>
        <v/>
      </c>
      <c r="AA483" s="173" t="str">
        <f>IF((SurveyData!$A$477)=0,"",(SurveyData!$AK$476))</f>
        <v/>
      </c>
      <c r="AB483" s="173" t="str">
        <f>IF((SurveyData!$A$477)=0,"",(SurveyData!$AL$476))</f>
        <v/>
      </c>
      <c r="AC483" s="173" t="str">
        <f>IF((SurveyData!$A$477)=0,"",(SurveyData!$AM$476))</f>
        <v/>
      </c>
      <c r="AD483" s="173" t="str">
        <f>IF((SurveyData!$A$477)=0,"",(SurveyData!$AN$476))</f>
        <v/>
      </c>
      <c r="AE483" s="173" t="str">
        <f>IF((SurveyData!$A$477)=0,"",(SurveyData!$AO$476))</f>
        <v/>
      </c>
      <c r="AF483" s="173" t="str">
        <f>IF((SurveyData!$A$477)=0,"",(SurveyData!$AP$476))</f>
        <v/>
      </c>
      <c r="AG483" s="173" t="str">
        <f>IF((SurveyData!$A$477)=0,"",(SurveyData!$AQ$476))</f>
        <v/>
      </c>
      <c r="AH483" s="125" t="str">
        <f>IF((SurveyData!$A$477)=0,"",($AG$483/10))</f>
        <v/>
      </c>
      <c r="AI483" s="173" t="str">
        <f>IF((SurveyData!$A$477)=0,"",(SurveyData!$AR$476))</f>
        <v/>
      </c>
      <c r="AJ483" s="173" t="str">
        <f>IF((SurveyData!$A$477)=0,"",(SurveyData!$AS$476))</f>
        <v/>
      </c>
      <c r="AK483" s="173" t="str">
        <f>IF((SurveyData!$A$477)=0,"",(SurveyData!$AT$476))</f>
        <v/>
      </c>
      <c r="AL483" s="173" t="str">
        <f>IF((SurveyData!$A$477)=0,"",(SurveyData!$AU$476))</f>
        <v/>
      </c>
      <c r="AM483" s="173" t="str">
        <f>IF((SurveyData!$A$477)=0,"",(SurveyData!$AV$476))</f>
        <v/>
      </c>
    </row>
    <row r="484" spans="2:39">
      <c r="B484" s="175" t="str">
        <f>IF((SurveyData!$A$478)=0,"",(SurveyData!$A$477))</f>
        <v/>
      </c>
      <c r="C484" s="171" t="str">
        <f>IF((SurveyData!$A$478)=0,"",(SurveyData!$N$477))</f>
        <v/>
      </c>
      <c r="D484" s="171" t="str">
        <f>IF((SurveyData!$A$478)=0,"",(SurveyData!$O$477))</f>
        <v/>
      </c>
      <c r="E484" s="171" t="str">
        <f>IF((SurveyData!$A$478)=0,"",(SurveyData!$P$477))</f>
        <v/>
      </c>
      <c r="F484" s="171" t="str">
        <f>IF((SurveyData!$A$478)=0,"",(SurveyData!$Q$477))</f>
        <v/>
      </c>
      <c r="G484" s="171" t="str">
        <f>IF((SurveyData!$A$478)=0,"",(SurveyData!$R$477))</f>
        <v/>
      </c>
      <c r="H484" s="171" t="str">
        <f>IF((SurveyData!$A$478)=0,"",(SurveyData!$S$477))</f>
        <v/>
      </c>
      <c r="I484" s="171" t="str">
        <f>IF((SurveyData!$A$478)=0,"",(SurveyData!$T$477))</f>
        <v/>
      </c>
      <c r="J484" s="171" t="str">
        <f>IF((SurveyData!$A$478)=0,"",(SurveyData!$U$477))</f>
        <v/>
      </c>
      <c r="K484" s="171" t="str">
        <f>IF((SurveyData!$A$478)=0,"",(SurveyData!$V$477))</f>
        <v/>
      </c>
      <c r="L484" s="171" t="str">
        <f>IF((SurveyData!$A$478)=0,"",(SurveyData!$W$477))</f>
        <v/>
      </c>
      <c r="M484" s="171" t="str">
        <f>IF((SurveyData!$A$478)=0,"",(SurveyData!$X$477))</f>
        <v/>
      </c>
      <c r="N484" s="171" t="str">
        <f>IF((SurveyData!$A$478)=0,"",(SurveyData!$Y$477))</f>
        <v/>
      </c>
      <c r="O484" s="171" t="str">
        <f>IF((SurveyData!$A$478)=0,"",(SurveyData!$Z$477))</f>
        <v/>
      </c>
      <c r="P484" s="171" t="str">
        <f>IF((SurveyData!$A$478)=0,"",(SurveyData!$AA$477))</f>
        <v/>
      </c>
      <c r="Q484" s="171" t="str">
        <f>IF((SurveyData!$A$478)=0,"",(SurveyData!$AB$477))</f>
        <v/>
      </c>
      <c r="R484" s="171" t="str">
        <f>IF((SurveyData!$A$478)=0,"",(SurveyData!$AC$477))</f>
        <v/>
      </c>
      <c r="S484" s="171" t="str">
        <f>IF((SurveyData!$A$478)=0,"",(SurveyData!$AD$477))</f>
        <v/>
      </c>
      <c r="T484" s="171" t="str">
        <f>IF((SurveyData!$A$478)=0,"",(SurveyData!$AE$477))</f>
        <v/>
      </c>
      <c r="U484" s="171" t="str">
        <f>IF((SurveyData!$A$478)=0,"",(SurveyData!$AF$477))</f>
        <v/>
      </c>
      <c r="V484" s="171" t="str">
        <f>IF((SurveyData!$A$478)=0,"",(SurveyData!$AG$477))</f>
        <v/>
      </c>
      <c r="W484" s="171" t="str">
        <f>IF((SurveyData!$A$478)=0,"",(SurveyData!$AH$477))</f>
        <v/>
      </c>
      <c r="X484" s="171" t="str">
        <f>IF((SurveyData!$A$478)=0,"",(SurveyData!$AI$477))</f>
        <v/>
      </c>
      <c r="Y484" s="172" t="str">
        <f>IF(ISERROR(SUM($K$484+$M$484+$O$484+$Q$484+$S$484+$U$484+$W$484)),"",(SUM($L$484+$N$484+$P$484+$R$484+$T$484+$V$484+$X$484)/($K$484+$M$484+$O$484+$Q$484+$S$484+$U$484+$W$484)))</f>
        <v/>
      </c>
      <c r="Z484" s="171" t="str">
        <f>IF((SurveyData!$A$478)=0,"",(SurveyData!$AJ$477))</f>
        <v/>
      </c>
      <c r="AA484" s="171" t="str">
        <f>IF((SurveyData!$A$478)=0,"",(SurveyData!$AK$477))</f>
        <v/>
      </c>
      <c r="AB484" s="171" t="str">
        <f>IF((SurveyData!$A$478)=0,"",(SurveyData!$AL$477))</f>
        <v/>
      </c>
      <c r="AC484" s="171" t="str">
        <f>IF((SurveyData!$A$478)=0,"",(SurveyData!$AM$477))</f>
        <v/>
      </c>
      <c r="AD484" s="171" t="str">
        <f>IF((SurveyData!$A$478)=0,"",(SurveyData!$AN$477))</f>
        <v/>
      </c>
      <c r="AE484" s="171" t="str">
        <f>IF((SurveyData!$A$478)=0,"",(SurveyData!$AO$477))</f>
        <v/>
      </c>
      <c r="AF484" s="171" t="str">
        <f>IF((SurveyData!$A$478)=0,"",(SurveyData!$AP$477))</f>
        <v/>
      </c>
      <c r="AG484" s="171" t="str">
        <f>IF((SurveyData!$A$478)=0,"",(SurveyData!$AQ$477))</f>
        <v/>
      </c>
      <c r="AH484" s="172" t="str">
        <f>IF((SurveyData!$A$478)=0,"",($AG$484/10))</f>
        <v/>
      </c>
      <c r="AI484" s="171" t="str">
        <f>IF((SurveyData!$A$478)=0,"",(SurveyData!$AR$477))</f>
        <v/>
      </c>
      <c r="AJ484" s="171" t="str">
        <f>IF((SurveyData!$A$478)=0,"",(SurveyData!$AS$477))</f>
        <v/>
      </c>
      <c r="AK484" s="171" t="str">
        <f>IF((SurveyData!$A$478)=0,"",(SurveyData!$AT$477))</f>
        <v/>
      </c>
      <c r="AL484" s="171" t="str">
        <f>IF((SurveyData!$A$478)=0,"",(SurveyData!$AU$477))</f>
        <v/>
      </c>
      <c r="AM484" s="171" t="str">
        <f>IF((SurveyData!$A$478)=0,"",(SurveyData!$AV$477))</f>
        <v/>
      </c>
    </row>
    <row r="485" spans="2:39">
      <c r="B485" s="176" t="str">
        <f>IF((SurveyData!$A$479)=0,"",(SurveyData!$A$478))</f>
        <v/>
      </c>
      <c r="C485" s="173" t="str">
        <f>IF((SurveyData!$A$479)=0,"",(SurveyData!$N$478))</f>
        <v/>
      </c>
      <c r="D485" s="173" t="str">
        <f>IF((SurveyData!$A$479)=0,"",(SurveyData!$O$478))</f>
        <v/>
      </c>
      <c r="E485" s="173" t="str">
        <f>IF((SurveyData!$A$479)=0,"",(SurveyData!$P$478))</f>
        <v/>
      </c>
      <c r="F485" s="173" t="str">
        <f>IF((SurveyData!$A$479)=0,"",(SurveyData!$Q$478))</f>
        <v/>
      </c>
      <c r="G485" s="173" t="str">
        <f>IF((SurveyData!$A$479)=0,"",(SurveyData!$R$478))</f>
        <v/>
      </c>
      <c r="H485" s="173" t="str">
        <f>IF((SurveyData!$A$479)=0,"",(SurveyData!$S$478))</f>
        <v/>
      </c>
      <c r="I485" s="173" t="str">
        <f>IF((SurveyData!$A$479)=0,"",(SurveyData!$T$478))</f>
        <v/>
      </c>
      <c r="J485" s="173" t="str">
        <f>IF((SurveyData!$A$479)=0,"",(SurveyData!$U$478))</f>
        <v/>
      </c>
      <c r="K485" s="173" t="str">
        <f>IF((SurveyData!$A$479)=0,"",(SurveyData!$V$478))</f>
        <v/>
      </c>
      <c r="L485" s="173" t="str">
        <f>IF((SurveyData!$A$479)=0,"",(SurveyData!$W$478))</f>
        <v/>
      </c>
      <c r="M485" s="173" t="str">
        <f>IF((SurveyData!$A$479)=0,"",(SurveyData!$X$478))</f>
        <v/>
      </c>
      <c r="N485" s="173" t="str">
        <f>IF((SurveyData!$A$479)=0,"",(SurveyData!$Y$478))</f>
        <v/>
      </c>
      <c r="O485" s="173" t="str">
        <f>IF((SurveyData!$A$479)=0,"",(SurveyData!$Z$478))</f>
        <v/>
      </c>
      <c r="P485" s="173" t="str">
        <f>IF((SurveyData!$A$479)=0,"",(SurveyData!$AA$478))</f>
        <v/>
      </c>
      <c r="Q485" s="173" t="str">
        <f>IF((SurveyData!$A$479)=0,"",(SurveyData!$AB$478))</f>
        <v/>
      </c>
      <c r="R485" s="173" t="str">
        <f>IF((SurveyData!$A$479)=0,"",(SurveyData!$AC$478))</f>
        <v/>
      </c>
      <c r="S485" s="173" t="str">
        <f>IF((SurveyData!$A$479)=0,"",(SurveyData!$AD$478))</f>
        <v/>
      </c>
      <c r="T485" s="173" t="str">
        <f>IF((SurveyData!$A$479)=0,"",(SurveyData!$AE$478))</f>
        <v/>
      </c>
      <c r="U485" s="173" t="str">
        <f>IF((SurveyData!$A$479)=0,"",(SurveyData!$AF$478))</f>
        <v/>
      </c>
      <c r="V485" s="173" t="str">
        <f>IF((SurveyData!$A$479)=0,"",(SurveyData!$AG$478))</f>
        <v/>
      </c>
      <c r="W485" s="173" t="str">
        <f>IF((SurveyData!$A$479)=0,"",(SurveyData!$AH$478))</f>
        <v/>
      </c>
      <c r="X485" s="173" t="str">
        <f>IF((SurveyData!$A$479)=0,"",(SurveyData!$AI$478))</f>
        <v/>
      </c>
      <c r="Y485" s="125" t="str">
        <f>IF(ISERROR(SUM($K$485+$M$485+$O$485+$Q$485+$S$485+$U$485+$W$485)),"",(SUM($L$485+$N$485+$P$485+$R$485+$T$485+$V$485+$X$485)/($K$485+$M$485+$O$485+$Q$485+$S$485+$U$485+$W$485)))</f>
        <v/>
      </c>
      <c r="Z485" s="173" t="str">
        <f>IF((SurveyData!$A$479)=0,"",(SurveyData!$AJ$478))</f>
        <v/>
      </c>
      <c r="AA485" s="173" t="str">
        <f>IF((SurveyData!$A$479)=0,"",(SurveyData!$AK$478))</f>
        <v/>
      </c>
      <c r="AB485" s="173" t="str">
        <f>IF((SurveyData!$A$479)=0,"",(SurveyData!$AL$478))</f>
        <v/>
      </c>
      <c r="AC485" s="173" t="str">
        <f>IF((SurveyData!$A$479)=0,"",(SurveyData!$AM$478))</f>
        <v/>
      </c>
      <c r="AD485" s="173" t="str">
        <f>IF((SurveyData!$A$479)=0,"",(SurveyData!$AN$478))</f>
        <v/>
      </c>
      <c r="AE485" s="173" t="str">
        <f>IF((SurveyData!$A$479)=0,"",(SurveyData!$AO$478))</f>
        <v/>
      </c>
      <c r="AF485" s="173" t="str">
        <f>IF((SurveyData!$A$479)=0,"",(SurveyData!$AP$478))</f>
        <v/>
      </c>
      <c r="AG485" s="173" t="str">
        <f>IF((SurveyData!$A$479)=0,"",(SurveyData!$AQ$478))</f>
        <v/>
      </c>
      <c r="AH485" s="125" t="str">
        <f>IF((SurveyData!$A$479)=0,"",($AG$485/10))</f>
        <v/>
      </c>
      <c r="AI485" s="173" t="str">
        <f>IF((SurveyData!$A$479)=0,"",(SurveyData!$AR$478))</f>
        <v/>
      </c>
      <c r="AJ485" s="173" t="str">
        <f>IF((SurveyData!$A$479)=0,"",(SurveyData!$AS$478))</f>
        <v/>
      </c>
      <c r="AK485" s="173" t="str">
        <f>IF((SurveyData!$A$479)=0,"",(SurveyData!$AT$478))</f>
        <v/>
      </c>
      <c r="AL485" s="173" t="str">
        <f>IF((SurveyData!$A$479)=0,"",(SurveyData!$AU$478))</f>
        <v/>
      </c>
      <c r="AM485" s="173" t="str">
        <f>IF((SurveyData!$A$479)=0,"",(SurveyData!$AV$478))</f>
        <v/>
      </c>
    </row>
    <row r="486" spans="2:39">
      <c r="B486" s="175" t="str">
        <f>IF((SurveyData!$A$480)=0,"",(SurveyData!$A$479))</f>
        <v/>
      </c>
      <c r="C486" s="171" t="str">
        <f>IF((SurveyData!$A$480)=0,"",(SurveyData!$N$479))</f>
        <v/>
      </c>
      <c r="D486" s="171" t="str">
        <f>IF((SurveyData!$A$480)=0,"",(SurveyData!$O$479))</f>
        <v/>
      </c>
      <c r="E486" s="171" t="str">
        <f>IF((SurveyData!$A$480)=0,"",(SurveyData!$P$479))</f>
        <v/>
      </c>
      <c r="F486" s="171" t="str">
        <f>IF((SurveyData!$A$480)=0,"",(SurveyData!$Q$479))</f>
        <v/>
      </c>
      <c r="G486" s="171" t="str">
        <f>IF((SurveyData!$A$480)=0,"",(SurveyData!$R$479))</f>
        <v/>
      </c>
      <c r="H486" s="171" t="str">
        <f>IF((SurveyData!$A$480)=0,"",(SurveyData!$S$479))</f>
        <v/>
      </c>
      <c r="I486" s="171" t="str">
        <f>IF((SurveyData!$A$480)=0,"",(SurveyData!$T$479))</f>
        <v/>
      </c>
      <c r="J486" s="171" t="str">
        <f>IF((SurveyData!$A$480)=0,"",(SurveyData!$U$479))</f>
        <v/>
      </c>
      <c r="K486" s="171" t="str">
        <f>IF((SurveyData!$A$480)=0,"",(SurveyData!$V$479))</f>
        <v/>
      </c>
      <c r="L486" s="171" t="str">
        <f>IF((SurveyData!$A$480)=0,"",(SurveyData!$W$479))</f>
        <v/>
      </c>
      <c r="M486" s="171" t="str">
        <f>IF((SurveyData!$A$480)=0,"",(SurveyData!$X$479))</f>
        <v/>
      </c>
      <c r="N486" s="171" t="str">
        <f>IF((SurveyData!$A$480)=0,"",(SurveyData!$Y$479))</f>
        <v/>
      </c>
      <c r="O486" s="171" t="str">
        <f>IF((SurveyData!$A$480)=0,"",(SurveyData!$Z$479))</f>
        <v/>
      </c>
      <c r="P486" s="171" t="str">
        <f>IF((SurveyData!$A$480)=0,"",(SurveyData!$AA$479))</f>
        <v/>
      </c>
      <c r="Q486" s="171" t="str">
        <f>IF((SurveyData!$A$480)=0,"",(SurveyData!$AB$479))</f>
        <v/>
      </c>
      <c r="R486" s="171" t="str">
        <f>IF((SurveyData!$A$480)=0,"",(SurveyData!$AC$479))</f>
        <v/>
      </c>
      <c r="S486" s="171" t="str">
        <f>IF((SurveyData!$A$480)=0,"",(SurveyData!$AD$479))</f>
        <v/>
      </c>
      <c r="T486" s="171" t="str">
        <f>IF((SurveyData!$A$480)=0,"",(SurveyData!$AE$479))</f>
        <v/>
      </c>
      <c r="U486" s="171" t="str">
        <f>IF((SurveyData!$A$480)=0,"",(SurveyData!$AF$479))</f>
        <v/>
      </c>
      <c r="V486" s="171" t="str">
        <f>IF((SurveyData!$A$480)=0,"",(SurveyData!$AG$479))</f>
        <v/>
      </c>
      <c r="W486" s="171" t="str">
        <f>IF((SurveyData!$A$480)=0,"",(SurveyData!$AH$479))</f>
        <v/>
      </c>
      <c r="X486" s="171" t="str">
        <f>IF((SurveyData!$A$480)=0,"",(SurveyData!$AI$479))</f>
        <v/>
      </c>
      <c r="Y486" s="172" t="str">
        <f>IF(ISERROR(SUM($K$486+$M$486+$O$486+$Q$486+$S$486+$U$486+$W$486)),"",(SUM($L$486+$N$486+$P$486+$R$486+$T$486+$V$486+$X$486)/($K$486+$M$486+$O$486+$Q$486+$S$486+$U$486+$W$486)))</f>
        <v/>
      </c>
      <c r="Z486" s="171" t="str">
        <f>IF((SurveyData!$A$480)=0,"",(SurveyData!$AJ$479))</f>
        <v/>
      </c>
      <c r="AA486" s="171" t="str">
        <f>IF((SurveyData!$A$480)=0,"",(SurveyData!$AK$479))</f>
        <v/>
      </c>
      <c r="AB486" s="171" t="str">
        <f>IF((SurveyData!$A$480)=0,"",(SurveyData!$AL$479))</f>
        <v/>
      </c>
      <c r="AC486" s="171" t="str">
        <f>IF((SurveyData!$A$480)=0,"",(SurveyData!$AM$479))</f>
        <v/>
      </c>
      <c r="AD486" s="171" t="str">
        <f>IF((SurveyData!$A$480)=0,"",(SurveyData!$AN$479))</f>
        <v/>
      </c>
      <c r="AE486" s="171" t="str">
        <f>IF((SurveyData!$A$480)=0,"",(SurveyData!$AO$479))</f>
        <v/>
      </c>
      <c r="AF486" s="171" t="str">
        <f>IF((SurveyData!$A$480)=0,"",(SurveyData!$AP$479))</f>
        <v/>
      </c>
      <c r="AG486" s="171" t="str">
        <f>IF((SurveyData!$A$480)=0,"",(SurveyData!$AQ$479))</f>
        <v/>
      </c>
      <c r="AH486" s="172" t="str">
        <f>IF((SurveyData!$A$480)=0,"",($AG$486/10))</f>
        <v/>
      </c>
      <c r="AI486" s="171" t="str">
        <f>IF((SurveyData!$A$480)=0,"",(SurveyData!$AR$479))</f>
        <v/>
      </c>
      <c r="AJ486" s="171" t="str">
        <f>IF((SurveyData!$A$480)=0,"",(SurveyData!$AS$479))</f>
        <v/>
      </c>
      <c r="AK486" s="171" t="str">
        <f>IF((SurveyData!$A$480)=0,"",(SurveyData!$AT$479))</f>
        <v/>
      </c>
      <c r="AL486" s="171" t="str">
        <f>IF((SurveyData!$A$480)=0,"",(SurveyData!$AU$479))</f>
        <v/>
      </c>
      <c r="AM486" s="171" t="str">
        <f>IF((SurveyData!$A$480)=0,"",(SurveyData!$AV$479))</f>
        <v/>
      </c>
    </row>
    <row r="487" spans="2:39">
      <c r="B487" s="176" t="str">
        <f>IF((SurveyData!$A$481)=0,"",(SurveyData!$A$480))</f>
        <v/>
      </c>
      <c r="C487" s="173" t="str">
        <f>IF((SurveyData!$A$481)=0,"",(SurveyData!$N$480))</f>
        <v/>
      </c>
      <c r="D487" s="173" t="str">
        <f>IF((SurveyData!$A$481)=0,"",(SurveyData!$O$480))</f>
        <v/>
      </c>
      <c r="E487" s="173" t="str">
        <f>IF((SurveyData!$A$481)=0,"",(SurveyData!$P$480))</f>
        <v/>
      </c>
      <c r="F487" s="173" t="str">
        <f>IF((SurveyData!$A$481)=0,"",(SurveyData!$Q$480))</f>
        <v/>
      </c>
      <c r="G487" s="173" t="str">
        <f>IF((SurveyData!$A$481)=0,"",(SurveyData!$R$480))</f>
        <v/>
      </c>
      <c r="H487" s="173" t="str">
        <f>IF((SurveyData!$A$481)=0,"",(SurveyData!$S$480))</f>
        <v/>
      </c>
      <c r="I487" s="173" t="str">
        <f>IF((SurveyData!$A$481)=0,"",(SurveyData!$T$480))</f>
        <v/>
      </c>
      <c r="J487" s="173" t="str">
        <f>IF((SurveyData!$A$481)=0,"",(SurveyData!$U$480))</f>
        <v/>
      </c>
      <c r="K487" s="173" t="str">
        <f>IF((SurveyData!$A$481)=0,"",(SurveyData!$V$480))</f>
        <v/>
      </c>
      <c r="L487" s="173" t="str">
        <f>IF((SurveyData!$A$481)=0,"",(SurveyData!$W$480))</f>
        <v/>
      </c>
      <c r="M487" s="173" t="str">
        <f>IF((SurveyData!$A$481)=0,"",(SurveyData!$X$480))</f>
        <v/>
      </c>
      <c r="N487" s="173" t="str">
        <f>IF((SurveyData!$A$481)=0,"",(SurveyData!$Y$480))</f>
        <v/>
      </c>
      <c r="O487" s="173" t="str">
        <f>IF((SurveyData!$A$481)=0,"",(SurveyData!$Z$480))</f>
        <v/>
      </c>
      <c r="P487" s="173" t="str">
        <f>IF((SurveyData!$A$481)=0,"",(SurveyData!$AA$480))</f>
        <v/>
      </c>
      <c r="Q487" s="173" t="str">
        <f>IF((SurveyData!$A$481)=0,"",(SurveyData!$AB$480))</f>
        <v/>
      </c>
      <c r="R487" s="173" t="str">
        <f>IF((SurveyData!$A$481)=0,"",(SurveyData!$AC$480))</f>
        <v/>
      </c>
      <c r="S487" s="173" t="str">
        <f>IF((SurveyData!$A$481)=0,"",(SurveyData!$AD$480))</f>
        <v/>
      </c>
      <c r="T487" s="173" t="str">
        <f>IF((SurveyData!$A$481)=0,"",(SurveyData!$AE$480))</f>
        <v/>
      </c>
      <c r="U487" s="173" t="str">
        <f>IF((SurveyData!$A$481)=0,"",(SurveyData!$AF$480))</f>
        <v/>
      </c>
      <c r="V487" s="173" t="str">
        <f>IF((SurveyData!$A$481)=0,"",(SurveyData!$AG$480))</f>
        <v/>
      </c>
      <c r="W487" s="173" t="str">
        <f>IF((SurveyData!$A$481)=0,"",(SurveyData!$AH$480))</f>
        <v/>
      </c>
      <c r="X487" s="173" t="str">
        <f>IF((SurveyData!$A$481)=0,"",(SurveyData!$AI$480))</f>
        <v/>
      </c>
      <c r="Y487" s="125" t="str">
        <f>IF(ISERROR(SUM($K$487+$M$487+$O$487+$Q$487+$S$487+$U$487+$W$487)),"",(SUM($L$487+$N$487+$P$487+$R$487+$T$487+$V$487+$X$487)/($K$487+$M$487+$O$487+$Q$487+$S$487+$U$487+$W$487)))</f>
        <v/>
      </c>
      <c r="Z487" s="173" t="str">
        <f>IF((SurveyData!$A$481)=0,"",(SurveyData!$AJ$480))</f>
        <v/>
      </c>
      <c r="AA487" s="173" t="str">
        <f>IF((SurveyData!$A$481)=0,"",(SurveyData!$AK$480))</f>
        <v/>
      </c>
      <c r="AB487" s="173" t="str">
        <f>IF((SurveyData!$A$481)=0,"",(SurveyData!$AL$480))</f>
        <v/>
      </c>
      <c r="AC487" s="173" t="str">
        <f>IF((SurveyData!$A$481)=0,"",(SurveyData!$AM$480))</f>
        <v/>
      </c>
      <c r="AD487" s="173" t="str">
        <f>IF((SurveyData!$A$481)=0,"",(SurveyData!$AN$480))</f>
        <v/>
      </c>
      <c r="AE487" s="173" t="str">
        <f>IF((SurveyData!$A$481)=0,"",(SurveyData!$AO$480))</f>
        <v/>
      </c>
      <c r="AF487" s="173" t="str">
        <f>IF((SurveyData!$A$481)=0,"",(SurveyData!$AP$480))</f>
        <v/>
      </c>
      <c r="AG487" s="173" t="str">
        <f>IF((SurveyData!$A$481)=0,"",(SurveyData!$AQ$480))</f>
        <v/>
      </c>
      <c r="AH487" s="125" t="str">
        <f>IF((SurveyData!$A$481)=0,"",($AG$487/10))</f>
        <v/>
      </c>
      <c r="AI487" s="173" t="str">
        <f>IF((SurveyData!$A$481)=0,"",(SurveyData!$AR$480))</f>
        <v/>
      </c>
      <c r="AJ487" s="173" t="str">
        <f>IF((SurveyData!$A$481)=0,"",(SurveyData!$AS$480))</f>
        <v/>
      </c>
      <c r="AK487" s="173" t="str">
        <f>IF((SurveyData!$A$481)=0,"",(SurveyData!$AT$480))</f>
        <v/>
      </c>
      <c r="AL487" s="173" t="str">
        <f>IF((SurveyData!$A$481)=0,"",(SurveyData!$AU$480))</f>
        <v/>
      </c>
      <c r="AM487" s="173" t="str">
        <f>IF((SurveyData!$A$481)=0,"",(SurveyData!$AV$480))</f>
        <v/>
      </c>
    </row>
    <row r="488" spans="2:39">
      <c r="B488" s="175" t="str">
        <f>IF((SurveyData!$A$482)=0,"",(SurveyData!$A$481))</f>
        <v/>
      </c>
      <c r="C488" s="171" t="str">
        <f>IF((SurveyData!$A$482)=0,"",(SurveyData!$N$481))</f>
        <v/>
      </c>
      <c r="D488" s="171" t="str">
        <f>IF((SurveyData!$A$482)=0,"",(SurveyData!$O$481))</f>
        <v/>
      </c>
      <c r="E488" s="171" t="str">
        <f>IF((SurveyData!$A$482)=0,"",(SurveyData!$P$481))</f>
        <v/>
      </c>
      <c r="F488" s="171" t="str">
        <f>IF((SurveyData!$A$482)=0,"",(SurveyData!$Q$481))</f>
        <v/>
      </c>
      <c r="G488" s="171" t="str">
        <f>IF((SurveyData!$A$482)=0,"",(SurveyData!$R$481))</f>
        <v/>
      </c>
      <c r="H488" s="171" t="str">
        <f>IF((SurveyData!$A$482)=0,"",(SurveyData!$S$481))</f>
        <v/>
      </c>
      <c r="I488" s="171" t="str">
        <f>IF((SurveyData!$A$482)=0,"",(SurveyData!$T$481))</f>
        <v/>
      </c>
      <c r="J488" s="171" t="str">
        <f>IF((SurveyData!$A$482)=0,"",(SurveyData!$U$481))</f>
        <v/>
      </c>
      <c r="K488" s="171" t="str">
        <f>IF((SurveyData!$A$482)=0,"",(SurveyData!$V$481))</f>
        <v/>
      </c>
      <c r="L488" s="171" t="str">
        <f>IF((SurveyData!$A$482)=0,"",(SurveyData!$W$481))</f>
        <v/>
      </c>
      <c r="M488" s="171" t="str">
        <f>IF((SurveyData!$A$482)=0,"",(SurveyData!$X$481))</f>
        <v/>
      </c>
      <c r="N488" s="171" t="str">
        <f>IF((SurveyData!$A$482)=0,"",(SurveyData!$Y$481))</f>
        <v/>
      </c>
      <c r="O488" s="171" t="str">
        <f>IF((SurveyData!$A$482)=0,"",(SurveyData!$Z$481))</f>
        <v/>
      </c>
      <c r="P488" s="171" t="str">
        <f>IF((SurveyData!$A$482)=0,"",(SurveyData!$AA$481))</f>
        <v/>
      </c>
      <c r="Q488" s="171" t="str">
        <f>IF((SurveyData!$A$482)=0,"",(SurveyData!$AB$481))</f>
        <v/>
      </c>
      <c r="R488" s="171" t="str">
        <f>IF((SurveyData!$A$482)=0,"",(SurveyData!$AC$481))</f>
        <v/>
      </c>
      <c r="S488" s="171" t="str">
        <f>IF((SurveyData!$A$482)=0,"",(SurveyData!$AD$481))</f>
        <v/>
      </c>
      <c r="T488" s="171" t="str">
        <f>IF((SurveyData!$A$482)=0,"",(SurveyData!$AE$481))</f>
        <v/>
      </c>
      <c r="U488" s="171" t="str">
        <f>IF((SurveyData!$A$482)=0,"",(SurveyData!$AF$481))</f>
        <v/>
      </c>
      <c r="V488" s="171" t="str">
        <f>IF((SurveyData!$A$482)=0,"",(SurveyData!$AG$481))</f>
        <v/>
      </c>
      <c r="W488" s="171" t="str">
        <f>IF((SurveyData!$A$482)=0,"",(SurveyData!$AH$481))</f>
        <v/>
      </c>
      <c r="X488" s="171" t="str">
        <f>IF((SurveyData!$A$482)=0,"",(SurveyData!$AI$481))</f>
        <v/>
      </c>
      <c r="Y488" s="172" t="str">
        <f>IF(ISERROR(SUM($K$488+$M$488+$O$488+$Q$488+$S$488+$U$488+$W$488)),"",(SUM($L$488+$N$488+$P$488+$R$488+$T$488+$V$488+$X$488)/($K$488+$M$488+$O$488+$Q$488+$S$488+$U$488+$W$488)))</f>
        <v/>
      </c>
      <c r="Z488" s="171" t="str">
        <f>IF((SurveyData!$A$482)=0,"",(SurveyData!$AJ$481))</f>
        <v/>
      </c>
      <c r="AA488" s="171" t="str">
        <f>IF((SurveyData!$A$482)=0,"",(SurveyData!$AK$481))</f>
        <v/>
      </c>
      <c r="AB488" s="171" t="str">
        <f>IF((SurveyData!$A$482)=0,"",(SurveyData!$AL$481))</f>
        <v/>
      </c>
      <c r="AC488" s="171" t="str">
        <f>IF((SurveyData!$A$482)=0,"",(SurveyData!$AM$481))</f>
        <v/>
      </c>
      <c r="AD488" s="171" t="str">
        <f>IF((SurveyData!$A$482)=0,"",(SurveyData!$AN$481))</f>
        <v/>
      </c>
      <c r="AE488" s="171" t="str">
        <f>IF((SurveyData!$A$482)=0,"",(SurveyData!$AO$481))</f>
        <v/>
      </c>
      <c r="AF488" s="171" t="str">
        <f>IF((SurveyData!$A$482)=0,"",(SurveyData!$AP$481))</f>
        <v/>
      </c>
      <c r="AG488" s="171" t="str">
        <f>IF((SurveyData!$A$482)=0,"",(SurveyData!$AQ$481))</f>
        <v/>
      </c>
      <c r="AH488" s="172" t="str">
        <f>IF((SurveyData!$A$482)=0,"",($AG$488/10))</f>
        <v/>
      </c>
      <c r="AI488" s="171" t="str">
        <f>IF((SurveyData!$A$482)=0,"",(SurveyData!$AR$481))</f>
        <v/>
      </c>
      <c r="AJ488" s="171" t="str">
        <f>IF((SurveyData!$A$482)=0,"",(SurveyData!$AS$481))</f>
        <v/>
      </c>
      <c r="AK488" s="171" t="str">
        <f>IF((SurveyData!$A$482)=0,"",(SurveyData!$AT$481))</f>
        <v/>
      </c>
      <c r="AL488" s="171" t="str">
        <f>IF((SurveyData!$A$482)=0,"",(SurveyData!$AU$481))</f>
        <v/>
      </c>
      <c r="AM488" s="171" t="str">
        <f>IF((SurveyData!$A$482)=0,"",(SurveyData!$AV$481))</f>
        <v/>
      </c>
    </row>
    <row r="489" spans="2:39">
      <c r="B489" s="176" t="str">
        <f>IF((SurveyData!$A$483)=0,"",(SurveyData!$A$482))</f>
        <v/>
      </c>
      <c r="C489" s="173" t="str">
        <f>IF((SurveyData!$A$483)=0,"",(SurveyData!$N$482))</f>
        <v/>
      </c>
      <c r="D489" s="173" t="str">
        <f>IF((SurveyData!$A$483)=0,"",(SurveyData!$O$482))</f>
        <v/>
      </c>
      <c r="E489" s="173" t="str">
        <f>IF((SurveyData!$A$483)=0,"",(SurveyData!$P$482))</f>
        <v/>
      </c>
      <c r="F489" s="173" t="str">
        <f>IF((SurveyData!$A$483)=0,"",(SurveyData!$Q$482))</f>
        <v/>
      </c>
      <c r="G489" s="173" t="str">
        <f>IF((SurveyData!$A$483)=0,"",(SurveyData!$R$482))</f>
        <v/>
      </c>
      <c r="H489" s="173" t="str">
        <f>IF((SurveyData!$A$483)=0,"",(SurveyData!$S$482))</f>
        <v/>
      </c>
      <c r="I489" s="173" t="str">
        <f>IF((SurveyData!$A$483)=0,"",(SurveyData!$T$482))</f>
        <v/>
      </c>
      <c r="J489" s="173" t="str">
        <f>IF((SurveyData!$A$483)=0,"",(SurveyData!$U$482))</f>
        <v/>
      </c>
      <c r="K489" s="173" t="str">
        <f>IF((SurveyData!$A$483)=0,"",(SurveyData!$V$482))</f>
        <v/>
      </c>
      <c r="L489" s="173" t="str">
        <f>IF((SurveyData!$A$483)=0,"",(SurveyData!$W$482))</f>
        <v/>
      </c>
      <c r="M489" s="173" t="str">
        <f>IF((SurveyData!$A$483)=0,"",(SurveyData!$X$482))</f>
        <v/>
      </c>
      <c r="N489" s="173" t="str">
        <f>IF((SurveyData!$A$483)=0,"",(SurveyData!$Y$482))</f>
        <v/>
      </c>
      <c r="O489" s="173" t="str">
        <f>IF((SurveyData!$A$483)=0,"",(SurveyData!$Z$482))</f>
        <v/>
      </c>
      <c r="P489" s="173" t="str">
        <f>IF((SurveyData!$A$483)=0,"",(SurveyData!$AA$482))</f>
        <v/>
      </c>
      <c r="Q489" s="173" t="str">
        <f>IF((SurveyData!$A$483)=0,"",(SurveyData!$AB$482))</f>
        <v/>
      </c>
      <c r="R489" s="173" t="str">
        <f>IF((SurveyData!$A$483)=0,"",(SurveyData!$AC$482))</f>
        <v/>
      </c>
      <c r="S489" s="173" t="str">
        <f>IF((SurveyData!$A$483)=0,"",(SurveyData!$AD$482))</f>
        <v/>
      </c>
      <c r="T489" s="173" t="str">
        <f>IF((SurveyData!$A$483)=0,"",(SurveyData!$AE$482))</f>
        <v/>
      </c>
      <c r="U489" s="173" t="str">
        <f>IF((SurveyData!$A$483)=0,"",(SurveyData!$AF$482))</f>
        <v/>
      </c>
      <c r="V489" s="173" t="str">
        <f>IF((SurveyData!$A$483)=0,"",(SurveyData!$AG$482))</f>
        <v/>
      </c>
      <c r="W489" s="173" t="str">
        <f>IF((SurveyData!$A$483)=0,"",(SurveyData!$AH$482))</f>
        <v/>
      </c>
      <c r="X489" s="173" t="str">
        <f>IF((SurveyData!$A$483)=0,"",(SurveyData!$AI$482))</f>
        <v/>
      </c>
      <c r="Y489" s="125" t="str">
        <f>IF(ISERROR(SUM($K$489+$M$489+$O$489+$Q$489+$S$489+$U$489+$W$489)),"",(SUM($L$489+$N$489+$P$489+$R$489+$T$489+$V$489+$X$489)/($K$489+$M$489+$O$489+$Q$489+$S$489+$U$489+$W$489)))</f>
        <v/>
      </c>
      <c r="Z489" s="173" t="str">
        <f>IF((SurveyData!$A$483)=0,"",(SurveyData!$AJ$482))</f>
        <v/>
      </c>
      <c r="AA489" s="173" t="str">
        <f>IF((SurveyData!$A$483)=0,"",(SurveyData!$AK$482))</f>
        <v/>
      </c>
      <c r="AB489" s="173" t="str">
        <f>IF((SurveyData!$A$483)=0,"",(SurveyData!$AL$482))</f>
        <v/>
      </c>
      <c r="AC489" s="173" t="str">
        <f>IF((SurveyData!$A$483)=0,"",(SurveyData!$AM$482))</f>
        <v/>
      </c>
      <c r="AD489" s="173" t="str">
        <f>IF((SurveyData!$A$483)=0,"",(SurveyData!$AN$482))</f>
        <v/>
      </c>
      <c r="AE489" s="173" t="str">
        <f>IF((SurveyData!$A$483)=0,"",(SurveyData!$AO$482))</f>
        <v/>
      </c>
      <c r="AF489" s="173" t="str">
        <f>IF((SurveyData!$A$483)=0,"",(SurveyData!$AP$482))</f>
        <v/>
      </c>
      <c r="AG489" s="173" t="str">
        <f>IF((SurveyData!$A$483)=0,"",(SurveyData!$AQ$482))</f>
        <v/>
      </c>
      <c r="AH489" s="125" t="str">
        <f>IF((SurveyData!$A$483)=0,"",($AG$489/10))</f>
        <v/>
      </c>
      <c r="AI489" s="173" t="str">
        <f>IF((SurveyData!$A$483)=0,"",(SurveyData!$AR$482))</f>
        <v/>
      </c>
      <c r="AJ489" s="173" t="str">
        <f>IF((SurveyData!$A$483)=0,"",(SurveyData!$AS$482))</f>
        <v/>
      </c>
      <c r="AK489" s="173" t="str">
        <f>IF((SurveyData!$A$483)=0,"",(SurveyData!$AT$482))</f>
        <v/>
      </c>
      <c r="AL489" s="173" t="str">
        <f>IF((SurveyData!$A$483)=0,"",(SurveyData!$AU$482))</f>
        <v/>
      </c>
      <c r="AM489" s="173" t="str">
        <f>IF((SurveyData!$A$483)=0,"",(SurveyData!$AV$482))</f>
        <v/>
      </c>
    </row>
    <row r="490" spans="2:39">
      <c r="B490" s="175" t="str">
        <f>IF((SurveyData!$A$484)=0,"",(SurveyData!$A$483))</f>
        <v/>
      </c>
      <c r="C490" s="171" t="str">
        <f>IF((SurveyData!$A$484)=0,"",(SurveyData!$N$483))</f>
        <v/>
      </c>
      <c r="D490" s="171" t="str">
        <f>IF((SurveyData!$A$484)=0,"",(SurveyData!$O$483))</f>
        <v/>
      </c>
      <c r="E490" s="171" t="str">
        <f>IF((SurveyData!$A$484)=0,"",(SurveyData!$P$483))</f>
        <v/>
      </c>
      <c r="F490" s="171" t="str">
        <f>IF((SurveyData!$A$484)=0,"",(SurveyData!$Q$483))</f>
        <v/>
      </c>
      <c r="G490" s="171" t="str">
        <f>IF((SurveyData!$A$484)=0,"",(SurveyData!$R$483))</f>
        <v/>
      </c>
      <c r="H490" s="171" t="str">
        <f>IF((SurveyData!$A$484)=0,"",(SurveyData!$S$483))</f>
        <v/>
      </c>
      <c r="I490" s="171" t="str">
        <f>IF((SurveyData!$A$484)=0,"",(SurveyData!$T$483))</f>
        <v/>
      </c>
      <c r="J490" s="171" t="str">
        <f>IF((SurveyData!$A$484)=0,"",(SurveyData!$U$483))</f>
        <v/>
      </c>
      <c r="K490" s="171" t="str">
        <f>IF((SurveyData!$A$484)=0,"",(SurveyData!$V$483))</f>
        <v/>
      </c>
      <c r="L490" s="171" t="str">
        <f>IF((SurveyData!$A$484)=0,"",(SurveyData!$W$483))</f>
        <v/>
      </c>
      <c r="M490" s="171" t="str">
        <f>IF((SurveyData!$A$484)=0,"",(SurveyData!$X$483))</f>
        <v/>
      </c>
      <c r="N490" s="171" t="str">
        <f>IF((SurveyData!$A$484)=0,"",(SurveyData!$Y$483))</f>
        <v/>
      </c>
      <c r="O490" s="171" t="str">
        <f>IF((SurveyData!$A$484)=0,"",(SurveyData!$Z$483))</f>
        <v/>
      </c>
      <c r="P490" s="171" t="str">
        <f>IF((SurveyData!$A$484)=0,"",(SurveyData!$AA$483))</f>
        <v/>
      </c>
      <c r="Q490" s="171" t="str">
        <f>IF((SurveyData!$A$484)=0,"",(SurveyData!$AB$483))</f>
        <v/>
      </c>
      <c r="R490" s="171" t="str">
        <f>IF((SurveyData!$A$484)=0,"",(SurveyData!$AC$483))</f>
        <v/>
      </c>
      <c r="S490" s="171" t="str">
        <f>IF((SurveyData!$A$484)=0,"",(SurveyData!$AD$483))</f>
        <v/>
      </c>
      <c r="T490" s="171" t="str">
        <f>IF((SurveyData!$A$484)=0,"",(SurveyData!$AE$483))</f>
        <v/>
      </c>
      <c r="U490" s="171" t="str">
        <f>IF((SurveyData!$A$484)=0,"",(SurveyData!$AF$483))</f>
        <v/>
      </c>
      <c r="V490" s="171" t="str">
        <f>IF((SurveyData!$A$484)=0,"",(SurveyData!$AG$483))</f>
        <v/>
      </c>
      <c r="W490" s="171" t="str">
        <f>IF((SurveyData!$A$484)=0,"",(SurveyData!$AH$483))</f>
        <v/>
      </c>
      <c r="X490" s="171" t="str">
        <f>IF((SurveyData!$A$484)=0,"",(SurveyData!$AI$483))</f>
        <v/>
      </c>
      <c r="Y490" s="172" t="str">
        <f>IF(ISERROR(SUM($K$490+$M$490+$O$490+$Q$490+$S$490+$U$490+$W$490)),"",(SUM($L$490+$N$490+$P$490+$R$490+$T$490+$V$490+$X$490)/($K$490+$M$490+$O$490+$Q$490+$S$490+$U$490+$W$490)))</f>
        <v/>
      </c>
      <c r="Z490" s="171" t="str">
        <f>IF((SurveyData!$A$484)=0,"",(SurveyData!$AJ$483))</f>
        <v/>
      </c>
      <c r="AA490" s="171" t="str">
        <f>IF((SurveyData!$A$484)=0,"",(SurveyData!$AK$483))</f>
        <v/>
      </c>
      <c r="AB490" s="171" t="str">
        <f>IF((SurveyData!$A$484)=0,"",(SurveyData!$AL$483))</f>
        <v/>
      </c>
      <c r="AC490" s="171" t="str">
        <f>IF((SurveyData!$A$484)=0,"",(SurveyData!$AM$483))</f>
        <v/>
      </c>
      <c r="AD490" s="171" t="str">
        <f>IF((SurveyData!$A$484)=0,"",(SurveyData!$AN$483))</f>
        <v/>
      </c>
      <c r="AE490" s="171" t="str">
        <f>IF((SurveyData!$A$484)=0,"",(SurveyData!$AO$483))</f>
        <v/>
      </c>
      <c r="AF490" s="171" t="str">
        <f>IF((SurveyData!$A$484)=0,"",(SurveyData!$AP$483))</f>
        <v/>
      </c>
      <c r="AG490" s="171" t="str">
        <f>IF((SurveyData!$A$484)=0,"",(SurveyData!$AQ$483))</f>
        <v/>
      </c>
      <c r="AH490" s="172" t="str">
        <f>IF((SurveyData!$A$484)=0,"",($AG$490/10))</f>
        <v/>
      </c>
      <c r="AI490" s="171" t="str">
        <f>IF((SurveyData!$A$484)=0,"",(SurveyData!$AR$483))</f>
        <v/>
      </c>
      <c r="AJ490" s="171" t="str">
        <f>IF((SurveyData!$A$484)=0,"",(SurveyData!$AS$483))</f>
        <v/>
      </c>
      <c r="AK490" s="171" t="str">
        <f>IF((SurveyData!$A$484)=0,"",(SurveyData!$AT$483))</f>
        <v/>
      </c>
      <c r="AL490" s="171" t="str">
        <f>IF((SurveyData!$A$484)=0,"",(SurveyData!$AU$483))</f>
        <v/>
      </c>
      <c r="AM490" s="171" t="str">
        <f>IF((SurveyData!$A$484)=0,"",(SurveyData!$AV$483))</f>
        <v/>
      </c>
    </row>
    <row r="491" spans="2:39">
      <c r="B491" s="176" t="str">
        <f>IF((SurveyData!$A$485)=0,"",(SurveyData!$A$484))</f>
        <v/>
      </c>
      <c r="C491" s="173" t="str">
        <f>IF((SurveyData!$A$485)=0,"",(SurveyData!$N$484))</f>
        <v/>
      </c>
      <c r="D491" s="173" t="str">
        <f>IF((SurveyData!$A$485)=0,"",(SurveyData!$O$484))</f>
        <v/>
      </c>
      <c r="E491" s="173" t="str">
        <f>IF((SurveyData!$A$485)=0,"",(SurveyData!$P$484))</f>
        <v/>
      </c>
      <c r="F491" s="173" t="str">
        <f>IF((SurveyData!$A$485)=0,"",(SurveyData!$Q$484))</f>
        <v/>
      </c>
      <c r="G491" s="173" t="str">
        <f>IF((SurveyData!$A$485)=0,"",(SurveyData!$R$484))</f>
        <v/>
      </c>
      <c r="H491" s="173" t="str">
        <f>IF((SurveyData!$A$485)=0,"",(SurveyData!$S$484))</f>
        <v/>
      </c>
      <c r="I491" s="173" t="str">
        <f>IF((SurveyData!$A$485)=0,"",(SurveyData!$T$484))</f>
        <v/>
      </c>
      <c r="J491" s="173" t="str">
        <f>IF((SurveyData!$A$485)=0,"",(SurveyData!$U$484))</f>
        <v/>
      </c>
      <c r="K491" s="173" t="str">
        <f>IF((SurveyData!$A$485)=0,"",(SurveyData!$V$484))</f>
        <v/>
      </c>
      <c r="L491" s="173" t="str">
        <f>IF((SurveyData!$A$485)=0,"",(SurveyData!$W$484))</f>
        <v/>
      </c>
      <c r="M491" s="173" t="str">
        <f>IF((SurveyData!$A$485)=0,"",(SurveyData!$X$484))</f>
        <v/>
      </c>
      <c r="N491" s="173" t="str">
        <f>IF((SurveyData!$A$485)=0,"",(SurveyData!$Y$484))</f>
        <v/>
      </c>
      <c r="O491" s="173" t="str">
        <f>IF((SurveyData!$A$485)=0,"",(SurveyData!$Z$484))</f>
        <v/>
      </c>
      <c r="P491" s="173" t="str">
        <f>IF((SurveyData!$A$485)=0,"",(SurveyData!$AA$484))</f>
        <v/>
      </c>
      <c r="Q491" s="173" t="str">
        <f>IF((SurveyData!$A$485)=0,"",(SurveyData!$AB$484))</f>
        <v/>
      </c>
      <c r="R491" s="173" t="str">
        <f>IF((SurveyData!$A$485)=0,"",(SurveyData!$AC$484))</f>
        <v/>
      </c>
      <c r="S491" s="173" t="str">
        <f>IF((SurveyData!$A$485)=0,"",(SurveyData!$AD$484))</f>
        <v/>
      </c>
      <c r="T491" s="173" t="str">
        <f>IF((SurveyData!$A$485)=0,"",(SurveyData!$AE$484))</f>
        <v/>
      </c>
      <c r="U491" s="173" t="str">
        <f>IF((SurveyData!$A$485)=0,"",(SurveyData!$AF$484))</f>
        <v/>
      </c>
      <c r="V491" s="173" t="str">
        <f>IF((SurveyData!$A$485)=0,"",(SurveyData!$AG$484))</f>
        <v/>
      </c>
      <c r="W491" s="173" t="str">
        <f>IF((SurveyData!$A$485)=0,"",(SurveyData!$AH$484))</f>
        <v/>
      </c>
      <c r="X491" s="173" t="str">
        <f>IF((SurveyData!$A$485)=0,"",(SurveyData!$AI$484))</f>
        <v/>
      </c>
      <c r="Y491" s="125" t="str">
        <f>IF(ISERROR(SUM($K$491+$M$491+$O$491+$Q$491+$S$491+$U$491+$W$491)),"",(SUM($L$491+$N$491+$P$491+$R$491+$T$491+$V$491+$X$491)/($K$491+$M$491+$O$491+$Q$491+$S$491+$U$491+$W$491)))</f>
        <v/>
      </c>
      <c r="Z491" s="173" t="str">
        <f>IF((SurveyData!$A$485)=0,"",(SurveyData!$AJ$484))</f>
        <v/>
      </c>
      <c r="AA491" s="173" t="str">
        <f>IF((SurveyData!$A$485)=0,"",(SurveyData!$AK$484))</f>
        <v/>
      </c>
      <c r="AB491" s="173" t="str">
        <f>IF((SurveyData!$A$485)=0,"",(SurveyData!$AL$484))</f>
        <v/>
      </c>
      <c r="AC491" s="173" t="str">
        <f>IF((SurveyData!$A$485)=0,"",(SurveyData!$AM$484))</f>
        <v/>
      </c>
      <c r="AD491" s="173" t="str">
        <f>IF((SurveyData!$A$485)=0,"",(SurveyData!$AN$484))</f>
        <v/>
      </c>
      <c r="AE491" s="173" t="str">
        <f>IF((SurveyData!$A$485)=0,"",(SurveyData!$AO$484))</f>
        <v/>
      </c>
      <c r="AF491" s="173" t="str">
        <f>IF((SurveyData!$A$485)=0,"",(SurveyData!$AP$484))</f>
        <v/>
      </c>
      <c r="AG491" s="173" t="str">
        <f>IF((SurveyData!$A$485)=0,"",(SurveyData!$AQ$484))</f>
        <v/>
      </c>
      <c r="AH491" s="125" t="str">
        <f>IF((SurveyData!$A$485)=0,"",($AG$491/10))</f>
        <v/>
      </c>
      <c r="AI491" s="173" t="str">
        <f>IF((SurveyData!$A$485)=0,"",(SurveyData!$AR$484))</f>
        <v/>
      </c>
      <c r="AJ491" s="173" t="str">
        <f>IF((SurveyData!$A$485)=0,"",(SurveyData!$AS$484))</f>
        <v/>
      </c>
      <c r="AK491" s="173" t="str">
        <f>IF((SurveyData!$A$485)=0,"",(SurveyData!$AT$484))</f>
        <v/>
      </c>
      <c r="AL491" s="173" t="str">
        <f>IF((SurveyData!$A$485)=0,"",(SurveyData!$AU$484))</f>
        <v/>
      </c>
      <c r="AM491" s="173" t="str">
        <f>IF((SurveyData!$A$485)=0,"",(SurveyData!$AV$484))</f>
        <v/>
      </c>
    </row>
    <row r="492" spans="2:39">
      <c r="B492" s="175" t="str">
        <f>IF((SurveyData!$A$486)=0,"",(SurveyData!$A$485))</f>
        <v/>
      </c>
      <c r="C492" s="171" t="str">
        <f>IF((SurveyData!$A$486)=0,"",(SurveyData!$N$485))</f>
        <v/>
      </c>
      <c r="D492" s="171" t="str">
        <f>IF((SurveyData!$A$486)=0,"",(SurveyData!$O$485))</f>
        <v/>
      </c>
      <c r="E492" s="171" t="str">
        <f>IF((SurveyData!$A$486)=0,"",(SurveyData!$P$485))</f>
        <v/>
      </c>
      <c r="F492" s="171" t="str">
        <f>IF((SurveyData!$A$486)=0,"",(SurveyData!$Q$485))</f>
        <v/>
      </c>
      <c r="G492" s="171" t="str">
        <f>IF((SurveyData!$A$486)=0,"",(SurveyData!$R$485))</f>
        <v/>
      </c>
      <c r="H492" s="171" t="str">
        <f>IF((SurveyData!$A$486)=0,"",(SurveyData!$S$485))</f>
        <v/>
      </c>
      <c r="I492" s="171" t="str">
        <f>IF((SurveyData!$A$486)=0,"",(SurveyData!$T$485))</f>
        <v/>
      </c>
      <c r="J492" s="171" t="str">
        <f>IF((SurveyData!$A$486)=0,"",(SurveyData!$U$485))</f>
        <v/>
      </c>
      <c r="K492" s="171" t="str">
        <f>IF((SurveyData!$A$486)=0,"",(SurveyData!$V$485))</f>
        <v/>
      </c>
      <c r="L492" s="171" t="str">
        <f>IF((SurveyData!$A$486)=0,"",(SurveyData!$W$485))</f>
        <v/>
      </c>
      <c r="M492" s="171" t="str">
        <f>IF((SurveyData!$A$486)=0,"",(SurveyData!$X$485))</f>
        <v/>
      </c>
      <c r="N492" s="171" t="str">
        <f>IF((SurveyData!$A$486)=0,"",(SurveyData!$Y$485))</f>
        <v/>
      </c>
      <c r="O492" s="171" t="str">
        <f>IF((SurveyData!$A$486)=0,"",(SurveyData!$Z$485))</f>
        <v/>
      </c>
      <c r="P492" s="171" t="str">
        <f>IF((SurveyData!$A$486)=0,"",(SurveyData!$AA$485))</f>
        <v/>
      </c>
      <c r="Q492" s="171" t="str">
        <f>IF((SurveyData!$A$486)=0,"",(SurveyData!$AB$485))</f>
        <v/>
      </c>
      <c r="R492" s="171" t="str">
        <f>IF((SurveyData!$A$486)=0,"",(SurveyData!$AC$485))</f>
        <v/>
      </c>
      <c r="S492" s="171" t="str">
        <f>IF((SurveyData!$A$486)=0,"",(SurveyData!$AD$485))</f>
        <v/>
      </c>
      <c r="T492" s="171" t="str">
        <f>IF((SurveyData!$A$486)=0,"",(SurveyData!$AE$485))</f>
        <v/>
      </c>
      <c r="U492" s="171" t="str">
        <f>IF((SurveyData!$A$486)=0,"",(SurveyData!$AF$485))</f>
        <v/>
      </c>
      <c r="V492" s="171" t="str">
        <f>IF((SurveyData!$A$486)=0,"",(SurveyData!$AG$485))</f>
        <v/>
      </c>
      <c r="W492" s="171" t="str">
        <f>IF((SurveyData!$A$486)=0,"",(SurveyData!$AH$485))</f>
        <v/>
      </c>
      <c r="X492" s="171" t="str">
        <f>IF((SurveyData!$A$486)=0,"",(SurveyData!$AI$485))</f>
        <v/>
      </c>
      <c r="Y492" s="172" t="str">
        <f>IF(ISERROR(SUM($K$492+$M$492+$O$492+$Q$492+$S$492+$U$492+$W$492)),"",(SUM($L$492+$N$492+$P$492+$R$492+$T$492+$V$492+$X$492)/($K$492+$M$492+$O$492+$Q$492+$S$492+$U$492+$W$492)))</f>
        <v/>
      </c>
      <c r="Z492" s="171" t="str">
        <f>IF((SurveyData!$A$486)=0,"",(SurveyData!$AJ$485))</f>
        <v/>
      </c>
      <c r="AA492" s="171" t="str">
        <f>IF((SurveyData!$A$486)=0,"",(SurveyData!$AK$485))</f>
        <v/>
      </c>
      <c r="AB492" s="171" t="str">
        <f>IF((SurveyData!$A$486)=0,"",(SurveyData!$AL$485))</f>
        <v/>
      </c>
      <c r="AC492" s="171" t="str">
        <f>IF((SurveyData!$A$486)=0,"",(SurveyData!$AM$485))</f>
        <v/>
      </c>
      <c r="AD492" s="171" t="str">
        <f>IF((SurveyData!$A$486)=0,"",(SurveyData!$AN$485))</f>
        <v/>
      </c>
      <c r="AE492" s="171" t="str">
        <f>IF((SurveyData!$A$486)=0,"",(SurveyData!$AO$485))</f>
        <v/>
      </c>
      <c r="AF492" s="171" t="str">
        <f>IF((SurveyData!$A$486)=0,"",(SurveyData!$AP$485))</f>
        <v/>
      </c>
      <c r="AG492" s="171" t="str">
        <f>IF((SurveyData!$A$486)=0,"",(SurveyData!$AQ$485))</f>
        <v/>
      </c>
      <c r="AH492" s="172" t="str">
        <f>IF((SurveyData!$A$486)=0,"",($AG$492/10))</f>
        <v/>
      </c>
      <c r="AI492" s="171" t="str">
        <f>IF((SurveyData!$A$486)=0,"",(SurveyData!$AR$485))</f>
        <v/>
      </c>
      <c r="AJ492" s="171" t="str">
        <f>IF((SurveyData!$A$486)=0,"",(SurveyData!$AS$485))</f>
        <v/>
      </c>
      <c r="AK492" s="171" t="str">
        <f>IF((SurveyData!$A$486)=0,"",(SurveyData!$AT$485))</f>
        <v/>
      </c>
      <c r="AL492" s="171" t="str">
        <f>IF((SurveyData!$A$486)=0,"",(SurveyData!$AU$485))</f>
        <v/>
      </c>
      <c r="AM492" s="171" t="str">
        <f>IF((SurveyData!$A$486)=0,"",(SurveyData!$AV$485))</f>
        <v/>
      </c>
    </row>
    <row r="493" spans="2:39">
      <c r="B493" s="176" t="str">
        <f>IF((SurveyData!$A$487)=0,"",(SurveyData!$A$486))</f>
        <v/>
      </c>
      <c r="C493" s="173" t="str">
        <f>IF((SurveyData!$A$487)=0,"",(SurveyData!$N$486))</f>
        <v/>
      </c>
      <c r="D493" s="173" t="str">
        <f>IF((SurveyData!$A$487)=0,"",(SurveyData!$O$486))</f>
        <v/>
      </c>
      <c r="E493" s="173" t="str">
        <f>IF((SurveyData!$A$487)=0,"",(SurveyData!$P$486))</f>
        <v/>
      </c>
      <c r="F493" s="173" t="str">
        <f>IF((SurveyData!$A$487)=0,"",(SurveyData!$Q$486))</f>
        <v/>
      </c>
      <c r="G493" s="173" t="str">
        <f>IF((SurveyData!$A$487)=0,"",(SurveyData!$R$486))</f>
        <v/>
      </c>
      <c r="H493" s="173" t="str">
        <f>IF((SurveyData!$A$487)=0,"",(SurveyData!$S$486))</f>
        <v/>
      </c>
      <c r="I493" s="173" t="str">
        <f>IF((SurveyData!$A$487)=0,"",(SurveyData!$T$486))</f>
        <v/>
      </c>
      <c r="J493" s="173" t="str">
        <f>IF((SurveyData!$A$487)=0,"",(SurveyData!$U$486))</f>
        <v/>
      </c>
      <c r="K493" s="173" t="str">
        <f>IF((SurveyData!$A$487)=0,"",(SurveyData!$V$486))</f>
        <v/>
      </c>
      <c r="L493" s="173" t="str">
        <f>IF((SurveyData!$A$487)=0,"",(SurveyData!$W$486))</f>
        <v/>
      </c>
      <c r="M493" s="173" t="str">
        <f>IF((SurveyData!$A$487)=0,"",(SurveyData!$X$486))</f>
        <v/>
      </c>
      <c r="N493" s="173" t="str">
        <f>IF((SurveyData!$A$487)=0,"",(SurveyData!$Y$486))</f>
        <v/>
      </c>
      <c r="O493" s="173" t="str">
        <f>IF((SurveyData!$A$487)=0,"",(SurveyData!$Z$486))</f>
        <v/>
      </c>
      <c r="P493" s="173" t="str">
        <f>IF((SurveyData!$A$487)=0,"",(SurveyData!$AA$486))</f>
        <v/>
      </c>
      <c r="Q493" s="173" t="str">
        <f>IF((SurveyData!$A$487)=0,"",(SurveyData!$AB$486))</f>
        <v/>
      </c>
      <c r="R493" s="173" t="str">
        <f>IF((SurveyData!$A$487)=0,"",(SurveyData!$AC$486))</f>
        <v/>
      </c>
      <c r="S493" s="173" t="str">
        <f>IF((SurveyData!$A$487)=0,"",(SurveyData!$AD$486))</f>
        <v/>
      </c>
      <c r="T493" s="173" t="str">
        <f>IF((SurveyData!$A$487)=0,"",(SurveyData!$AE$486))</f>
        <v/>
      </c>
      <c r="U493" s="173" t="str">
        <f>IF((SurveyData!$A$487)=0,"",(SurveyData!$AF$486))</f>
        <v/>
      </c>
      <c r="V493" s="173" t="str">
        <f>IF((SurveyData!$A$487)=0,"",(SurveyData!$AG$486))</f>
        <v/>
      </c>
      <c r="W493" s="173" t="str">
        <f>IF((SurveyData!$A$487)=0,"",(SurveyData!$AH$486))</f>
        <v/>
      </c>
      <c r="X493" s="173" t="str">
        <f>IF((SurveyData!$A$487)=0,"",(SurveyData!$AI$486))</f>
        <v/>
      </c>
      <c r="Y493" s="125" t="str">
        <f>IF(ISERROR(SUM($K$493+$M$493+$O$493+$Q$493+$S$493+$U$493+$W$493)),"",(SUM($L$493+$N$493+$P$493+$R$493+$T$493+$V$493+$X$493)/($K$493+$M$493+$O$493+$Q$493+$S$493+$U$493+$W$493)))</f>
        <v/>
      </c>
      <c r="Z493" s="173" t="str">
        <f>IF((SurveyData!$A$487)=0,"",(SurveyData!$AJ$486))</f>
        <v/>
      </c>
      <c r="AA493" s="173" t="str">
        <f>IF((SurveyData!$A$487)=0,"",(SurveyData!$AK$486))</f>
        <v/>
      </c>
      <c r="AB493" s="173" t="str">
        <f>IF((SurveyData!$A$487)=0,"",(SurveyData!$AL$486))</f>
        <v/>
      </c>
      <c r="AC493" s="173" t="str">
        <f>IF((SurveyData!$A$487)=0,"",(SurveyData!$AM$486))</f>
        <v/>
      </c>
      <c r="AD493" s="173" t="str">
        <f>IF((SurveyData!$A$487)=0,"",(SurveyData!$AN$486))</f>
        <v/>
      </c>
      <c r="AE493" s="173" t="str">
        <f>IF((SurveyData!$A$487)=0,"",(SurveyData!$AO$486))</f>
        <v/>
      </c>
      <c r="AF493" s="173" t="str">
        <f>IF((SurveyData!$A$487)=0,"",(SurveyData!$AP$486))</f>
        <v/>
      </c>
      <c r="AG493" s="173" t="str">
        <f>IF((SurveyData!$A$487)=0,"",(SurveyData!$AQ$486))</f>
        <v/>
      </c>
      <c r="AH493" s="125" t="str">
        <f>IF((SurveyData!$A$487)=0,"",($AG$493/10))</f>
        <v/>
      </c>
      <c r="AI493" s="173" t="str">
        <f>IF((SurveyData!$A$487)=0,"",(SurveyData!$AR$486))</f>
        <v/>
      </c>
      <c r="AJ493" s="173" t="str">
        <f>IF((SurveyData!$A$487)=0,"",(SurveyData!$AS$486))</f>
        <v/>
      </c>
      <c r="AK493" s="173" t="str">
        <f>IF((SurveyData!$A$487)=0,"",(SurveyData!$AT$486))</f>
        <v/>
      </c>
      <c r="AL493" s="173" t="str">
        <f>IF((SurveyData!$A$487)=0,"",(SurveyData!$AU$486))</f>
        <v/>
      </c>
      <c r="AM493" s="173" t="str">
        <f>IF((SurveyData!$A$487)=0,"",(SurveyData!$AV$486))</f>
        <v/>
      </c>
    </row>
    <row r="494" spans="2:39">
      <c r="B494" s="175" t="str">
        <f>IF((SurveyData!$A$488)=0,"",(SurveyData!$A$487))</f>
        <v/>
      </c>
      <c r="C494" s="171" t="str">
        <f>IF((SurveyData!$A$488)=0,"",(SurveyData!$N$487))</f>
        <v/>
      </c>
      <c r="D494" s="171" t="str">
        <f>IF((SurveyData!$A$488)=0,"",(SurveyData!$O$487))</f>
        <v/>
      </c>
      <c r="E494" s="171" t="str">
        <f>IF((SurveyData!$A$488)=0,"",(SurveyData!$P$487))</f>
        <v/>
      </c>
      <c r="F494" s="171" t="str">
        <f>IF((SurveyData!$A$488)=0,"",(SurveyData!$Q$487))</f>
        <v/>
      </c>
      <c r="G494" s="171" t="str">
        <f>IF((SurveyData!$A$488)=0,"",(SurveyData!$R$487))</f>
        <v/>
      </c>
      <c r="H494" s="171" t="str">
        <f>IF((SurveyData!$A$488)=0,"",(SurveyData!$S$487))</f>
        <v/>
      </c>
      <c r="I494" s="171" t="str">
        <f>IF((SurveyData!$A$488)=0,"",(SurveyData!$T$487))</f>
        <v/>
      </c>
      <c r="J494" s="171" t="str">
        <f>IF((SurveyData!$A$488)=0,"",(SurveyData!$U$487))</f>
        <v/>
      </c>
      <c r="K494" s="171" t="str">
        <f>IF((SurveyData!$A$488)=0,"",(SurveyData!$V$487))</f>
        <v/>
      </c>
      <c r="L494" s="171" t="str">
        <f>IF((SurveyData!$A$488)=0,"",(SurveyData!$W$487))</f>
        <v/>
      </c>
      <c r="M494" s="171" t="str">
        <f>IF((SurveyData!$A$488)=0,"",(SurveyData!$X$487))</f>
        <v/>
      </c>
      <c r="N494" s="171" t="str">
        <f>IF((SurveyData!$A$488)=0,"",(SurveyData!$Y$487))</f>
        <v/>
      </c>
      <c r="O494" s="171" t="str">
        <f>IF((SurveyData!$A$488)=0,"",(SurveyData!$Z$487))</f>
        <v/>
      </c>
      <c r="P494" s="171" t="str">
        <f>IF((SurveyData!$A$488)=0,"",(SurveyData!$AA$487))</f>
        <v/>
      </c>
      <c r="Q494" s="171" t="str">
        <f>IF((SurveyData!$A$488)=0,"",(SurveyData!$AB$487))</f>
        <v/>
      </c>
      <c r="R494" s="171" t="str">
        <f>IF((SurveyData!$A$488)=0,"",(SurveyData!$AC$487))</f>
        <v/>
      </c>
      <c r="S494" s="171" t="str">
        <f>IF((SurveyData!$A$488)=0,"",(SurveyData!$AD$487))</f>
        <v/>
      </c>
      <c r="T494" s="171" t="str">
        <f>IF((SurveyData!$A$488)=0,"",(SurveyData!$AE$487))</f>
        <v/>
      </c>
      <c r="U494" s="171" t="str">
        <f>IF((SurveyData!$A$488)=0,"",(SurveyData!$AF$487))</f>
        <v/>
      </c>
      <c r="V494" s="171" t="str">
        <f>IF((SurveyData!$A$488)=0,"",(SurveyData!$AG$487))</f>
        <v/>
      </c>
      <c r="W494" s="171" t="str">
        <f>IF((SurveyData!$A$488)=0,"",(SurveyData!$AH$487))</f>
        <v/>
      </c>
      <c r="X494" s="171" t="str">
        <f>IF((SurveyData!$A$488)=0,"",(SurveyData!$AI$487))</f>
        <v/>
      </c>
      <c r="Y494" s="172" t="str">
        <f>IF(ISERROR(SUM($K$494+$M$494+$O$494+$Q$494+$S$494+$U$494+$W$494)),"",(SUM($L$494+$N$494+$P$494+$R$494+$T$494+$V$494+$X$494)/($K$494+$M$494+$O$494+$Q$494+$S$494+$U$494+$W$494)))</f>
        <v/>
      </c>
      <c r="Z494" s="171" t="str">
        <f>IF((SurveyData!$A$488)=0,"",(SurveyData!$AJ$487))</f>
        <v/>
      </c>
      <c r="AA494" s="171" t="str">
        <f>IF((SurveyData!$A$488)=0,"",(SurveyData!$AK$487))</f>
        <v/>
      </c>
      <c r="AB494" s="171" t="str">
        <f>IF((SurveyData!$A$488)=0,"",(SurveyData!$AL$487))</f>
        <v/>
      </c>
      <c r="AC494" s="171" t="str">
        <f>IF((SurveyData!$A$488)=0,"",(SurveyData!$AM$487))</f>
        <v/>
      </c>
      <c r="AD494" s="171" t="str">
        <f>IF((SurveyData!$A$488)=0,"",(SurveyData!$AN$487))</f>
        <v/>
      </c>
      <c r="AE494" s="171" t="str">
        <f>IF((SurveyData!$A$488)=0,"",(SurveyData!$AO$487))</f>
        <v/>
      </c>
      <c r="AF494" s="171" t="str">
        <f>IF((SurveyData!$A$488)=0,"",(SurveyData!$AP$487))</f>
        <v/>
      </c>
      <c r="AG494" s="171" t="str">
        <f>IF((SurveyData!$A$488)=0,"",(SurveyData!$AQ$487))</f>
        <v/>
      </c>
      <c r="AH494" s="172" t="str">
        <f>IF((SurveyData!$A$488)=0,"",($AG$494/10))</f>
        <v/>
      </c>
      <c r="AI494" s="171" t="str">
        <f>IF((SurveyData!$A$488)=0,"",(SurveyData!$AR$487))</f>
        <v/>
      </c>
      <c r="AJ494" s="171" t="str">
        <f>IF((SurveyData!$A$488)=0,"",(SurveyData!$AS$487))</f>
        <v/>
      </c>
      <c r="AK494" s="171" t="str">
        <f>IF((SurveyData!$A$488)=0,"",(SurveyData!$AT$487))</f>
        <v/>
      </c>
      <c r="AL494" s="171" t="str">
        <f>IF((SurveyData!$A$488)=0,"",(SurveyData!$AU$487))</f>
        <v/>
      </c>
      <c r="AM494" s="171" t="str">
        <f>IF((SurveyData!$A$488)=0,"",(SurveyData!$AV$487))</f>
        <v/>
      </c>
    </row>
    <row r="495" spans="2:39">
      <c r="B495" s="176" t="str">
        <f>IF((SurveyData!$A$489)=0,"",(SurveyData!$A$488))</f>
        <v/>
      </c>
      <c r="C495" s="173" t="str">
        <f>IF((SurveyData!$A$489)=0,"",(SurveyData!$N$488))</f>
        <v/>
      </c>
      <c r="D495" s="173" t="str">
        <f>IF((SurveyData!$A$489)=0,"",(SurveyData!$O$488))</f>
        <v/>
      </c>
      <c r="E495" s="173" t="str">
        <f>IF((SurveyData!$A$489)=0,"",(SurveyData!$P$488))</f>
        <v/>
      </c>
      <c r="F495" s="173" t="str">
        <f>IF((SurveyData!$A$489)=0,"",(SurveyData!$Q$488))</f>
        <v/>
      </c>
      <c r="G495" s="173" t="str">
        <f>IF((SurveyData!$A$489)=0,"",(SurveyData!$R$488))</f>
        <v/>
      </c>
      <c r="H495" s="173" t="str">
        <f>IF((SurveyData!$A$489)=0,"",(SurveyData!$S$488))</f>
        <v/>
      </c>
      <c r="I495" s="173" t="str">
        <f>IF((SurveyData!$A$489)=0,"",(SurveyData!$T$488))</f>
        <v/>
      </c>
      <c r="J495" s="173" t="str">
        <f>IF((SurveyData!$A$489)=0,"",(SurveyData!$U$488))</f>
        <v/>
      </c>
      <c r="K495" s="173" t="str">
        <f>IF((SurveyData!$A$489)=0,"",(SurveyData!$V$488))</f>
        <v/>
      </c>
      <c r="L495" s="173" t="str">
        <f>IF((SurveyData!$A$489)=0,"",(SurveyData!$W$488))</f>
        <v/>
      </c>
      <c r="M495" s="173" t="str">
        <f>IF((SurveyData!$A$489)=0,"",(SurveyData!$X$488))</f>
        <v/>
      </c>
      <c r="N495" s="173" t="str">
        <f>IF((SurveyData!$A$489)=0,"",(SurveyData!$Y$488))</f>
        <v/>
      </c>
      <c r="O495" s="173" t="str">
        <f>IF((SurveyData!$A$489)=0,"",(SurveyData!$Z$488))</f>
        <v/>
      </c>
      <c r="P495" s="173" t="str">
        <f>IF((SurveyData!$A$489)=0,"",(SurveyData!$AA$488))</f>
        <v/>
      </c>
      <c r="Q495" s="173" t="str">
        <f>IF((SurveyData!$A$489)=0,"",(SurveyData!$AB$488))</f>
        <v/>
      </c>
      <c r="R495" s="173" t="str">
        <f>IF((SurveyData!$A$489)=0,"",(SurveyData!$AC$488))</f>
        <v/>
      </c>
      <c r="S495" s="173" t="str">
        <f>IF((SurveyData!$A$489)=0,"",(SurveyData!$AD$488))</f>
        <v/>
      </c>
      <c r="T495" s="173" t="str">
        <f>IF((SurveyData!$A$489)=0,"",(SurveyData!$AE$488))</f>
        <v/>
      </c>
      <c r="U495" s="173" t="str">
        <f>IF((SurveyData!$A$489)=0,"",(SurveyData!$AF$488))</f>
        <v/>
      </c>
      <c r="V495" s="173" t="str">
        <f>IF((SurveyData!$A$489)=0,"",(SurveyData!$AG$488))</f>
        <v/>
      </c>
      <c r="W495" s="173" t="str">
        <f>IF((SurveyData!$A$489)=0,"",(SurveyData!$AH$488))</f>
        <v/>
      </c>
      <c r="X495" s="173" t="str">
        <f>IF((SurveyData!$A$489)=0,"",(SurveyData!$AI$488))</f>
        <v/>
      </c>
      <c r="Y495" s="125" t="str">
        <f>IF(ISERROR(SUM($K$495+$M$495+$O$495+$Q$495+$S$495+$U$495+$W$495)),"",(SUM($L$495+$N$495+$P$495+$R$495+$T$495+$V$495+$X$495)/($K$495+$M$495+$O$495+$Q$495+$S$495+$U$495+$W$495)))</f>
        <v/>
      </c>
      <c r="Z495" s="173" t="str">
        <f>IF((SurveyData!$A$489)=0,"",(SurveyData!$AJ$488))</f>
        <v/>
      </c>
      <c r="AA495" s="173" t="str">
        <f>IF((SurveyData!$A$489)=0,"",(SurveyData!$AK$488))</f>
        <v/>
      </c>
      <c r="AB495" s="173" t="str">
        <f>IF((SurveyData!$A$489)=0,"",(SurveyData!$AL$488))</f>
        <v/>
      </c>
      <c r="AC495" s="173" t="str">
        <f>IF((SurveyData!$A$489)=0,"",(SurveyData!$AM$488))</f>
        <v/>
      </c>
      <c r="AD495" s="173" t="str">
        <f>IF((SurveyData!$A$489)=0,"",(SurveyData!$AN$488))</f>
        <v/>
      </c>
      <c r="AE495" s="173" t="str">
        <f>IF((SurveyData!$A$489)=0,"",(SurveyData!$AO$488))</f>
        <v/>
      </c>
      <c r="AF495" s="173" t="str">
        <f>IF((SurveyData!$A$489)=0,"",(SurveyData!$AP$488))</f>
        <v/>
      </c>
      <c r="AG495" s="173" t="str">
        <f>IF((SurveyData!$A$489)=0,"",(SurveyData!$AQ$488))</f>
        <v/>
      </c>
      <c r="AH495" s="125" t="str">
        <f>IF((SurveyData!$A$489)=0,"",($AG$495/10))</f>
        <v/>
      </c>
      <c r="AI495" s="173" t="str">
        <f>IF((SurveyData!$A$489)=0,"",(SurveyData!$AR$488))</f>
        <v/>
      </c>
      <c r="AJ495" s="173" t="str">
        <f>IF((SurveyData!$A$489)=0,"",(SurveyData!$AS$488))</f>
        <v/>
      </c>
      <c r="AK495" s="173" t="str">
        <f>IF((SurveyData!$A$489)=0,"",(SurveyData!$AT$488))</f>
        <v/>
      </c>
      <c r="AL495" s="173" t="str">
        <f>IF((SurveyData!$A$489)=0,"",(SurveyData!$AU$488))</f>
        <v/>
      </c>
      <c r="AM495" s="173" t="str">
        <f>IF((SurveyData!$A$489)=0,"",(SurveyData!$AV$488))</f>
        <v/>
      </c>
    </row>
    <row r="496" spans="2:39">
      <c r="B496" s="175" t="str">
        <f>IF((SurveyData!$A$490)=0,"",(SurveyData!$A$489))</f>
        <v/>
      </c>
      <c r="C496" s="171" t="str">
        <f>IF((SurveyData!$A$490)=0,"",(SurveyData!$N$489))</f>
        <v/>
      </c>
      <c r="D496" s="171" t="str">
        <f>IF((SurveyData!$A$490)=0,"",(SurveyData!$O$489))</f>
        <v/>
      </c>
      <c r="E496" s="171" t="str">
        <f>IF((SurveyData!$A$490)=0,"",(SurveyData!$P$489))</f>
        <v/>
      </c>
      <c r="F496" s="171" t="str">
        <f>IF((SurveyData!$A$490)=0,"",(SurveyData!$Q$489))</f>
        <v/>
      </c>
      <c r="G496" s="171" t="str">
        <f>IF((SurveyData!$A$490)=0,"",(SurveyData!$R$489))</f>
        <v/>
      </c>
      <c r="H496" s="171" t="str">
        <f>IF((SurveyData!$A$490)=0,"",(SurveyData!$S$489))</f>
        <v/>
      </c>
      <c r="I496" s="171" t="str">
        <f>IF((SurveyData!$A$490)=0,"",(SurveyData!$T$489))</f>
        <v/>
      </c>
      <c r="J496" s="171" t="str">
        <f>IF((SurveyData!$A$490)=0,"",(SurveyData!$U$489))</f>
        <v/>
      </c>
      <c r="K496" s="171" t="str">
        <f>IF((SurveyData!$A$490)=0,"",(SurveyData!$V$489))</f>
        <v/>
      </c>
      <c r="L496" s="171" t="str">
        <f>IF((SurveyData!$A$490)=0,"",(SurveyData!$W$489))</f>
        <v/>
      </c>
      <c r="M496" s="171" t="str">
        <f>IF((SurveyData!$A$490)=0,"",(SurveyData!$X$489))</f>
        <v/>
      </c>
      <c r="N496" s="171" t="str">
        <f>IF((SurveyData!$A$490)=0,"",(SurveyData!$Y$489))</f>
        <v/>
      </c>
      <c r="O496" s="171" t="str">
        <f>IF((SurveyData!$A$490)=0,"",(SurveyData!$Z$489))</f>
        <v/>
      </c>
      <c r="P496" s="171" t="str">
        <f>IF((SurveyData!$A$490)=0,"",(SurveyData!$AA$489))</f>
        <v/>
      </c>
      <c r="Q496" s="171" t="str">
        <f>IF((SurveyData!$A$490)=0,"",(SurveyData!$AB$489))</f>
        <v/>
      </c>
      <c r="R496" s="171" t="str">
        <f>IF((SurveyData!$A$490)=0,"",(SurveyData!$AC$489))</f>
        <v/>
      </c>
      <c r="S496" s="171" t="str">
        <f>IF((SurveyData!$A$490)=0,"",(SurveyData!$AD$489))</f>
        <v/>
      </c>
      <c r="T496" s="171" t="str">
        <f>IF((SurveyData!$A$490)=0,"",(SurveyData!$AE$489))</f>
        <v/>
      </c>
      <c r="U496" s="171" t="str">
        <f>IF((SurveyData!$A$490)=0,"",(SurveyData!$AF$489))</f>
        <v/>
      </c>
      <c r="V496" s="171" t="str">
        <f>IF((SurveyData!$A$490)=0,"",(SurveyData!$AG$489))</f>
        <v/>
      </c>
      <c r="W496" s="171" t="str">
        <f>IF((SurveyData!$A$490)=0,"",(SurveyData!$AH$489))</f>
        <v/>
      </c>
      <c r="X496" s="171" t="str">
        <f>IF((SurveyData!$A$490)=0,"",(SurveyData!$AI$489))</f>
        <v/>
      </c>
      <c r="Y496" s="172" t="str">
        <f>IF(ISERROR(SUM($K$496+$M$496+$O$496+$Q$496+$S$496+$U$496+$W$496)),"",(SUM($L$496+$N$496+$P$496+$R$496+$T$496+$V$496+$X$496)/($K$496+$M$496+$O$496+$Q$496+$S$496+$U$496+$W$496)))</f>
        <v/>
      </c>
      <c r="Z496" s="171" t="str">
        <f>IF((SurveyData!$A$490)=0,"",(SurveyData!$AJ$489))</f>
        <v/>
      </c>
      <c r="AA496" s="171" t="str">
        <f>IF((SurveyData!$A$490)=0,"",(SurveyData!$AK$489))</f>
        <v/>
      </c>
      <c r="AB496" s="171" t="str">
        <f>IF((SurveyData!$A$490)=0,"",(SurveyData!$AL$489))</f>
        <v/>
      </c>
      <c r="AC496" s="171" t="str">
        <f>IF((SurveyData!$A$490)=0,"",(SurveyData!$AM$489))</f>
        <v/>
      </c>
      <c r="AD496" s="171" t="str">
        <f>IF((SurveyData!$A$490)=0,"",(SurveyData!$AN$489))</f>
        <v/>
      </c>
      <c r="AE496" s="171" t="str">
        <f>IF((SurveyData!$A$490)=0,"",(SurveyData!$AO$489))</f>
        <v/>
      </c>
      <c r="AF496" s="171" t="str">
        <f>IF((SurveyData!$A$490)=0,"",(SurveyData!$AP$489))</f>
        <v/>
      </c>
      <c r="AG496" s="171" t="str">
        <f>IF((SurveyData!$A$490)=0,"",(SurveyData!$AQ$489))</f>
        <v/>
      </c>
      <c r="AH496" s="172" t="str">
        <f>IF((SurveyData!$A$490)=0,"",($AG$496/10))</f>
        <v/>
      </c>
      <c r="AI496" s="171" t="str">
        <f>IF((SurveyData!$A$490)=0,"",(SurveyData!$AR$489))</f>
        <v/>
      </c>
      <c r="AJ496" s="171" t="str">
        <f>IF((SurveyData!$A$490)=0,"",(SurveyData!$AS$489))</f>
        <v/>
      </c>
      <c r="AK496" s="171" t="str">
        <f>IF((SurveyData!$A$490)=0,"",(SurveyData!$AT$489))</f>
        <v/>
      </c>
      <c r="AL496" s="171" t="str">
        <f>IF((SurveyData!$A$490)=0,"",(SurveyData!$AU$489))</f>
        <v/>
      </c>
      <c r="AM496" s="171" t="str">
        <f>IF((SurveyData!$A$490)=0,"",(SurveyData!$AV$489))</f>
        <v/>
      </c>
    </row>
    <row r="497" spans="2:39">
      <c r="B497" s="176" t="str">
        <f>IF((SurveyData!$A$491)=0,"",(SurveyData!$A$490))</f>
        <v/>
      </c>
      <c r="C497" s="173" t="str">
        <f>IF((SurveyData!$A$491)=0,"",(SurveyData!$N$490))</f>
        <v/>
      </c>
      <c r="D497" s="173" t="str">
        <f>IF((SurveyData!$A$491)=0,"",(SurveyData!$O$490))</f>
        <v/>
      </c>
      <c r="E497" s="173" t="str">
        <f>IF((SurveyData!$A$491)=0,"",(SurveyData!$P$490))</f>
        <v/>
      </c>
      <c r="F497" s="173" t="str">
        <f>IF((SurveyData!$A$491)=0,"",(SurveyData!$Q$490))</f>
        <v/>
      </c>
      <c r="G497" s="173" t="str">
        <f>IF((SurveyData!$A$491)=0,"",(SurveyData!$R$490))</f>
        <v/>
      </c>
      <c r="H497" s="173" t="str">
        <f>IF((SurveyData!$A$491)=0,"",(SurveyData!$S$490))</f>
        <v/>
      </c>
      <c r="I497" s="173" t="str">
        <f>IF((SurveyData!$A$491)=0,"",(SurveyData!$T$490))</f>
        <v/>
      </c>
      <c r="J497" s="173" t="str">
        <f>IF((SurveyData!$A$491)=0,"",(SurveyData!$U$490))</f>
        <v/>
      </c>
      <c r="K497" s="173" t="str">
        <f>IF((SurveyData!$A$491)=0,"",(SurveyData!$V$490))</f>
        <v/>
      </c>
      <c r="L497" s="173" t="str">
        <f>IF((SurveyData!$A$491)=0,"",(SurveyData!$W$490))</f>
        <v/>
      </c>
      <c r="M497" s="173" t="str">
        <f>IF((SurveyData!$A$491)=0,"",(SurveyData!$X$490))</f>
        <v/>
      </c>
      <c r="N497" s="173" t="str">
        <f>IF((SurveyData!$A$491)=0,"",(SurveyData!$Y$490))</f>
        <v/>
      </c>
      <c r="O497" s="173" t="str">
        <f>IF((SurveyData!$A$491)=0,"",(SurveyData!$Z$490))</f>
        <v/>
      </c>
      <c r="P497" s="173" t="str">
        <f>IF((SurveyData!$A$491)=0,"",(SurveyData!$AA$490))</f>
        <v/>
      </c>
      <c r="Q497" s="173" t="str">
        <f>IF((SurveyData!$A$491)=0,"",(SurveyData!$AB$490))</f>
        <v/>
      </c>
      <c r="R497" s="173" t="str">
        <f>IF((SurveyData!$A$491)=0,"",(SurveyData!$AC$490))</f>
        <v/>
      </c>
      <c r="S497" s="173" t="str">
        <f>IF((SurveyData!$A$491)=0,"",(SurveyData!$AD$490))</f>
        <v/>
      </c>
      <c r="T497" s="173" t="str">
        <f>IF((SurveyData!$A$491)=0,"",(SurveyData!$AE$490))</f>
        <v/>
      </c>
      <c r="U497" s="173" t="str">
        <f>IF((SurveyData!$A$491)=0,"",(SurveyData!$AF$490))</f>
        <v/>
      </c>
      <c r="V497" s="173" t="str">
        <f>IF((SurveyData!$A$491)=0,"",(SurveyData!$AG$490))</f>
        <v/>
      </c>
      <c r="W497" s="173" t="str">
        <f>IF((SurveyData!$A$491)=0,"",(SurveyData!$AH$490))</f>
        <v/>
      </c>
      <c r="X497" s="173" t="str">
        <f>IF((SurveyData!$A$491)=0,"",(SurveyData!$AI$490))</f>
        <v/>
      </c>
      <c r="Y497" s="125" t="str">
        <f>IF(ISERROR(SUM($K$497+$M$497+$O$497+$Q$497+$S$497+$U$497+$W$497)),"",(SUM($L$497+$N$497+$P$497+$R$497+$T$497+$V$497+$X$497)/($K$497+$M$497+$O$497+$Q$497+$S$497+$U$497+$W$497)))</f>
        <v/>
      </c>
      <c r="Z497" s="173" t="str">
        <f>IF((SurveyData!$A$491)=0,"",(SurveyData!$AJ$490))</f>
        <v/>
      </c>
      <c r="AA497" s="173" t="str">
        <f>IF((SurveyData!$A$491)=0,"",(SurveyData!$AK$490))</f>
        <v/>
      </c>
      <c r="AB497" s="173" t="str">
        <f>IF((SurveyData!$A$491)=0,"",(SurveyData!$AL$490))</f>
        <v/>
      </c>
      <c r="AC497" s="173" t="str">
        <f>IF((SurveyData!$A$491)=0,"",(SurveyData!$AM$490))</f>
        <v/>
      </c>
      <c r="AD497" s="173" t="str">
        <f>IF((SurveyData!$A$491)=0,"",(SurveyData!$AN$490))</f>
        <v/>
      </c>
      <c r="AE497" s="173" t="str">
        <f>IF((SurveyData!$A$491)=0,"",(SurveyData!$AO$490))</f>
        <v/>
      </c>
      <c r="AF497" s="173" t="str">
        <f>IF((SurveyData!$A$491)=0,"",(SurveyData!$AP$490))</f>
        <v/>
      </c>
      <c r="AG497" s="173" t="str">
        <f>IF((SurveyData!$A$491)=0,"",(SurveyData!$AQ$490))</f>
        <v/>
      </c>
      <c r="AH497" s="125" t="str">
        <f>IF((SurveyData!$A$491)=0,"",($AG$497/10))</f>
        <v/>
      </c>
      <c r="AI497" s="173" t="str">
        <f>IF((SurveyData!$A$491)=0,"",(SurveyData!$AR$490))</f>
        <v/>
      </c>
      <c r="AJ497" s="173" t="str">
        <f>IF((SurveyData!$A$491)=0,"",(SurveyData!$AS$490))</f>
        <v/>
      </c>
      <c r="AK497" s="173" t="str">
        <f>IF((SurveyData!$A$491)=0,"",(SurveyData!$AT$490))</f>
        <v/>
      </c>
      <c r="AL497" s="173" t="str">
        <f>IF((SurveyData!$A$491)=0,"",(SurveyData!$AU$490))</f>
        <v/>
      </c>
      <c r="AM497" s="173" t="str">
        <f>IF((SurveyData!$A$491)=0,"",(SurveyData!$AV$490))</f>
        <v/>
      </c>
    </row>
    <row r="498" spans="2:39">
      <c r="B498" s="175" t="str">
        <f>IF((SurveyData!$A$492)=0,"",(SurveyData!$A$491))</f>
        <v/>
      </c>
      <c r="C498" s="171" t="str">
        <f>IF((SurveyData!$A$492)=0,"",(SurveyData!$N$491))</f>
        <v/>
      </c>
      <c r="D498" s="171" t="str">
        <f>IF((SurveyData!$A$492)=0,"",(SurveyData!$O$491))</f>
        <v/>
      </c>
      <c r="E498" s="171" t="str">
        <f>IF((SurveyData!$A$492)=0,"",(SurveyData!$P$491))</f>
        <v/>
      </c>
      <c r="F498" s="171" t="str">
        <f>IF((SurveyData!$A$492)=0,"",(SurveyData!$Q$491))</f>
        <v/>
      </c>
      <c r="G498" s="171" t="str">
        <f>IF((SurveyData!$A$492)=0,"",(SurveyData!$R$491))</f>
        <v/>
      </c>
      <c r="H498" s="171" t="str">
        <f>IF((SurveyData!$A$492)=0,"",(SurveyData!$S$491))</f>
        <v/>
      </c>
      <c r="I498" s="171" t="str">
        <f>IF((SurveyData!$A$492)=0,"",(SurveyData!$T$491))</f>
        <v/>
      </c>
      <c r="J498" s="171" t="str">
        <f>IF((SurveyData!$A$492)=0,"",(SurveyData!$U$491))</f>
        <v/>
      </c>
      <c r="K498" s="171" t="str">
        <f>IF((SurveyData!$A$492)=0,"",(SurveyData!$V$491))</f>
        <v/>
      </c>
      <c r="L498" s="171" t="str">
        <f>IF((SurveyData!$A$492)=0,"",(SurveyData!$W$491))</f>
        <v/>
      </c>
      <c r="M498" s="171" t="str">
        <f>IF((SurveyData!$A$492)=0,"",(SurveyData!$X$491))</f>
        <v/>
      </c>
      <c r="N498" s="171" t="str">
        <f>IF((SurveyData!$A$492)=0,"",(SurveyData!$Y$491))</f>
        <v/>
      </c>
      <c r="O498" s="171" t="str">
        <f>IF((SurveyData!$A$492)=0,"",(SurveyData!$Z$491))</f>
        <v/>
      </c>
      <c r="P498" s="171" t="str">
        <f>IF((SurveyData!$A$492)=0,"",(SurveyData!$AA$491))</f>
        <v/>
      </c>
      <c r="Q498" s="171" t="str">
        <f>IF((SurveyData!$A$492)=0,"",(SurveyData!$AB$491))</f>
        <v/>
      </c>
      <c r="R498" s="171" t="str">
        <f>IF((SurveyData!$A$492)=0,"",(SurveyData!$AC$491))</f>
        <v/>
      </c>
      <c r="S498" s="171" t="str">
        <f>IF((SurveyData!$A$492)=0,"",(SurveyData!$AD$491))</f>
        <v/>
      </c>
      <c r="T498" s="171" t="str">
        <f>IF((SurveyData!$A$492)=0,"",(SurveyData!$AE$491))</f>
        <v/>
      </c>
      <c r="U498" s="171" t="str">
        <f>IF((SurveyData!$A$492)=0,"",(SurveyData!$AF$491))</f>
        <v/>
      </c>
      <c r="V498" s="171" t="str">
        <f>IF((SurveyData!$A$492)=0,"",(SurveyData!$AG$491))</f>
        <v/>
      </c>
      <c r="W498" s="171" t="str">
        <f>IF((SurveyData!$A$492)=0,"",(SurveyData!$AH$491))</f>
        <v/>
      </c>
      <c r="X498" s="171" t="str">
        <f>IF((SurveyData!$A$492)=0,"",(SurveyData!$AI$491))</f>
        <v/>
      </c>
      <c r="Y498" s="172" t="str">
        <f>IF(ISERROR(SUM($K$498+$M$498+$O$498+$Q$498+$S$498+$U$498+$W$498)),"",(SUM($L$498+$N$498+$P$498+$R$498+$T$498+$V$498+$X$498)/($K$498+$M$498+$O$498+$Q$498+$S$498+$U$498+$W$498)))</f>
        <v/>
      </c>
      <c r="Z498" s="171" t="str">
        <f>IF((SurveyData!$A$492)=0,"",(SurveyData!$AJ$491))</f>
        <v/>
      </c>
      <c r="AA498" s="171" t="str">
        <f>IF((SurveyData!$A$492)=0,"",(SurveyData!$AK$491))</f>
        <v/>
      </c>
      <c r="AB498" s="171" t="str">
        <f>IF((SurveyData!$A$492)=0,"",(SurveyData!$AL$491))</f>
        <v/>
      </c>
      <c r="AC498" s="171" t="str">
        <f>IF((SurveyData!$A$492)=0,"",(SurveyData!$AM$491))</f>
        <v/>
      </c>
      <c r="AD498" s="171" t="str">
        <f>IF((SurveyData!$A$492)=0,"",(SurveyData!$AN$491))</f>
        <v/>
      </c>
      <c r="AE498" s="171" t="str">
        <f>IF((SurveyData!$A$492)=0,"",(SurveyData!$AO$491))</f>
        <v/>
      </c>
      <c r="AF498" s="171" t="str">
        <f>IF((SurveyData!$A$492)=0,"",(SurveyData!$AP$491))</f>
        <v/>
      </c>
      <c r="AG498" s="171" t="str">
        <f>IF((SurveyData!$A$492)=0,"",(SurveyData!$AQ$491))</f>
        <v/>
      </c>
      <c r="AH498" s="172" t="str">
        <f>IF((SurveyData!$A$492)=0,"",($AG$498/10))</f>
        <v/>
      </c>
      <c r="AI498" s="171" t="str">
        <f>IF((SurveyData!$A$492)=0,"",(SurveyData!$AR$491))</f>
        <v/>
      </c>
      <c r="AJ498" s="171" t="str">
        <f>IF((SurveyData!$A$492)=0,"",(SurveyData!$AS$491))</f>
        <v/>
      </c>
      <c r="AK498" s="171" t="str">
        <f>IF((SurveyData!$A$492)=0,"",(SurveyData!$AT$491))</f>
        <v/>
      </c>
      <c r="AL498" s="171" t="str">
        <f>IF((SurveyData!$A$492)=0,"",(SurveyData!$AU$491))</f>
        <v/>
      </c>
      <c r="AM498" s="171" t="str">
        <f>IF((SurveyData!$A$492)=0,"",(SurveyData!$AV$491))</f>
        <v/>
      </c>
    </row>
    <row r="499" spans="2:39">
      <c r="B499" s="176" t="str">
        <f>IF((SurveyData!$A$493)=0,"",(SurveyData!$A$492))</f>
        <v/>
      </c>
      <c r="C499" s="173" t="str">
        <f>IF((SurveyData!$A$493)=0,"",(SurveyData!$N$492))</f>
        <v/>
      </c>
      <c r="D499" s="173" t="str">
        <f>IF((SurveyData!$A$493)=0,"",(SurveyData!$O$492))</f>
        <v/>
      </c>
      <c r="E499" s="173" t="str">
        <f>IF((SurveyData!$A$493)=0,"",(SurveyData!$P$492))</f>
        <v/>
      </c>
      <c r="F499" s="173" t="str">
        <f>IF((SurveyData!$A$493)=0,"",(SurveyData!$Q$492))</f>
        <v/>
      </c>
      <c r="G499" s="173" t="str">
        <f>IF((SurveyData!$A$493)=0,"",(SurveyData!$R$492))</f>
        <v/>
      </c>
      <c r="H499" s="173" t="str">
        <f>IF((SurveyData!$A$493)=0,"",(SurveyData!$S$492))</f>
        <v/>
      </c>
      <c r="I499" s="173" t="str">
        <f>IF((SurveyData!$A$493)=0,"",(SurveyData!$T$492))</f>
        <v/>
      </c>
      <c r="J499" s="173" t="str">
        <f>IF((SurveyData!$A$493)=0,"",(SurveyData!$U$492))</f>
        <v/>
      </c>
      <c r="K499" s="173" t="str">
        <f>IF((SurveyData!$A$493)=0,"",(SurveyData!$V$492))</f>
        <v/>
      </c>
      <c r="L499" s="173" t="str">
        <f>IF((SurveyData!$A$493)=0,"",(SurveyData!$W$492))</f>
        <v/>
      </c>
      <c r="M499" s="173" t="str">
        <f>IF((SurveyData!$A$493)=0,"",(SurveyData!$X$492))</f>
        <v/>
      </c>
      <c r="N499" s="173" t="str">
        <f>IF((SurveyData!$A$493)=0,"",(SurveyData!$Y$492))</f>
        <v/>
      </c>
      <c r="O499" s="173" t="str">
        <f>IF((SurveyData!$A$493)=0,"",(SurveyData!$Z$492))</f>
        <v/>
      </c>
      <c r="P499" s="173" t="str">
        <f>IF((SurveyData!$A$493)=0,"",(SurveyData!$AA$492))</f>
        <v/>
      </c>
      <c r="Q499" s="173" t="str">
        <f>IF((SurveyData!$A$493)=0,"",(SurveyData!$AB$492))</f>
        <v/>
      </c>
      <c r="R499" s="173" t="str">
        <f>IF((SurveyData!$A$493)=0,"",(SurveyData!$AC$492))</f>
        <v/>
      </c>
      <c r="S499" s="173" t="str">
        <f>IF((SurveyData!$A$493)=0,"",(SurveyData!$AD$492))</f>
        <v/>
      </c>
      <c r="T499" s="173" t="str">
        <f>IF((SurveyData!$A$493)=0,"",(SurveyData!$AE$492))</f>
        <v/>
      </c>
      <c r="U499" s="173" t="str">
        <f>IF((SurveyData!$A$493)=0,"",(SurveyData!$AF$492))</f>
        <v/>
      </c>
      <c r="V499" s="173" t="str">
        <f>IF((SurveyData!$A$493)=0,"",(SurveyData!$AG$492))</f>
        <v/>
      </c>
      <c r="W499" s="173" t="str">
        <f>IF((SurveyData!$A$493)=0,"",(SurveyData!$AH$492))</f>
        <v/>
      </c>
      <c r="X499" s="173" t="str">
        <f>IF((SurveyData!$A$493)=0,"",(SurveyData!$AI$492))</f>
        <v/>
      </c>
      <c r="Y499" s="125" t="str">
        <f>IF(ISERROR(SUM($K$499+$M$499+$O$499+$Q$499+$S$499+$U$499+$W$499)),"",(SUM($L$499+$N$499+$P$499+$R$499+$T$499+$V$499+$X$499)/($K$499+$M$499+$O$499+$Q$499+$S$499+$U$499+$W$499)))</f>
        <v/>
      </c>
      <c r="Z499" s="173" t="str">
        <f>IF((SurveyData!$A$493)=0,"",(SurveyData!$AJ$492))</f>
        <v/>
      </c>
      <c r="AA499" s="173" t="str">
        <f>IF((SurveyData!$A$493)=0,"",(SurveyData!$AK$492))</f>
        <v/>
      </c>
      <c r="AB499" s="173" t="str">
        <f>IF((SurveyData!$A$493)=0,"",(SurveyData!$AL$492))</f>
        <v/>
      </c>
      <c r="AC499" s="173" t="str">
        <f>IF((SurveyData!$A$493)=0,"",(SurveyData!$AM$492))</f>
        <v/>
      </c>
      <c r="AD499" s="173" t="str">
        <f>IF((SurveyData!$A$493)=0,"",(SurveyData!$AN$492))</f>
        <v/>
      </c>
      <c r="AE499" s="173" t="str">
        <f>IF((SurveyData!$A$493)=0,"",(SurveyData!$AO$492))</f>
        <v/>
      </c>
      <c r="AF499" s="173" t="str">
        <f>IF((SurveyData!$A$493)=0,"",(SurveyData!$AP$492))</f>
        <v/>
      </c>
      <c r="AG499" s="173" t="str">
        <f>IF((SurveyData!$A$493)=0,"",(SurveyData!$AQ$492))</f>
        <v/>
      </c>
      <c r="AH499" s="125" t="str">
        <f>IF((SurveyData!$A$493)=0,"",($AG$499/10))</f>
        <v/>
      </c>
      <c r="AI499" s="173" t="str">
        <f>IF((SurveyData!$A$493)=0,"",(SurveyData!$AR$492))</f>
        <v/>
      </c>
      <c r="AJ499" s="173" t="str">
        <f>IF((SurveyData!$A$493)=0,"",(SurveyData!$AS$492))</f>
        <v/>
      </c>
      <c r="AK499" s="173" t="str">
        <f>IF((SurveyData!$A$493)=0,"",(SurveyData!$AT$492))</f>
        <v/>
      </c>
      <c r="AL499" s="173" t="str">
        <f>IF((SurveyData!$A$493)=0,"",(SurveyData!$AU$492))</f>
        <v/>
      </c>
      <c r="AM499" s="173" t="str">
        <f>IF((SurveyData!$A$493)=0,"",(SurveyData!$AV$492))</f>
        <v/>
      </c>
    </row>
    <row r="500" spans="2:39">
      <c r="B500" s="175" t="str">
        <f>IF((SurveyData!$A$494)=0,"",(SurveyData!$A$493))</f>
        <v/>
      </c>
      <c r="C500" s="171" t="str">
        <f>IF((SurveyData!$A$494)=0,"",(SurveyData!$N$493))</f>
        <v/>
      </c>
      <c r="D500" s="171" t="str">
        <f>IF((SurveyData!$A$494)=0,"",(SurveyData!$O$493))</f>
        <v/>
      </c>
      <c r="E500" s="171" t="str">
        <f>IF((SurveyData!$A$494)=0,"",(SurveyData!$P$493))</f>
        <v/>
      </c>
      <c r="F500" s="171" t="str">
        <f>IF((SurveyData!$A$494)=0,"",(SurveyData!$Q$493))</f>
        <v/>
      </c>
      <c r="G500" s="171" t="str">
        <f>IF((SurveyData!$A$494)=0,"",(SurveyData!$R$493))</f>
        <v/>
      </c>
      <c r="H500" s="171" t="str">
        <f>IF((SurveyData!$A$494)=0,"",(SurveyData!$S$493))</f>
        <v/>
      </c>
      <c r="I500" s="171" t="str">
        <f>IF((SurveyData!$A$494)=0,"",(SurveyData!$T$493))</f>
        <v/>
      </c>
      <c r="J500" s="171" t="str">
        <f>IF((SurveyData!$A$494)=0,"",(SurveyData!$U$493))</f>
        <v/>
      </c>
      <c r="K500" s="171" t="str">
        <f>IF((SurveyData!$A$494)=0,"",(SurveyData!$V$493))</f>
        <v/>
      </c>
      <c r="L500" s="171" t="str">
        <f>IF((SurveyData!$A$494)=0,"",(SurveyData!$W$493))</f>
        <v/>
      </c>
      <c r="M500" s="171" t="str">
        <f>IF((SurveyData!$A$494)=0,"",(SurveyData!$X$493))</f>
        <v/>
      </c>
      <c r="N500" s="171" t="str">
        <f>IF((SurveyData!$A$494)=0,"",(SurveyData!$Y$493))</f>
        <v/>
      </c>
      <c r="O500" s="171" t="str">
        <f>IF((SurveyData!$A$494)=0,"",(SurveyData!$Z$493))</f>
        <v/>
      </c>
      <c r="P500" s="171" t="str">
        <f>IF((SurveyData!$A$494)=0,"",(SurveyData!$AA$493))</f>
        <v/>
      </c>
      <c r="Q500" s="171" t="str">
        <f>IF((SurveyData!$A$494)=0,"",(SurveyData!$AB$493))</f>
        <v/>
      </c>
      <c r="R500" s="171" t="str">
        <f>IF((SurveyData!$A$494)=0,"",(SurveyData!$AC$493))</f>
        <v/>
      </c>
      <c r="S500" s="171" t="str">
        <f>IF((SurveyData!$A$494)=0,"",(SurveyData!$AD$493))</f>
        <v/>
      </c>
      <c r="T500" s="171" t="str">
        <f>IF((SurveyData!$A$494)=0,"",(SurveyData!$AE$493))</f>
        <v/>
      </c>
      <c r="U500" s="171" t="str">
        <f>IF((SurveyData!$A$494)=0,"",(SurveyData!$AF$493))</f>
        <v/>
      </c>
      <c r="V500" s="171" t="str">
        <f>IF((SurveyData!$A$494)=0,"",(SurveyData!$AG$493))</f>
        <v/>
      </c>
      <c r="W500" s="171" t="str">
        <f>IF((SurveyData!$A$494)=0,"",(SurveyData!$AH$493))</f>
        <v/>
      </c>
      <c r="X500" s="171" t="str">
        <f>IF((SurveyData!$A$494)=0,"",(SurveyData!$AI$493))</f>
        <v/>
      </c>
      <c r="Y500" s="172" t="str">
        <f>IF(ISERROR(SUM($K$500+$M$500+$O$500+$Q$500+$S$500+$U$500+$W$500)),"",(SUM($L$500+$N$500+$P$500+$R$500+$T$500+$V$500+$X$500)/($K$500+$M$500+$O$500+$Q$500+$S$500+$U$500+$W$500)))</f>
        <v/>
      </c>
      <c r="Z500" s="171" t="str">
        <f>IF((SurveyData!$A$494)=0,"",(SurveyData!$AJ$493))</f>
        <v/>
      </c>
      <c r="AA500" s="171" t="str">
        <f>IF((SurveyData!$A$494)=0,"",(SurveyData!$AK$493))</f>
        <v/>
      </c>
      <c r="AB500" s="171" t="str">
        <f>IF((SurveyData!$A$494)=0,"",(SurveyData!$AL$493))</f>
        <v/>
      </c>
      <c r="AC500" s="171" t="str">
        <f>IF((SurveyData!$A$494)=0,"",(SurveyData!$AM$493))</f>
        <v/>
      </c>
      <c r="AD500" s="171" t="str">
        <f>IF((SurveyData!$A$494)=0,"",(SurveyData!$AN$493))</f>
        <v/>
      </c>
      <c r="AE500" s="171" t="str">
        <f>IF((SurveyData!$A$494)=0,"",(SurveyData!$AO$493))</f>
        <v/>
      </c>
      <c r="AF500" s="171" t="str">
        <f>IF((SurveyData!$A$494)=0,"",(SurveyData!$AP$493))</f>
        <v/>
      </c>
      <c r="AG500" s="171" t="str">
        <f>IF((SurveyData!$A$494)=0,"",(SurveyData!$AQ$493))</f>
        <v/>
      </c>
      <c r="AH500" s="172" t="str">
        <f>IF((SurveyData!$A$494)=0,"",($AG$500/10))</f>
        <v/>
      </c>
      <c r="AI500" s="171" t="str">
        <f>IF((SurveyData!$A$494)=0,"",(SurveyData!$AR$493))</f>
        <v/>
      </c>
      <c r="AJ500" s="171" t="str">
        <f>IF((SurveyData!$A$494)=0,"",(SurveyData!$AS$493))</f>
        <v/>
      </c>
      <c r="AK500" s="171" t="str">
        <f>IF((SurveyData!$A$494)=0,"",(SurveyData!$AT$493))</f>
        <v/>
      </c>
      <c r="AL500" s="171" t="str">
        <f>IF((SurveyData!$A$494)=0,"",(SurveyData!$AU$493))</f>
        <v/>
      </c>
      <c r="AM500" s="171" t="str">
        <f>IF((SurveyData!$A$494)=0,"",(SurveyData!$AV$493))</f>
        <v/>
      </c>
    </row>
    <row r="501" spans="2:39">
      <c r="B501" s="176" t="str">
        <f>IF((SurveyData!$A$495)=0,"",(SurveyData!$A$494))</f>
        <v/>
      </c>
      <c r="C501" s="173" t="str">
        <f>IF((SurveyData!$A$495)=0,"",(SurveyData!$N$494))</f>
        <v/>
      </c>
      <c r="D501" s="173" t="str">
        <f>IF((SurveyData!$A$495)=0,"",(SurveyData!$O$494))</f>
        <v/>
      </c>
      <c r="E501" s="173" t="str">
        <f>IF((SurveyData!$A$495)=0,"",(SurveyData!$P$494))</f>
        <v/>
      </c>
      <c r="F501" s="173" t="str">
        <f>IF((SurveyData!$A$495)=0,"",(SurveyData!$Q$494))</f>
        <v/>
      </c>
      <c r="G501" s="173" t="str">
        <f>IF((SurveyData!$A$495)=0,"",(SurveyData!$R$494))</f>
        <v/>
      </c>
      <c r="H501" s="173" t="str">
        <f>IF((SurveyData!$A$495)=0,"",(SurveyData!$S$494))</f>
        <v/>
      </c>
      <c r="I501" s="173" t="str">
        <f>IF((SurveyData!$A$495)=0,"",(SurveyData!$T$494))</f>
        <v/>
      </c>
      <c r="J501" s="173" t="str">
        <f>IF((SurveyData!$A$495)=0,"",(SurveyData!$U$494))</f>
        <v/>
      </c>
      <c r="K501" s="173" t="str">
        <f>IF((SurveyData!$A$495)=0,"",(SurveyData!$V$494))</f>
        <v/>
      </c>
      <c r="L501" s="173" t="str">
        <f>IF((SurveyData!$A$495)=0,"",(SurveyData!$W$494))</f>
        <v/>
      </c>
      <c r="M501" s="173" t="str">
        <f>IF((SurveyData!$A$495)=0,"",(SurveyData!$X$494))</f>
        <v/>
      </c>
      <c r="N501" s="173" t="str">
        <f>IF((SurveyData!$A$495)=0,"",(SurveyData!$Y$494))</f>
        <v/>
      </c>
      <c r="O501" s="173" t="str">
        <f>IF((SurveyData!$A$495)=0,"",(SurveyData!$Z$494))</f>
        <v/>
      </c>
      <c r="P501" s="173" t="str">
        <f>IF((SurveyData!$A$495)=0,"",(SurveyData!$AA$494))</f>
        <v/>
      </c>
      <c r="Q501" s="173" t="str">
        <f>IF((SurveyData!$A$495)=0,"",(SurveyData!$AB$494))</f>
        <v/>
      </c>
      <c r="R501" s="173" t="str">
        <f>IF((SurveyData!$A$495)=0,"",(SurveyData!$AC$494))</f>
        <v/>
      </c>
      <c r="S501" s="173" t="str">
        <f>IF((SurveyData!$A$495)=0,"",(SurveyData!$AD$494))</f>
        <v/>
      </c>
      <c r="T501" s="173" t="str">
        <f>IF((SurveyData!$A$495)=0,"",(SurveyData!$AE$494))</f>
        <v/>
      </c>
      <c r="U501" s="173" t="str">
        <f>IF((SurveyData!$A$495)=0,"",(SurveyData!$AF$494))</f>
        <v/>
      </c>
      <c r="V501" s="173" t="str">
        <f>IF((SurveyData!$A$495)=0,"",(SurveyData!$AG$494))</f>
        <v/>
      </c>
      <c r="W501" s="173" t="str">
        <f>IF((SurveyData!$A$495)=0,"",(SurveyData!$AH$494))</f>
        <v/>
      </c>
      <c r="X501" s="173" t="str">
        <f>IF((SurveyData!$A$495)=0,"",(SurveyData!$AI$494))</f>
        <v/>
      </c>
      <c r="Y501" s="125" t="str">
        <f>IF(ISERROR(SUM($K$501+$M$501+$O$501+$Q$501+$S$501+$U$501+$W$501)),"",(SUM($L$501+$N$501+$P$501+$R$501+$T$501+$V$501+$X$501)/($K$501+$M$501+$O$501+$Q$501+$S$501+$U$501+$W$501)))</f>
        <v/>
      </c>
      <c r="Z501" s="173" t="str">
        <f>IF((SurveyData!$A$495)=0,"",(SurveyData!$AJ$494))</f>
        <v/>
      </c>
      <c r="AA501" s="173" t="str">
        <f>IF((SurveyData!$A$495)=0,"",(SurveyData!$AK$494))</f>
        <v/>
      </c>
      <c r="AB501" s="173" t="str">
        <f>IF((SurveyData!$A$495)=0,"",(SurveyData!$AL$494))</f>
        <v/>
      </c>
      <c r="AC501" s="173" t="str">
        <f>IF((SurveyData!$A$495)=0,"",(SurveyData!$AM$494))</f>
        <v/>
      </c>
      <c r="AD501" s="173" t="str">
        <f>IF((SurveyData!$A$495)=0,"",(SurveyData!$AN$494))</f>
        <v/>
      </c>
      <c r="AE501" s="173" t="str">
        <f>IF((SurveyData!$A$495)=0,"",(SurveyData!$AO$494))</f>
        <v/>
      </c>
      <c r="AF501" s="173" t="str">
        <f>IF((SurveyData!$A$495)=0,"",(SurveyData!$AP$494))</f>
        <v/>
      </c>
      <c r="AG501" s="173" t="str">
        <f>IF((SurveyData!$A$495)=0,"",(SurveyData!$AQ$494))</f>
        <v/>
      </c>
      <c r="AH501" s="125" t="str">
        <f>IF((SurveyData!$A$495)=0,"",($AG$501/10))</f>
        <v/>
      </c>
      <c r="AI501" s="173" t="str">
        <f>IF((SurveyData!$A$495)=0,"",(SurveyData!$AR$494))</f>
        <v/>
      </c>
      <c r="AJ501" s="173" t="str">
        <f>IF((SurveyData!$A$495)=0,"",(SurveyData!$AS$494))</f>
        <v/>
      </c>
      <c r="AK501" s="173" t="str">
        <f>IF((SurveyData!$A$495)=0,"",(SurveyData!$AT$494))</f>
        <v/>
      </c>
      <c r="AL501" s="173" t="str">
        <f>IF((SurveyData!$A$495)=0,"",(SurveyData!$AU$494))</f>
        <v/>
      </c>
      <c r="AM501" s="173" t="str">
        <f>IF((SurveyData!$A$495)=0,"",(SurveyData!$AV$494))</f>
        <v/>
      </c>
    </row>
    <row r="502" spans="2:39">
      <c r="B502" s="175" t="str">
        <f>IF((SurveyData!$A$496)=0,"",(SurveyData!$A$495))</f>
        <v/>
      </c>
      <c r="C502" s="171" t="str">
        <f>IF((SurveyData!$A$496)=0,"",(SurveyData!$N$495))</f>
        <v/>
      </c>
      <c r="D502" s="171" t="str">
        <f>IF((SurveyData!$A$496)=0,"",(SurveyData!$O$495))</f>
        <v/>
      </c>
      <c r="E502" s="171" t="str">
        <f>IF((SurveyData!$A$496)=0,"",(SurveyData!$P$495))</f>
        <v/>
      </c>
      <c r="F502" s="171" t="str">
        <f>IF((SurveyData!$A$496)=0,"",(SurveyData!$Q$495))</f>
        <v/>
      </c>
      <c r="G502" s="171" t="str">
        <f>IF((SurveyData!$A$496)=0,"",(SurveyData!$R$495))</f>
        <v/>
      </c>
      <c r="H502" s="171" t="str">
        <f>IF((SurveyData!$A$496)=0,"",(SurveyData!$S$495))</f>
        <v/>
      </c>
      <c r="I502" s="171" t="str">
        <f>IF((SurveyData!$A$496)=0,"",(SurveyData!$T$495))</f>
        <v/>
      </c>
      <c r="J502" s="171" t="str">
        <f>IF((SurveyData!$A$496)=0,"",(SurveyData!$U$495))</f>
        <v/>
      </c>
      <c r="K502" s="171" t="str">
        <f>IF((SurveyData!$A$496)=0,"",(SurveyData!$V$495))</f>
        <v/>
      </c>
      <c r="L502" s="171" t="str">
        <f>IF((SurveyData!$A$496)=0,"",(SurveyData!$W$495))</f>
        <v/>
      </c>
      <c r="M502" s="171" t="str">
        <f>IF((SurveyData!$A$496)=0,"",(SurveyData!$X$495))</f>
        <v/>
      </c>
      <c r="N502" s="171" t="str">
        <f>IF((SurveyData!$A$496)=0,"",(SurveyData!$Y$495))</f>
        <v/>
      </c>
      <c r="O502" s="171" t="str">
        <f>IF((SurveyData!$A$496)=0,"",(SurveyData!$Z$495))</f>
        <v/>
      </c>
      <c r="P502" s="171" t="str">
        <f>IF((SurveyData!$A$496)=0,"",(SurveyData!$AA$495))</f>
        <v/>
      </c>
      <c r="Q502" s="171" t="str">
        <f>IF((SurveyData!$A$496)=0,"",(SurveyData!$AB$495))</f>
        <v/>
      </c>
      <c r="R502" s="171" t="str">
        <f>IF((SurveyData!$A$496)=0,"",(SurveyData!$AC$495))</f>
        <v/>
      </c>
      <c r="S502" s="171" t="str">
        <f>IF((SurveyData!$A$496)=0,"",(SurveyData!$AD$495))</f>
        <v/>
      </c>
      <c r="T502" s="171" t="str">
        <f>IF((SurveyData!$A$496)=0,"",(SurveyData!$AE$495))</f>
        <v/>
      </c>
      <c r="U502" s="171" t="str">
        <f>IF((SurveyData!$A$496)=0,"",(SurveyData!$AF$495))</f>
        <v/>
      </c>
      <c r="V502" s="171" t="str">
        <f>IF((SurveyData!$A$496)=0,"",(SurveyData!$AG$495))</f>
        <v/>
      </c>
      <c r="W502" s="171" t="str">
        <f>IF((SurveyData!$A$496)=0,"",(SurveyData!$AH$495))</f>
        <v/>
      </c>
      <c r="X502" s="171" t="str">
        <f>IF((SurveyData!$A$496)=0,"",(SurveyData!$AI$495))</f>
        <v/>
      </c>
      <c r="Y502" s="172" t="str">
        <f>IF(ISERROR(SUM($K$502+$M$502+$O$502+$Q$502+$S$502+$U$502+$W$502)),"",(SUM($L$502+$N$502+$P$502+$R$502+$T$502+$V$502+$X$502)/($K$502+$M$502+$O$502+$Q$502+$S$502+$U$502+$W$502)))</f>
        <v/>
      </c>
      <c r="Z502" s="171" t="str">
        <f>IF((SurveyData!$A$496)=0,"",(SurveyData!$AJ$495))</f>
        <v/>
      </c>
      <c r="AA502" s="171" t="str">
        <f>IF((SurveyData!$A$496)=0,"",(SurveyData!$AK$495))</f>
        <v/>
      </c>
      <c r="AB502" s="171" t="str">
        <f>IF((SurveyData!$A$496)=0,"",(SurveyData!$AL$495))</f>
        <v/>
      </c>
      <c r="AC502" s="171" t="str">
        <f>IF((SurveyData!$A$496)=0,"",(SurveyData!$AM$495))</f>
        <v/>
      </c>
      <c r="AD502" s="171" t="str">
        <f>IF((SurveyData!$A$496)=0,"",(SurveyData!$AN$495))</f>
        <v/>
      </c>
      <c r="AE502" s="171" t="str">
        <f>IF((SurveyData!$A$496)=0,"",(SurveyData!$AO$495))</f>
        <v/>
      </c>
      <c r="AF502" s="171" t="str">
        <f>IF((SurveyData!$A$496)=0,"",(SurveyData!$AP$495))</f>
        <v/>
      </c>
      <c r="AG502" s="171" t="str">
        <f>IF((SurveyData!$A$496)=0,"",(SurveyData!$AQ$495))</f>
        <v/>
      </c>
      <c r="AH502" s="172" t="str">
        <f>IF((SurveyData!$A$496)=0,"",($AG$502/10))</f>
        <v/>
      </c>
      <c r="AI502" s="171" t="str">
        <f>IF((SurveyData!$A$496)=0,"",(SurveyData!$AR$495))</f>
        <v/>
      </c>
      <c r="AJ502" s="171" t="str">
        <f>IF((SurveyData!$A$496)=0,"",(SurveyData!$AS$495))</f>
        <v/>
      </c>
      <c r="AK502" s="171" t="str">
        <f>IF((SurveyData!$A$496)=0,"",(SurveyData!$AT$495))</f>
        <v/>
      </c>
      <c r="AL502" s="171" t="str">
        <f>IF((SurveyData!$A$496)=0,"",(SurveyData!$AU$495))</f>
        <v/>
      </c>
      <c r="AM502" s="171" t="str">
        <f>IF((SurveyData!$A$496)=0,"",(SurveyData!$AV$495))</f>
        <v/>
      </c>
    </row>
    <row r="503" spans="2:39">
      <c r="B503" s="176" t="str">
        <f>IF((SurveyData!$A$497)=0,"",(SurveyData!$A$496))</f>
        <v/>
      </c>
      <c r="C503" s="173" t="str">
        <f>IF((SurveyData!$A$497)=0,"",(SurveyData!$N$496))</f>
        <v/>
      </c>
      <c r="D503" s="173" t="str">
        <f>IF((SurveyData!$A$497)=0,"",(SurveyData!$O$496))</f>
        <v/>
      </c>
      <c r="E503" s="173" t="str">
        <f>IF((SurveyData!$A$497)=0,"",(SurveyData!$P$496))</f>
        <v/>
      </c>
      <c r="F503" s="173" t="str">
        <f>IF((SurveyData!$A$497)=0,"",(SurveyData!$Q$496))</f>
        <v/>
      </c>
      <c r="G503" s="173" t="str">
        <f>IF((SurveyData!$A$497)=0,"",(SurveyData!$R$496))</f>
        <v/>
      </c>
      <c r="H503" s="173" t="str">
        <f>IF((SurveyData!$A$497)=0,"",(SurveyData!$S$496))</f>
        <v/>
      </c>
      <c r="I503" s="173" t="str">
        <f>IF((SurveyData!$A$497)=0,"",(SurveyData!$T$496))</f>
        <v/>
      </c>
      <c r="J503" s="173" t="str">
        <f>IF((SurveyData!$A$497)=0,"",(SurveyData!$U$496))</f>
        <v/>
      </c>
      <c r="K503" s="173" t="str">
        <f>IF((SurveyData!$A$497)=0,"",(SurveyData!$V$496))</f>
        <v/>
      </c>
      <c r="L503" s="173" t="str">
        <f>IF((SurveyData!$A$497)=0,"",(SurveyData!$W$496))</f>
        <v/>
      </c>
      <c r="M503" s="173" t="str">
        <f>IF((SurveyData!$A$497)=0,"",(SurveyData!$X$496))</f>
        <v/>
      </c>
      <c r="N503" s="173" t="str">
        <f>IF((SurveyData!$A$497)=0,"",(SurveyData!$Y$496))</f>
        <v/>
      </c>
      <c r="O503" s="173" t="str">
        <f>IF((SurveyData!$A$497)=0,"",(SurveyData!$Z$496))</f>
        <v/>
      </c>
      <c r="P503" s="173" t="str">
        <f>IF((SurveyData!$A$497)=0,"",(SurveyData!$AA$496))</f>
        <v/>
      </c>
      <c r="Q503" s="173" t="str">
        <f>IF((SurveyData!$A$497)=0,"",(SurveyData!$AB$496))</f>
        <v/>
      </c>
      <c r="R503" s="173" t="str">
        <f>IF((SurveyData!$A$497)=0,"",(SurveyData!$AC$496))</f>
        <v/>
      </c>
      <c r="S503" s="173" t="str">
        <f>IF((SurveyData!$A$497)=0,"",(SurveyData!$AD$496))</f>
        <v/>
      </c>
      <c r="T503" s="173" t="str">
        <f>IF((SurveyData!$A$497)=0,"",(SurveyData!$AE$496))</f>
        <v/>
      </c>
      <c r="U503" s="173" t="str">
        <f>IF((SurveyData!$A$497)=0,"",(SurveyData!$AF$496))</f>
        <v/>
      </c>
      <c r="V503" s="173" t="str">
        <f>IF((SurveyData!$A$497)=0,"",(SurveyData!$AG$496))</f>
        <v/>
      </c>
      <c r="W503" s="173" t="str">
        <f>IF((SurveyData!$A$497)=0,"",(SurveyData!$AH$496))</f>
        <v/>
      </c>
      <c r="X503" s="173" t="str">
        <f>IF((SurveyData!$A$497)=0,"",(SurveyData!$AI$496))</f>
        <v/>
      </c>
      <c r="Y503" s="125" t="str">
        <f>IF(ISERROR(SUM($K$503+$M$503+$O$503+$Q$503+$S$503+$U$503+$W$503)),"",(SUM($L$503+$N$503+$P$503+$R$503+$T$503+$V$503+$X$503)/($K$503+$M$503+$O$503+$Q$503+$S$503+$U$503+$W$503)))</f>
        <v/>
      </c>
      <c r="Z503" s="173" t="str">
        <f>IF((SurveyData!$A$497)=0,"",(SurveyData!$AJ$496))</f>
        <v/>
      </c>
      <c r="AA503" s="173" t="str">
        <f>IF((SurveyData!$A$497)=0,"",(SurveyData!$AK$496))</f>
        <v/>
      </c>
      <c r="AB503" s="173" t="str">
        <f>IF((SurveyData!$A$497)=0,"",(SurveyData!$AL$496))</f>
        <v/>
      </c>
      <c r="AC503" s="173" t="str">
        <f>IF((SurveyData!$A$497)=0,"",(SurveyData!$AM$496))</f>
        <v/>
      </c>
      <c r="AD503" s="173" t="str">
        <f>IF((SurveyData!$A$497)=0,"",(SurveyData!$AN$496))</f>
        <v/>
      </c>
      <c r="AE503" s="173" t="str">
        <f>IF((SurveyData!$A$497)=0,"",(SurveyData!$AO$496))</f>
        <v/>
      </c>
      <c r="AF503" s="173" t="str">
        <f>IF((SurveyData!$A$497)=0,"",(SurveyData!$AP$496))</f>
        <v/>
      </c>
      <c r="AG503" s="173" t="str">
        <f>IF((SurveyData!$A$497)=0,"",(SurveyData!$AQ$496))</f>
        <v/>
      </c>
      <c r="AH503" s="125" t="str">
        <f>IF((SurveyData!$A$497)=0,"",($AG$503/10))</f>
        <v/>
      </c>
      <c r="AI503" s="173" t="str">
        <f>IF((SurveyData!$A$497)=0,"",(SurveyData!$AR$496))</f>
        <v/>
      </c>
      <c r="AJ503" s="173" t="str">
        <f>IF((SurveyData!$A$497)=0,"",(SurveyData!$AS$496))</f>
        <v/>
      </c>
      <c r="AK503" s="173" t="str">
        <f>IF((SurveyData!$A$497)=0,"",(SurveyData!$AT$496))</f>
        <v/>
      </c>
      <c r="AL503" s="173" t="str">
        <f>IF((SurveyData!$A$497)=0,"",(SurveyData!$AU$496))</f>
        <v/>
      </c>
      <c r="AM503" s="173" t="str">
        <f>IF((SurveyData!$A$497)=0,"",(SurveyData!$AV$496))</f>
        <v/>
      </c>
    </row>
    <row r="504" spans="2:39">
      <c r="B504" s="175" t="str">
        <f>IF((SurveyData!$A$498)=0,"",(SurveyData!$A$497))</f>
        <v/>
      </c>
      <c r="C504" s="171" t="str">
        <f>IF((SurveyData!$A$498)=0,"",(SurveyData!$N$497))</f>
        <v/>
      </c>
      <c r="D504" s="171" t="str">
        <f>IF((SurveyData!$A$498)=0,"",(SurveyData!$O$497))</f>
        <v/>
      </c>
      <c r="E504" s="171" t="str">
        <f>IF((SurveyData!$A$498)=0,"",(SurveyData!$P$497))</f>
        <v/>
      </c>
      <c r="F504" s="171" t="str">
        <f>IF((SurveyData!$A$498)=0,"",(SurveyData!$Q$497))</f>
        <v/>
      </c>
      <c r="G504" s="171" t="str">
        <f>IF((SurveyData!$A$498)=0,"",(SurveyData!$R$497))</f>
        <v/>
      </c>
      <c r="H504" s="171" t="str">
        <f>IF((SurveyData!$A$498)=0,"",(SurveyData!$S$497))</f>
        <v/>
      </c>
      <c r="I504" s="171" t="str">
        <f>IF((SurveyData!$A$498)=0,"",(SurveyData!$T$497))</f>
        <v/>
      </c>
      <c r="J504" s="171" t="str">
        <f>IF((SurveyData!$A$498)=0,"",(SurveyData!$U$497))</f>
        <v/>
      </c>
      <c r="K504" s="171" t="str">
        <f>IF((SurveyData!$A$498)=0,"",(SurveyData!$V$497))</f>
        <v/>
      </c>
      <c r="L504" s="171" t="str">
        <f>IF((SurveyData!$A$498)=0,"",(SurveyData!$W$497))</f>
        <v/>
      </c>
      <c r="M504" s="171" t="str">
        <f>IF((SurveyData!$A$498)=0,"",(SurveyData!$X$497))</f>
        <v/>
      </c>
      <c r="N504" s="171" t="str">
        <f>IF((SurveyData!$A$498)=0,"",(SurveyData!$Y$497))</f>
        <v/>
      </c>
      <c r="O504" s="171" t="str">
        <f>IF((SurveyData!$A$498)=0,"",(SurveyData!$Z$497))</f>
        <v/>
      </c>
      <c r="P504" s="171" t="str">
        <f>IF((SurveyData!$A$498)=0,"",(SurveyData!$AA$497))</f>
        <v/>
      </c>
      <c r="Q504" s="171" t="str">
        <f>IF((SurveyData!$A$498)=0,"",(SurveyData!$AB$497))</f>
        <v/>
      </c>
      <c r="R504" s="171" t="str">
        <f>IF((SurveyData!$A$498)=0,"",(SurveyData!$AC$497))</f>
        <v/>
      </c>
      <c r="S504" s="171" t="str">
        <f>IF((SurveyData!$A$498)=0,"",(SurveyData!$AD$497))</f>
        <v/>
      </c>
      <c r="T504" s="171" t="str">
        <f>IF((SurveyData!$A$498)=0,"",(SurveyData!$AE$497))</f>
        <v/>
      </c>
      <c r="U504" s="171" t="str">
        <f>IF((SurveyData!$A$498)=0,"",(SurveyData!$AF$497))</f>
        <v/>
      </c>
      <c r="V504" s="171" t="str">
        <f>IF((SurveyData!$A$498)=0,"",(SurveyData!$AG$497))</f>
        <v/>
      </c>
      <c r="W504" s="171" t="str">
        <f>IF((SurveyData!$A$498)=0,"",(SurveyData!$AH$497))</f>
        <v/>
      </c>
      <c r="X504" s="171" t="str">
        <f>IF((SurveyData!$A$498)=0,"",(SurveyData!$AI$497))</f>
        <v/>
      </c>
      <c r="Y504" s="172" t="str">
        <f>IF(ISERROR(SUM($K$504+$M$504+$O$504+$Q$504+$S$504+$U$504+$W$504)),"",(SUM($L$504+$N$504+$P$504+$R$504+$T$504+$V$504+$X$504)/($K$504+$M$504+$O$504+$Q$504+$S$504+$U$504+$W$504)))</f>
        <v/>
      </c>
      <c r="Z504" s="171" t="str">
        <f>IF((SurveyData!$A$498)=0,"",(SurveyData!$AJ$497))</f>
        <v/>
      </c>
      <c r="AA504" s="171" t="str">
        <f>IF((SurveyData!$A$498)=0,"",(SurveyData!$AK$497))</f>
        <v/>
      </c>
      <c r="AB504" s="171" t="str">
        <f>IF((SurveyData!$A$498)=0,"",(SurveyData!$AL$497))</f>
        <v/>
      </c>
      <c r="AC504" s="171" t="str">
        <f>IF((SurveyData!$A$498)=0,"",(SurveyData!$AM$497))</f>
        <v/>
      </c>
      <c r="AD504" s="171" t="str">
        <f>IF((SurveyData!$A$498)=0,"",(SurveyData!$AN$497))</f>
        <v/>
      </c>
      <c r="AE504" s="171" t="str">
        <f>IF((SurveyData!$A$498)=0,"",(SurveyData!$AO$497))</f>
        <v/>
      </c>
      <c r="AF504" s="171" t="str">
        <f>IF((SurveyData!$A$498)=0,"",(SurveyData!$AP$497))</f>
        <v/>
      </c>
      <c r="AG504" s="171" t="str">
        <f>IF((SurveyData!$A$498)=0,"",(SurveyData!$AQ$497))</f>
        <v/>
      </c>
      <c r="AH504" s="172" t="str">
        <f>IF((SurveyData!$A$498)=0,"",($AG$504/10))</f>
        <v/>
      </c>
      <c r="AI504" s="171" t="str">
        <f>IF((SurveyData!$A$498)=0,"",(SurveyData!$AR$497))</f>
        <v/>
      </c>
      <c r="AJ504" s="171" t="str">
        <f>IF((SurveyData!$A$498)=0,"",(SurveyData!$AS$497))</f>
        <v/>
      </c>
      <c r="AK504" s="171" t="str">
        <f>IF((SurveyData!$A$498)=0,"",(SurveyData!$AT$497))</f>
        <v/>
      </c>
      <c r="AL504" s="171" t="str">
        <f>IF((SurveyData!$A$498)=0,"",(SurveyData!$AU$497))</f>
        <v/>
      </c>
      <c r="AM504" s="171" t="str">
        <f>IF((SurveyData!$A$498)=0,"",(SurveyData!$AV$497))</f>
        <v/>
      </c>
    </row>
    <row r="505" spans="2:39">
      <c r="B505" s="176" t="str">
        <f>IF((SurveyData!$A$499)=0,"",(SurveyData!$A$498))</f>
        <v/>
      </c>
      <c r="C505" s="173" t="str">
        <f>IF((SurveyData!$A$499)=0,"",(SurveyData!$N$498))</f>
        <v/>
      </c>
      <c r="D505" s="173" t="str">
        <f>IF((SurveyData!$A$499)=0,"",(SurveyData!$O$498))</f>
        <v/>
      </c>
      <c r="E505" s="173" t="str">
        <f>IF((SurveyData!$A$499)=0,"",(SurveyData!$P$498))</f>
        <v/>
      </c>
      <c r="F505" s="173" t="str">
        <f>IF((SurveyData!$A$499)=0,"",(SurveyData!$Q$498))</f>
        <v/>
      </c>
      <c r="G505" s="173" t="str">
        <f>IF((SurveyData!$A$499)=0,"",(SurveyData!$R$498))</f>
        <v/>
      </c>
      <c r="H505" s="173" t="str">
        <f>IF((SurveyData!$A$499)=0,"",(SurveyData!$S$498))</f>
        <v/>
      </c>
      <c r="I505" s="173" t="str">
        <f>IF((SurveyData!$A$499)=0,"",(SurveyData!$T$498))</f>
        <v/>
      </c>
      <c r="J505" s="173" t="str">
        <f>IF((SurveyData!$A$499)=0,"",(SurveyData!$U$498))</f>
        <v/>
      </c>
      <c r="K505" s="173" t="str">
        <f>IF((SurveyData!$A$499)=0,"",(SurveyData!$V$498))</f>
        <v/>
      </c>
      <c r="L505" s="173" t="str">
        <f>IF((SurveyData!$A$499)=0,"",(SurveyData!$W$498))</f>
        <v/>
      </c>
      <c r="M505" s="173" t="str">
        <f>IF((SurveyData!$A$499)=0,"",(SurveyData!$X$498))</f>
        <v/>
      </c>
      <c r="N505" s="173" t="str">
        <f>IF((SurveyData!$A$499)=0,"",(SurveyData!$Y$498))</f>
        <v/>
      </c>
      <c r="O505" s="173" t="str">
        <f>IF((SurveyData!$A$499)=0,"",(SurveyData!$Z$498))</f>
        <v/>
      </c>
      <c r="P505" s="173" t="str">
        <f>IF((SurveyData!$A$499)=0,"",(SurveyData!$AA$498))</f>
        <v/>
      </c>
      <c r="Q505" s="173" t="str">
        <f>IF((SurveyData!$A$499)=0,"",(SurveyData!$AB$498))</f>
        <v/>
      </c>
      <c r="R505" s="173" t="str">
        <f>IF((SurveyData!$A$499)=0,"",(SurveyData!$AC$498))</f>
        <v/>
      </c>
      <c r="S505" s="173" t="str">
        <f>IF((SurveyData!$A$499)=0,"",(SurveyData!$AD$498))</f>
        <v/>
      </c>
      <c r="T505" s="173" t="str">
        <f>IF((SurveyData!$A$499)=0,"",(SurveyData!$AE$498))</f>
        <v/>
      </c>
      <c r="U505" s="173" t="str">
        <f>IF((SurveyData!$A$499)=0,"",(SurveyData!$AF$498))</f>
        <v/>
      </c>
      <c r="V505" s="173" t="str">
        <f>IF((SurveyData!$A$499)=0,"",(SurveyData!$AG$498))</f>
        <v/>
      </c>
      <c r="W505" s="173" t="str">
        <f>IF((SurveyData!$A$499)=0,"",(SurveyData!$AH$498))</f>
        <v/>
      </c>
      <c r="X505" s="173" t="str">
        <f>IF((SurveyData!$A$499)=0,"",(SurveyData!$AI$498))</f>
        <v/>
      </c>
      <c r="Y505" s="125" t="str">
        <f>IF(ISERROR(SUM($K$505+$M$505+$O$505+$Q$505+$S$505+$U$505+$W$505)),"",(SUM($L$505+$N$505+$P$505+$R$505+$T$505+$V$505+$X$505)/($K$505+$M$505+$O$505+$Q$505+$S$505+$U$505+$W$505)))</f>
        <v/>
      </c>
      <c r="Z505" s="173" t="str">
        <f>IF((SurveyData!$A$499)=0,"",(SurveyData!$AJ$498))</f>
        <v/>
      </c>
      <c r="AA505" s="173" t="str">
        <f>IF((SurveyData!$A$499)=0,"",(SurveyData!$AK$498))</f>
        <v/>
      </c>
      <c r="AB505" s="173" t="str">
        <f>IF((SurveyData!$A$499)=0,"",(SurveyData!$AL$498))</f>
        <v/>
      </c>
      <c r="AC505" s="173" t="str">
        <f>IF((SurveyData!$A$499)=0,"",(SurveyData!$AM$498))</f>
        <v/>
      </c>
      <c r="AD505" s="173" t="str">
        <f>IF((SurveyData!$A$499)=0,"",(SurveyData!$AN$498))</f>
        <v/>
      </c>
      <c r="AE505" s="173" t="str">
        <f>IF((SurveyData!$A$499)=0,"",(SurveyData!$AO$498))</f>
        <v/>
      </c>
      <c r="AF505" s="173" t="str">
        <f>IF((SurveyData!$A$499)=0,"",(SurveyData!$AP$498))</f>
        <v/>
      </c>
      <c r="AG505" s="173" t="str">
        <f>IF((SurveyData!$A$499)=0,"",(SurveyData!$AQ$498))</f>
        <v/>
      </c>
      <c r="AH505" s="125" t="str">
        <f>IF((SurveyData!$A$499)=0,"",($AG$505/10))</f>
        <v/>
      </c>
      <c r="AI505" s="173" t="str">
        <f>IF((SurveyData!$A$499)=0,"",(SurveyData!$AR$498))</f>
        <v/>
      </c>
      <c r="AJ505" s="173" t="str">
        <f>IF((SurveyData!$A$499)=0,"",(SurveyData!$AS$498))</f>
        <v/>
      </c>
      <c r="AK505" s="173" t="str">
        <f>IF((SurveyData!$A$499)=0,"",(SurveyData!$AT$498))</f>
        <v/>
      </c>
      <c r="AL505" s="173" t="str">
        <f>IF((SurveyData!$A$499)=0,"",(SurveyData!$AU$498))</f>
        <v/>
      </c>
      <c r="AM505" s="173" t="str">
        <f>IF((SurveyData!$A$499)=0,"",(SurveyData!$AV$498))</f>
        <v/>
      </c>
    </row>
    <row r="506" spans="2:39">
      <c r="B506" s="175" t="str">
        <f>IF((SurveyData!$A$500)=0,"",(SurveyData!$A$499))</f>
        <v/>
      </c>
      <c r="C506" s="171" t="str">
        <f>IF((SurveyData!$A$500)=0,"",(SurveyData!$N$499))</f>
        <v/>
      </c>
      <c r="D506" s="171" t="str">
        <f>IF((SurveyData!$A$500)=0,"",(SurveyData!$O$499))</f>
        <v/>
      </c>
      <c r="E506" s="171" t="str">
        <f>IF((SurveyData!$A$500)=0,"",(SurveyData!$P$499))</f>
        <v/>
      </c>
      <c r="F506" s="171" t="str">
        <f>IF((SurveyData!$A$500)=0,"",(SurveyData!$Q$499))</f>
        <v/>
      </c>
      <c r="G506" s="171" t="str">
        <f>IF((SurveyData!$A$500)=0,"",(SurveyData!$R$499))</f>
        <v/>
      </c>
      <c r="H506" s="171" t="str">
        <f>IF((SurveyData!$A$500)=0,"",(SurveyData!$S$499))</f>
        <v/>
      </c>
      <c r="I506" s="171" t="str">
        <f>IF((SurveyData!$A$500)=0,"",(SurveyData!$T$499))</f>
        <v/>
      </c>
      <c r="J506" s="171" t="str">
        <f>IF((SurveyData!$A$500)=0,"",(SurveyData!$U$499))</f>
        <v/>
      </c>
      <c r="K506" s="171" t="str">
        <f>IF((SurveyData!$A$500)=0,"",(SurveyData!$V$499))</f>
        <v/>
      </c>
      <c r="L506" s="171" t="str">
        <f>IF((SurveyData!$A$500)=0,"",(SurveyData!$W$499))</f>
        <v/>
      </c>
      <c r="M506" s="171" t="str">
        <f>IF((SurveyData!$A$500)=0,"",(SurveyData!$X$499))</f>
        <v/>
      </c>
      <c r="N506" s="171" t="str">
        <f>IF((SurveyData!$A$500)=0,"",(SurveyData!$Y$499))</f>
        <v/>
      </c>
      <c r="O506" s="171" t="str">
        <f>IF((SurveyData!$A$500)=0,"",(SurveyData!$Z$499))</f>
        <v/>
      </c>
      <c r="P506" s="171" t="str">
        <f>IF((SurveyData!$A$500)=0,"",(SurveyData!$AA$499))</f>
        <v/>
      </c>
      <c r="Q506" s="171" t="str">
        <f>IF((SurveyData!$A$500)=0,"",(SurveyData!$AB$499))</f>
        <v/>
      </c>
      <c r="R506" s="171" t="str">
        <f>IF((SurveyData!$A$500)=0,"",(SurveyData!$AC$499))</f>
        <v/>
      </c>
      <c r="S506" s="171" t="str">
        <f>IF((SurveyData!$A$500)=0,"",(SurveyData!$AD$499))</f>
        <v/>
      </c>
      <c r="T506" s="171" t="str">
        <f>IF((SurveyData!$A$500)=0,"",(SurveyData!$AE$499))</f>
        <v/>
      </c>
      <c r="U506" s="171" t="str">
        <f>IF((SurveyData!$A$500)=0,"",(SurveyData!$AF$499))</f>
        <v/>
      </c>
      <c r="V506" s="171" t="str">
        <f>IF((SurveyData!$A$500)=0,"",(SurveyData!$AG$499))</f>
        <v/>
      </c>
      <c r="W506" s="171" t="str">
        <f>IF((SurveyData!$A$500)=0,"",(SurveyData!$AH$499))</f>
        <v/>
      </c>
      <c r="X506" s="171" t="str">
        <f>IF((SurveyData!$A$500)=0,"",(SurveyData!$AI$499))</f>
        <v/>
      </c>
      <c r="Y506" s="172" t="str">
        <f>IF(ISERROR(SUM($K$506+$M$506+$O$506+$Q$506+$S$506+$U$506+$W$506)),"",(SUM($L$506+$N$506+$P$506+$R$506+$T$506+$V$506+$X$506)/($K$506+$M$506+$O$506+$Q$506+$S$506+$U$506+$W$506)))</f>
        <v/>
      </c>
      <c r="Z506" s="171" t="str">
        <f>IF((SurveyData!$A$500)=0,"",(SurveyData!$AJ$499))</f>
        <v/>
      </c>
      <c r="AA506" s="171" t="str">
        <f>IF((SurveyData!$A$500)=0,"",(SurveyData!$AK$499))</f>
        <v/>
      </c>
      <c r="AB506" s="171" t="str">
        <f>IF((SurveyData!$A$500)=0,"",(SurveyData!$AL$499))</f>
        <v/>
      </c>
      <c r="AC506" s="171" t="str">
        <f>IF((SurveyData!$A$500)=0,"",(SurveyData!$AM$499))</f>
        <v/>
      </c>
      <c r="AD506" s="171" t="str">
        <f>IF((SurveyData!$A$500)=0,"",(SurveyData!$AN$499))</f>
        <v/>
      </c>
      <c r="AE506" s="171" t="str">
        <f>IF((SurveyData!$A$500)=0,"",(SurveyData!$AO$499))</f>
        <v/>
      </c>
      <c r="AF506" s="171" t="str">
        <f>IF((SurveyData!$A$500)=0,"",(SurveyData!$AP$499))</f>
        <v/>
      </c>
      <c r="AG506" s="171" t="str">
        <f>IF((SurveyData!$A$500)=0,"",(SurveyData!$AQ$499))</f>
        <v/>
      </c>
      <c r="AH506" s="172" t="str">
        <f>IF((SurveyData!$A$500)=0,"",($AG$506/10))</f>
        <v/>
      </c>
      <c r="AI506" s="171" t="str">
        <f>IF((SurveyData!$A$500)=0,"",(SurveyData!$AR$499))</f>
        <v/>
      </c>
      <c r="AJ506" s="171" t="str">
        <f>IF((SurveyData!$A$500)=0,"",(SurveyData!$AS$499))</f>
        <v/>
      </c>
      <c r="AK506" s="171" t="str">
        <f>IF((SurveyData!$A$500)=0,"",(SurveyData!$AT$499))</f>
        <v/>
      </c>
      <c r="AL506" s="171" t="str">
        <f>IF((SurveyData!$A$500)=0,"",(SurveyData!$AU$499))</f>
        <v/>
      </c>
      <c r="AM506" s="171" t="str">
        <f>IF((SurveyData!$A$500)=0,"",(SurveyData!$AV$499))</f>
        <v/>
      </c>
    </row>
    <row r="507" spans="2:39">
      <c r="B507" s="176" t="str">
        <f>IF((SurveyData!$A$501)=0,"",(SurveyData!$A$500))</f>
        <v/>
      </c>
      <c r="C507" s="173" t="str">
        <f>IF((SurveyData!$A$501)=0,"",(SurveyData!$N$500))</f>
        <v/>
      </c>
      <c r="D507" s="173" t="str">
        <f>IF((SurveyData!$A$501)=0,"",(SurveyData!$O$500))</f>
        <v/>
      </c>
      <c r="E507" s="173" t="str">
        <f>IF((SurveyData!$A$501)=0,"",(SurveyData!$P$500))</f>
        <v/>
      </c>
      <c r="F507" s="173" t="str">
        <f>IF((SurveyData!$A$501)=0,"",(SurveyData!$Q$500))</f>
        <v/>
      </c>
      <c r="G507" s="173" t="str">
        <f>IF((SurveyData!$A$501)=0,"",(SurveyData!$R$500))</f>
        <v/>
      </c>
      <c r="H507" s="173" t="str">
        <f>IF((SurveyData!$A$501)=0,"",(SurveyData!$S$500))</f>
        <v/>
      </c>
      <c r="I507" s="173" t="str">
        <f>IF((SurveyData!$A$501)=0,"",(SurveyData!$T$500))</f>
        <v/>
      </c>
      <c r="J507" s="173" t="str">
        <f>IF((SurveyData!$A$501)=0,"",(SurveyData!$U$500))</f>
        <v/>
      </c>
      <c r="K507" s="173" t="str">
        <f>IF((SurveyData!$A$501)=0,"",(SurveyData!$V$500))</f>
        <v/>
      </c>
      <c r="L507" s="173" t="str">
        <f>IF((SurveyData!$A$501)=0,"",(SurveyData!$W$500))</f>
        <v/>
      </c>
      <c r="M507" s="173" t="str">
        <f>IF((SurveyData!$A$501)=0,"",(SurveyData!$X$500))</f>
        <v/>
      </c>
      <c r="N507" s="173" t="str">
        <f>IF((SurveyData!$A$501)=0,"",(SurveyData!$Y$500))</f>
        <v/>
      </c>
      <c r="O507" s="173" t="str">
        <f>IF((SurveyData!$A$501)=0,"",(SurveyData!$Z$500))</f>
        <v/>
      </c>
      <c r="P507" s="173" t="str">
        <f>IF((SurveyData!$A$501)=0,"",(SurveyData!$AA$500))</f>
        <v/>
      </c>
      <c r="Q507" s="173" t="str">
        <f>IF((SurveyData!$A$501)=0,"",(SurveyData!$AB$500))</f>
        <v/>
      </c>
      <c r="R507" s="173" t="str">
        <f>IF((SurveyData!$A$501)=0,"",(SurveyData!$AC$500))</f>
        <v/>
      </c>
      <c r="S507" s="173" t="str">
        <f>IF((SurveyData!$A$501)=0,"",(SurveyData!$AD$500))</f>
        <v/>
      </c>
      <c r="T507" s="173" t="str">
        <f>IF((SurveyData!$A$501)=0,"",(SurveyData!$AE$500))</f>
        <v/>
      </c>
      <c r="U507" s="173" t="str">
        <f>IF((SurveyData!$A$501)=0,"",(SurveyData!$AF$500))</f>
        <v/>
      </c>
      <c r="V507" s="173" t="str">
        <f>IF((SurveyData!$A$501)=0,"",(SurveyData!$AG$500))</f>
        <v/>
      </c>
      <c r="W507" s="173" t="str">
        <f>IF((SurveyData!$A$501)=0,"",(SurveyData!$AH$500))</f>
        <v/>
      </c>
      <c r="X507" s="173" t="str">
        <f>IF((SurveyData!$A$501)=0,"",(SurveyData!$AI$500))</f>
        <v/>
      </c>
      <c r="Y507" s="125" t="str">
        <f>IF(ISERROR(SUM($K$507+$M$507+$O$507+$Q$507+$S$507+$U$507+$W$507)),"",(SUM($L$507+$N$507+$P$507+$R$507+$T$507+$V$507+$X$507)/($K$507+$M$507+$O$507+$Q$507+$S$507+$U$507+$W$507)))</f>
        <v/>
      </c>
      <c r="Z507" s="173" t="str">
        <f>IF((SurveyData!$A$501)=0,"",(SurveyData!$AJ$500))</f>
        <v/>
      </c>
      <c r="AA507" s="173" t="str">
        <f>IF((SurveyData!$A$501)=0,"",(SurveyData!$AK$500))</f>
        <v/>
      </c>
      <c r="AB507" s="173" t="str">
        <f>IF((SurveyData!$A$501)=0,"",(SurveyData!$AL$500))</f>
        <v/>
      </c>
      <c r="AC507" s="173" t="str">
        <f>IF((SurveyData!$A$501)=0,"",(SurveyData!$AM$500))</f>
        <v/>
      </c>
      <c r="AD507" s="173" t="str">
        <f>IF((SurveyData!$A$501)=0,"",(SurveyData!$AN$500))</f>
        <v/>
      </c>
      <c r="AE507" s="173" t="str">
        <f>IF((SurveyData!$A$501)=0,"",(SurveyData!$AO$500))</f>
        <v/>
      </c>
      <c r="AF507" s="173" t="str">
        <f>IF((SurveyData!$A$501)=0,"",(SurveyData!$AP$500))</f>
        <v/>
      </c>
      <c r="AG507" s="173" t="str">
        <f>IF((SurveyData!$A$501)=0,"",(SurveyData!$AQ$500))</f>
        <v/>
      </c>
      <c r="AH507" s="125" t="str">
        <f>IF((SurveyData!$A$501)=0,"",($AG$507/10))</f>
        <v/>
      </c>
      <c r="AI507" s="173" t="str">
        <f>IF((SurveyData!$A$501)=0,"",(SurveyData!$AR$500))</f>
        <v/>
      </c>
      <c r="AJ507" s="173" t="str">
        <f>IF((SurveyData!$A$501)=0,"",(SurveyData!$AS$500))</f>
        <v/>
      </c>
      <c r="AK507" s="173" t="str">
        <f>IF((SurveyData!$A$501)=0,"",(SurveyData!$AT$500))</f>
        <v/>
      </c>
      <c r="AL507" s="173" t="str">
        <f>IF((SurveyData!$A$501)=0,"",(SurveyData!$AU$500))</f>
        <v/>
      </c>
      <c r="AM507" s="173" t="str">
        <f>IF((SurveyData!$A$501)=0,"",(SurveyData!$AV$500))</f>
        <v/>
      </c>
    </row>
    <row r="508" spans="2:39">
      <c r="B508" s="175" t="str">
        <f>IF((SurveyData!$A$502)=0,"",(SurveyData!$A$501))</f>
        <v/>
      </c>
      <c r="C508" s="171" t="str">
        <f>IF((SurveyData!$A$502)=0,"",(SurveyData!$N$501))</f>
        <v/>
      </c>
      <c r="D508" s="171" t="str">
        <f>IF((SurveyData!$A$502)=0,"",(SurveyData!$O$501))</f>
        <v/>
      </c>
      <c r="E508" s="171" t="str">
        <f>IF((SurveyData!$A$502)=0,"",(SurveyData!$P$501))</f>
        <v/>
      </c>
      <c r="F508" s="171" t="str">
        <f>IF((SurveyData!$A$502)=0,"",(SurveyData!$Q$501))</f>
        <v/>
      </c>
      <c r="G508" s="171" t="str">
        <f>IF((SurveyData!$A$502)=0,"",(SurveyData!$R$501))</f>
        <v/>
      </c>
      <c r="H508" s="171" t="str">
        <f>IF((SurveyData!$A$502)=0,"",(SurveyData!$S$501))</f>
        <v/>
      </c>
      <c r="I508" s="171" t="str">
        <f>IF((SurveyData!$A$502)=0,"",(SurveyData!$T$501))</f>
        <v/>
      </c>
      <c r="J508" s="171" t="str">
        <f>IF((SurveyData!$A$502)=0,"",(SurveyData!$U$501))</f>
        <v/>
      </c>
      <c r="K508" s="171" t="str">
        <f>IF((SurveyData!$A$502)=0,"",(SurveyData!$V$501))</f>
        <v/>
      </c>
      <c r="L508" s="171" t="str">
        <f>IF((SurveyData!$A$502)=0,"",(SurveyData!$W$501))</f>
        <v/>
      </c>
      <c r="M508" s="171" t="str">
        <f>IF((SurveyData!$A$502)=0,"",(SurveyData!$X$501))</f>
        <v/>
      </c>
      <c r="N508" s="171" t="str">
        <f>IF((SurveyData!$A$502)=0,"",(SurveyData!$Y$501))</f>
        <v/>
      </c>
      <c r="O508" s="171" t="str">
        <f>IF((SurveyData!$A$502)=0,"",(SurveyData!$Z$501))</f>
        <v/>
      </c>
      <c r="P508" s="171" t="str">
        <f>IF((SurveyData!$A$502)=0,"",(SurveyData!$AA$501))</f>
        <v/>
      </c>
      <c r="Q508" s="171" t="str">
        <f>IF((SurveyData!$A$502)=0,"",(SurveyData!$AB$501))</f>
        <v/>
      </c>
      <c r="R508" s="171" t="str">
        <f>IF((SurveyData!$A$502)=0,"",(SurveyData!$AC$501))</f>
        <v/>
      </c>
      <c r="S508" s="171" t="str">
        <f>IF((SurveyData!$A$502)=0,"",(SurveyData!$AD$501))</f>
        <v/>
      </c>
      <c r="T508" s="171" t="str">
        <f>IF((SurveyData!$A$502)=0,"",(SurveyData!$AE$501))</f>
        <v/>
      </c>
      <c r="U508" s="171" t="str">
        <f>IF((SurveyData!$A$502)=0,"",(SurveyData!$AF$501))</f>
        <v/>
      </c>
      <c r="V508" s="171" t="str">
        <f>IF((SurveyData!$A$502)=0,"",(SurveyData!$AG$501))</f>
        <v/>
      </c>
      <c r="W508" s="171" t="str">
        <f>IF((SurveyData!$A$502)=0,"",(SurveyData!$AH$501))</f>
        <v/>
      </c>
      <c r="X508" s="171" t="str">
        <f>IF((SurveyData!$A$502)=0,"",(SurveyData!$AI$501))</f>
        <v/>
      </c>
      <c r="Y508" s="172" t="str">
        <f>IF(ISERROR(SUM($K$508+$M$508+$O$508+$Q$508+$S$508+$U$508+$W$508)),"",(SUM($L$508+$N$508+$P$508+$R$508+$T$508+$V$508+$X$508)/($K$508+$M$508+$O$508+$Q$508+$S$508+$U$508+$W$508)))</f>
        <v/>
      </c>
      <c r="Z508" s="171" t="str">
        <f>IF((SurveyData!$A$502)=0,"",(SurveyData!$AJ$501))</f>
        <v/>
      </c>
      <c r="AA508" s="171" t="str">
        <f>IF((SurveyData!$A$502)=0,"",(SurveyData!$AK$501))</f>
        <v/>
      </c>
      <c r="AB508" s="171" t="str">
        <f>IF((SurveyData!$A$502)=0,"",(SurveyData!$AL$501))</f>
        <v/>
      </c>
      <c r="AC508" s="171" t="str">
        <f>IF((SurveyData!$A$502)=0,"",(SurveyData!$AM$501))</f>
        <v/>
      </c>
      <c r="AD508" s="171" t="str">
        <f>IF((SurveyData!$A$502)=0,"",(SurveyData!$AN$501))</f>
        <v/>
      </c>
      <c r="AE508" s="171" t="str">
        <f>IF((SurveyData!$A$502)=0,"",(SurveyData!$AO$501))</f>
        <v/>
      </c>
      <c r="AF508" s="171" t="str">
        <f>IF((SurveyData!$A$502)=0,"",(SurveyData!$AP$501))</f>
        <v/>
      </c>
      <c r="AG508" s="171" t="str">
        <f>IF((SurveyData!$A$502)=0,"",(SurveyData!$AQ$501))</f>
        <v/>
      </c>
      <c r="AH508" s="172" t="str">
        <f>IF((SurveyData!$A$502)=0,"",($AG$508/10))</f>
        <v/>
      </c>
      <c r="AI508" s="171" t="str">
        <f>IF((SurveyData!$A$502)=0,"",(SurveyData!$AR$501))</f>
        <v/>
      </c>
      <c r="AJ508" s="171" t="str">
        <f>IF((SurveyData!$A$502)=0,"",(SurveyData!$AS$501))</f>
        <v/>
      </c>
      <c r="AK508" s="171" t="str">
        <f>IF((SurveyData!$A$502)=0,"",(SurveyData!$AT$501))</f>
        <v/>
      </c>
      <c r="AL508" s="171" t="str">
        <f>IF((SurveyData!$A$502)=0,"",(SurveyData!$AU$501))</f>
        <v/>
      </c>
      <c r="AM508" s="171" t="str">
        <f>IF((SurveyData!$A$502)=0,"",(SurveyData!$AV$501))</f>
        <v/>
      </c>
    </row>
    <row r="509" spans="2:39">
      <c r="B509" s="176" t="str">
        <f>IF((SurveyData!$A$503)=0,"",(SurveyData!$A$502))</f>
        <v/>
      </c>
      <c r="C509" s="173" t="str">
        <f>IF((SurveyData!$A$503)=0,"",(SurveyData!$N$502))</f>
        <v/>
      </c>
      <c r="D509" s="173" t="str">
        <f>IF((SurveyData!$A$503)=0,"",(SurveyData!$O$502))</f>
        <v/>
      </c>
      <c r="E509" s="173" t="str">
        <f>IF((SurveyData!$A$503)=0,"",(SurveyData!$P$502))</f>
        <v/>
      </c>
      <c r="F509" s="173" t="str">
        <f>IF((SurveyData!$A$503)=0,"",(SurveyData!$Q$502))</f>
        <v/>
      </c>
      <c r="G509" s="173" t="str">
        <f>IF((SurveyData!$A$503)=0,"",(SurveyData!$R$502))</f>
        <v/>
      </c>
      <c r="H509" s="173" t="str">
        <f>IF((SurveyData!$A$503)=0,"",(SurveyData!$S$502))</f>
        <v/>
      </c>
      <c r="I509" s="173" t="str">
        <f>IF((SurveyData!$A$503)=0,"",(SurveyData!$T$502))</f>
        <v/>
      </c>
      <c r="J509" s="173" t="str">
        <f>IF((SurveyData!$A$503)=0,"",(SurveyData!$U$502))</f>
        <v/>
      </c>
      <c r="K509" s="173" t="str">
        <f>IF((SurveyData!$A$503)=0,"",(SurveyData!$V$502))</f>
        <v/>
      </c>
      <c r="L509" s="173" t="str">
        <f>IF((SurveyData!$A$503)=0,"",(SurveyData!$W$502))</f>
        <v/>
      </c>
      <c r="M509" s="173" t="str">
        <f>IF((SurveyData!$A$503)=0,"",(SurveyData!$X$502))</f>
        <v/>
      </c>
      <c r="N509" s="173" t="str">
        <f>IF((SurveyData!$A$503)=0,"",(SurveyData!$Y$502))</f>
        <v/>
      </c>
      <c r="O509" s="173" t="str">
        <f>IF((SurveyData!$A$503)=0,"",(SurveyData!$Z$502))</f>
        <v/>
      </c>
      <c r="P509" s="173" t="str">
        <f>IF((SurveyData!$A$503)=0,"",(SurveyData!$AA$502))</f>
        <v/>
      </c>
      <c r="Q509" s="173" t="str">
        <f>IF((SurveyData!$A$503)=0,"",(SurveyData!$AB$502))</f>
        <v/>
      </c>
      <c r="R509" s="173" t="str">
        <f>IF((SurveyData!$A$503)=0,"",(SurveyData!$AC$502))</f>
        <v/>
      </c>
      <c r="S509" s="173" t="str">
        <f>IF((SurveyData!$A$503)=0,"",(SurveyData!$AD$502))</f>
        <v/>
      </c>
      <c r="T509" s="173" t="str">
        <f>IF((SurveyData!$A$503)=0,"",(SurveyData!$AE$502))</f>
        <v/>
      </c>
      <c r="U509" s="173" t="str">
        <f>IF((SurveyData!$A$503)=0,"",(SurveyData!$AF$502))</f>
        <v/>
      </c>
      <c r="V509" s="173" t="str">
        <f>IF((SurveyData!$A$503)=0,"",(SurveyData!$AG$502))</f>
        <v/>
      </c>
      <c r="W509" s="173" t="str">
        <f>IF((SurveyData!$A$503)=0,"",(SurveyData!$AH$502))</f>
        <v/>
      </c>
      <c r="X509" s="173" t="str">
        <f>IF((SurveyData!$A$503)=0,"",(SurveyData!$AI$502))</f>
        <v/>
      </c>
      <c r="Y509" s="125" t="str">
        <f>IF(ISERROR(SUM($K$509+$M$509+$O$509+$Q$509+$S$509+$U$509+$W$509)),"",(SUM($L$509+$N$509+$P$509+$R$509+$T$509+$V$509+$X$509)/($K$509+$M$509+$O$509+$Q$509+$S$509+$U$509+$W$509)))</f>
        <v/>
      </c>
      <c r="Z509" s="173" t="str">
        <f>IF((SurveyData!$A$503)=0,"",(SurveyData!$AJ$502))</f>
        <v/>
      </c>
      <c r="AA509" s="173" t="str">
        <f>IF((SurveyData!$A$503)=0,"",(SurveyData!$AK$502))</f>
        <v/>
      </c>
      <c r="AB509" s="173" t="str">
        <f>IF((SurveyData!$A$503)=0,"",(SurveyData!$AL$502))</f>
        <v/>
      </c>
      <c r="AC509" s="173" t="str">
        <f>IF((SurveyData!$A$503)=0,"",(SurveyData!$AM$502))</f>
        <v/>
      </c>
      <c r="AD509" s="173" t="str">
        <f>IF((SurveyData!$A$503)=0,"",(SurveyData!$AN$502))</f>
        <v/>
      </c>
      <c r="AE509" s="173" t="str">
        <f>IF((SurveyData!$A$503)=0,"",(SurveyData!$AO$502))</f>
        <v/>
      </c>
      <c r="AF509" s="173" t="str">
        <f>IF((SurveyData!$A$503)=0,"",(SurveyData!$AP$502))</f>
        <v/>
      </c>
      <c r="AG509" s="173" t="str">
        <f>IF((SurveyData!$A$503)=0,"",(SurveyData!$AQ$502))</f>
        <v/>
      </c>
      <c r="AH509" s="125" t="str">
        <f>IF((SurveyData!$A$503)=0,"",($AG$509/10))</f>
        <v/>
      </c>
      <c r="AI509" s="173" t="str">
        <f>IF((SurveyData!$A$503)=0,"",(SurveyData!$AR$502))</f>
        <v/>
      </c>
      <c r="AJ509" s="173" t="str">
        <f>IF((SurveyData!$A$503)=0,"",(SurveyData!$AS$502))</f>
        <v/>
      </c>
      <c r="AK509" s="173" t="str">
        <f>IF((SurveyData!$A$503)=0,"",(SurveyData!$AT$502))</f>
        <v/>
      </c>
      <c r="AL509" s="173" t="str">
        <f>IF((SurveyData!$A$503)=0,"",(SurveyData!$AU$502))</f>
        <v/>
      </c>
      <c r="AM509" s="173" t="str">
        <f>IF((SurveyData!$A$503)=0,"",(SurveyData!$AV$502))</f>
        <v/>
      </c>
    </row>
    <row r="510" spans="2:39">
      <c r="B510" s="175"/>
      <c r="C510" s="171" t="str">
        <f>IF((SurveyData!$A$504)=0,"",(SurveyData!$N$503))</f>
        <v/>
      </c>
      <c r="D510" s="171" t="str">
        <f>IF((SurveyData!$A$504)=0,"",(SurveyData!$O$503))</f>
        <v/>
      </c>
      <c r="E510" s="171" t="str">
        <f>IF((SurveyData!$A$504)=0,"",(SurveyData!$P$503))</f>
        <v/>
      </c>
      <c r="F510" s="171" t="str">
        <f>IF((SurveyData!$A$504)=0,"",(SurveyData!$Q$503))</f>
        <v/>
      </c>
      <c r="G510" s="171" t="str">
        <f>IF((SurveyData!$A$504)=0,"",(SurveyData!$R$503))</f>
        <v/>
      </c>
      <c r="H510" s="171" t="str">
        <f>IF((SurveyData!$A$504)=0,"",(SurveyData!$S$503))</f>
        <v/>
      </c>
      <c r="I510" s="171" t="str">
        <f>IF((SurveyData!$A$504)=0,"",(SurveyData!$T$503))</f>
        <v/>
      </c>
      <c r="J510" s="171" t="str">
        <f>IF((SurveyData!$A$504)=0,"",(SurveyData!$U$503))</f>
        <v/>
      </c>
      <c r="K510" s="171" t="str">
        <f>IF((SurveyData!$A$504)=0,"",(SurveyData!$V$503))</f>
        <v/>
      </c>
      <c r="L510" s="171" t="str">
        <f>IF((SurveyData!$A$504)=0,"",(SurveyData!$W$503))</f>
        <v/>
      </c>
      <c r="M510" s="171" t="str">
        <f>IF((SurveyData!$A$504)=0,"",(SurveyData!$X$503))</f>
        <v/>
      </c>
      <c r="N510" s="171" t="str">
        <f>IF((SurveyData!$A$504)=0,"",(SurveyData!$Y$503))</f>
        <v/>
      </c>
      <c r="O510" s="171" t="str">
        <f>IF((SurveyData!$A$504)=0,"",(SurveyData!$Z$503))</f>
        <v/>
      </c>
      <c r="P510" s="171" t="str">
        <f>IF((SurveyData!$A$504)=0,"",(SurveyData!$AA$503))</f>
        <v/>
      </c>
      <c r="Q510" s="171" t="str">
        <f>IF((SurveyData!$A$504)=0,"",(SurveyData!$AB$503))</f>
        <v/>
      </c>
      <c r="R510" s="171" t="str">
        <f>IF((SurveyData!$A$504)=0,"",(SurveyData!$AC$503))</f>
        <v/>
      </c>
      <c r="S510" s="171" t="str">
        <f>IF((SurveyData!$A$504)=0,"",(SurveyData!$AD$503))</f>
        <v/>
      </c>
      <c r="T510" s="171" t="str">
        <f>IF((SurveyData!$A$504)=0,"",(SurveyData!$AE$503))</f>
        <v/>
      </c>
      <c r="U510" s="171" t="str">
        <f>IF((SurveyData!$A$504)=0,"",(SurveyData!$AF$503))</f>
        <v/>
      </c>
      <c r="V510" s="171" t="str">
        <f>IF((SurveyData!$A$504)=0,"",(SurveyData!$AG$503))</f>
        <v/>
      </c>
      <c r="W510" s="171" t="str">
        <f>IF((SurveyData!$A$504)=0,"",(SurveyData!$AH$503))</f>
        <v/>
      </c>
      <c r="X510" s="171" t="str">
        <f>IF((SurveyData!$A$504)=0,"",(SurveyData!$AI$503))</f>
        <v/>
      </c>
      <c r="Y510" s="172" t="str">
        <f>IF(ISERROR(SUM($K$510+$M$510+$O$510+$Q$510+$S$510+$U$510+$W$510)),"",(SUM($L$510+$N$510+$P$510+$R$510+$T$510+$V$510+$X$510)/($K$510+$M$510+$O$510+$Q$510+$S$510+$U$510+$W$510)))</f>
        <v/>
      </c>
      <c r="Z510" s="171" t="str">
        <f>IF((SurveyData!$A$504)=0,"",(SurveyData!$AJ$503))</f>
        <v/>
      </c>
      <c r="AA510" s="171" t="str">
        <f>IF((SurveyData!$A$504)=0,"",(SurveyData!$AK$503))</f>
        <v/>
      </c>
      <c r="AB510" s="171" t="str">
        <f>IF((SurveyData!$A$504)=0,"",(SurveyData!$AL$503))</f>
        <v/>
      </c>
      <c r="AC510" s="171" t="str">
        <f>IF((SurveyData!$A$504)=0,"",(SurveyData!$AM$503))</f>
        <v/>
      </c>
      <c r="AD510" s="171" t="str">
        <f>IF((SurveyData!$A$504)=0,"",(SurveyData!$AN$503))</f>
        <v/>
      </c>
      <c r="AE510" s="171" t="str">
        <f>IF((SurveyData!$A$504)=0,"",(SurveyData!$AO$503))</f>
        <v/>
      </c>
      <c r="AF510" s="171" t="str">
        <f>IF((SurveyData!$A$504)=0,"",(SurveyData!$AP$503))</f>
        <v/>
      </c>
      <c r="AG510" s="171" t="str">
        <f>IF((SurveyData!$A$504)=0,"",(SurveyData!$AQ$503))</f>
        <v/>
      </c>
      <c r="AH510" s="172" t="str">
        <f>IF((SurveyData!$A$504)=0,"",($AG$510/10))</f>
        <v/>
      </c>
      <c r="AI510" s="171" t="str">
        <f>IF((SurveyData!$A$504)=0,"",(SurveyData!$AR$503))</f>
        <v/>
      </c>
      <c r="AJ510" s="171" t="str">
        <f>IF((SurveyData!$A$504)=0,"",(SurveyData!$AS$503))</f>
        <v/>
      </c>
      <c r="AK510" s="171" t="str">
        <f>IF((SurveyData!$A$504)=0,"",(SurveyData!$AT$503))</f>
        <v/>
      </c>
      <c r="AL510" s="171" t="str">
        <f>IF((SurveyData!$A$504)=0,"",(SurveyData!$AU$503))</f>
        <v/>
      </c>
      <c r="AM510" s="171" t="str">
        <f>IF((SurveyData!$A$504)=0,"",(SurveyData!$AV$503))</f>
        <v/>
      </c>
    </row>
    <row r="511" spans="2:39">
      <c r="B511" s="176" t="str">
        <f>IF((SurveyData!$A$505)=0,"",(SurveyData!$A$504))</f>
        <v/>
      </c>
      <c r="C511" s="173" t="str">
        <f>IF((SurveyData!$A$505)=0,"",(SurveyData!$N$504))</f>
        <v/>
      </c>
      <c r="D511" s="173" t="str">
        <f>IF((SurveyData!$A$505)=0,"",(SurveyData!$O$504))</f>
        <v/>
      </c>
      <c r="E511" s="173" t="str">
        <f>IF((SurveyData!$A$505)=0,"",(SurveyData!$P$504))</f>
        <v/>
      </c>
      <c r="F511" s="173" t="str">
        <f>IF((SurveyData!$A$505)=0,"",(SurveyData!$Q$504))</f>
        <v/>
      </c>
      <c r="G511" s="173" t="str">
        <f>IF((SurveyData!$A$505)=0,"",(SurveyData!$R$504))</f>
        <v/>
      </c>
      <c r="H511" s="173" t="str">
        <f>IF((SurveyData!$A$505)=0,"",(SurveyData!$S$504))</f>
        <v/>
      </c>
      <c r="I511" s="173" t="str">
        <f>IF((SurveyData!$A$505)=0,"",(SurveyData!$T$504))</f>
        <v/>
      </c>
      <c r="J511" s="173" t="str">
        <f>IF((SurveyData!$A$505)=0,"",(SurveyData!$U$504))</f>
        <v/>
      </c>
      <c r="K511" s="173" t="str">
        <f>IF((SurveyData!$A$505)=0,"",(SurveyData!$V$504))</f>
        <v/>
      </c>
      <c r="L511" s="173" t="str">
        <f>IF((SurveyData!$A$505)=0,"",(SurveyData!$W$504))</f>
        <v/>
      </c>
      <c r="M511" s="173" t="str">
        <f>IF((SurveyData!$A$505)=0,"",(SurveyData!$X$504))</f>
        <v/>
      </c>
      <c r="N511" s="173" t="str">
        <f>IF((SurveyData!$A$505)=0,"",(SurveyData!$Y$504))</f>
        <v/>
      </c>
      <c r="O511" s="173" t="str">
        <f>IF((SurveyData!$A$505)=0,"",(SurveyData!$Z$504))</f>
        <v/>
      </c>
      <c r="P511" s="173" t="str">
        <f>IF((SurveyData!$A$505)=0,"",(SurveyData!$AA$504))</f>
        <v/>
      </c>
      <c r="Q511" s="173" t="str">
        <f>IF((SurveyData!$A$505)=0,"",(SurveyData!$AB$504))</f>
        <v/>
      </c>
      <c r="R511" s="173" t="str">
        <f>IF((SurveyData!$A$505)=0,"",(SurveyData!$AC$504))</f>
        <v/>
      </c>
      <c r="S511" s="173" t="str">
        <f>IF((SurveyData!$A$505)=0,"",(SurveyData!$AD$504))</f>
        <v/>
      </c>
      <c r="T511" s="173" t="str">
        <f>IF((SurveyData!$A$505)=0,"",(SurveyData!$AE$504))</f>
        <v/>
      </c>
      <c r="U511" s="173" t="str">
        <f>IF((SurveyData!$A$505)=0,"",(SurveyData!$AF$504))</f>
        <v/>
      </c>
      <c r="V511" s="173" t="str">
        <f>IF((SurveyData!$A$505)=0,"",(SurveyData!$AG$504))</f>
        <v/>
      </c>
      <c r="W511" s="173" t="str">
        <f>IF((SurveyData!$A$505)=0,"",(SurveyData!$AH$504))</f>
        <v/>
      </c>
      <c r="X511" s="173" t="str">
        <f>IF((SurveyData!$A$505)=0,"",(SurveyData!$AI$504))</f>
        <v/>
      </c>
      <c r="Y511" s="125" t="str">
        <f>IF(ISERROR(SUM($K$511+$M$511+$O$511+$Q$511+$S$511+$U$511+$W$511)),"",(SUM($L$511+$N$511+$P$511+$R$511+$T$511+$V$511+$X$511)/($K$511+$M$511+$O$511+$Q$511+$S$511+$U$511+$W$511)))</f>
        <v/>
      </c>
      <c r="Z511" s="173" t="str">
        <f>IF((SurveyData!$A$505)=0,"",(SurveyData!$AJ$504))</f>
        <v/>
      </c>
      <c r="AA511" s="173" t="str">
        <f>IF((SurveyData!$A$505)=0,"",(SurveyData!$AK$504))</f>
        <v/>
      </c>
      <c r="AB511" s="173" t="str">
        <f>IF((SurveyData!$A$505)=0,"",(SurveyData!$AL$504))</f>
        <v/>
      </c>
      <c r="AC511" s="173" t="str">
        <f>IF((SurveyData!$A$505)=0,"",(SurveyData!$AM$504))</f>
        <v/>
      </c>
      <c r="AD511" s="173" t="str">
        <f>IF((SurveyData!$A$505)=0,"",(SurveyData!$AN$504))</f>
        <v/>
      </c>
      <c r="AE511" s="173" t="str">
        <f>IF((SurveyData!$A$505)=0,"",(SurveyData!$AO$504))</f>
        <v/>
      </c>
      <c r="AF511" s="173" t="str">
        <f>IF((SurveyData!$A$505)=0,"",(SurveyData!$AP$504))</f>
        <v/>
      </c>
      <c r="AG511" s="173" t="str">
        <f>IF((SurveyData!$A$505)=0,"",(SurveyData!$AQ$504))</f>
        <v/>
      </c>
      <c r="AH511" s="125" t="str">
        <f>IF((SurveyData!$A$505)=0,"",($AG$511/10))</f>
        <v/>
      </c>
      <c r="AI511" s="173" t="str">
        <f>IF((SurveyData!$A$505)=0,"",(SurveyData!$AR$504))</f>
        <v/>
      </c>
      <c r="AJ511" s="173" t="str">
        <f>IF((SurveyData!$A$505)=0,"",(SurveyData!$AS$504))</f>
        <v/>
      </c>
      <c r="AK511" s="173" t="str">
        <f>IF((SurveyData!$A$505)=0,"",(SurveyData!$AT$504))</f>
        <v/>
      </c>
      <c r="AL511" s="173" t="str">
        <f>IF((SurveyData!$A$505)=0,"",(SurveyData!$AU$504))</f>
        <v/>
      </c>
      <c r="AM511" s="173" t="str">
        <f>IF((SurveyData!$A$505)=0,"",(SurveyData!$AV$504))</f>
        <v/>
      </c>
    </row>
    <row r="512" spans="2:39">
      <c r="B512" s="175" t="str">
        <f>IF((SurveyData!$A$506)=0,"",(SurveyData!$A$505))</f>
        <v/>
      </c>
      <c r="C512" s="171" t="str">
        <f>IF((SurveyData!$A$506)=0,"",(SurveyData!$N$505))</f>
        <v/>
      </c>
      <c r="D512" s="171" t="str">
        <f>IF((SurveyData!$A$506)=0,"",(SurveyData!$O$505))</f>
        <v/>
      </c>
      <c r="E512" s="171" t="str">
        <f>IF((SurveyData!$A$506)=0,"",(SurveyData!$P$505))</f>
        <v/>
      </c>
      <c r="F512" s="171" t="str">
        <f>IF((SurveyData!$A$506)=0,"",(SurveyData!$Q$505))</f>
        <v/>
      </c>
      <c r="G512" s="171" t="str">
        <f>IF((SurveyData!$A$506)=0,"",(SurveyData!$R$505))</f>
        <v/>
      </c>
      <c r="H512" s="171" t="str">
        <f>IF((SurveyData!$A$506)=0,"",(SurveyData!$S$505))</f>
        <v/>
      </c>
      <c r="I512" s="171" t="str">
        <f>IF((SurveyData!$A$506)=0,"",(SurveyData!$T$505))</f>
        <v/>
      </c>
      <c r="J512" s="171" t="str">
        <f>IF((SurveyData!$A$506)=0,"",(SurveyData!$U$505))</f>
        <v/>
      </c>
      <c r="K512" s="171" t="str">
        <f>IF((SurveyData!$A$506)=0,"",(SurveyData!$V$505))</f>
        <v/>
      </c>
      <c r="L512" s="171" t="str">
        <f>IF((SurveyData!$A$506)=0,"",(SurveyData!$W$505))</f>
        <v/>
      </c>
      <c r="M512" s="171" t="str">
        <f>IF((SurveyData!$A$506)=0,"",(SurveyData!$X$505))</f>
        <v/>
      </c>
      <c r="N512" s="171" t="str">
        <f>IF((SurveyData!$A$506)=0,"",(SurveyData!$Y$505))</f>
        <v/>
      </c>
      <c r="O512" s="171" t="str">
        <f>IF((SurveyData!$A$506)=0,"",(SurveyData!$Z$505))</f>
        <v/>
      </c>
      <c r="P512" s="171" t="str">
        <f>IF((SurveyData!$A$506)=0,"",(SurveyData!$AA$505))</f>
        <v/>
      </c>
      <c r="Q512" s="171" t="str">
        <f>IF((SurveyData!$A$506)=0,"",(SurveyData!$AB$505))</f>
        <v/>
      </c>
      <c r="R512" s="171" t="str">
        <f>IF((SurveyData!$A$506)=0,"",(SurveyData!$AC$505))</f>
        <v/>
      </c>
      <c r="S512" s="171" t="str">
        <f>IF((SurveyData!$A$506)=0,"",(SurveyData!$AD$505))</f>
        <v/>
      </c>
      <c r="T512" s="171" t="str">
        <f>IF((SurveyData!$A$506)=0,"",(SurveyData!$AE$505))</f>
        <v/>
      </c>
      <c r="U512" s="171" t="str">
        <f>IF((SurveyData!$A$506)=0,"",(SurveyData!$AF$505))</f>
        <v/>
      </c>
      <c r="V512" s="171" t="str">
        <f>IF((SurveyData!$A$506)=0,"",(SurveyData!$AG$505))</f>
        <v/>
      </c>
      <c r="W512" s="171" t="str">
        <f>IF((SurveyData!$A$506)=0,"",(SurveyData!$AH$505))</f>
        <v/>
      </c>
      <c r="X512" s="171" t="str">
        <f>IF((SurveyData!$A$506)=0,"",(SurveyData!$AI$505))</f>
        <v/>
      </c>
      <c r="Y512" s="172" t="str">
        <f>IF(ISERROR(SUM($K$512+$M$512+$O$512+$Q$512+$S$512+$U$512+$W$512)),"",(SUM($L$512+$N$512+$P$512+$R$512+$T$512+$V$512+$X$512)/($K$512+$M$512+$O$512+$Q$512+$S$512+$U$512+$W$512)))</f>
        <v/>
      </c>
      <c r="Z512" s="171" t="str">
        <f>IF((SurveyData!$A$506)=0,"",(SurveyData!$AJ$505))</f>
        <v/>
      </c>
      <c r="AA512" s="171" t="str">
        <f>IF((SurveyData!$A$506)=0,"",(SurveyData!$AK$505))</f>
        <v/>
      </c>
      <c r="AB512" s="171" t="str">
        <f>IF((SurveyData!$A$506)=0,"",(SurveyData!$AL$505))</f>
        <v/>
      </c>
      <c r="AC512" s="171" t="str">
        <f>IF((SurveyData!$A$506)=0,"",(SurveyData!$AM$505))</f>
        <v/>
      </c>
      <c r="AD512" s="171" t="str">
        <f>IF((SurveyData!$A$506)=0,"",(SurveyData!$AN$505))</f>
        <v/>
      </c>
      <c r="AE512" s="171" t="str">
        <f>IF((SurveyData!$A$506)=0,"",(SurveyData!$AO$505))</f>
        <v/>
      </c>
      <c r="AF512" s="171" t="str">
        <f>IF((SurveyData!$A$506)=0,"",(SurveyData!$AP$505))</f>
        <v/>
      </c>
      <c r="AG512" s="171" t="str">
        <f>IF((SurveyData!$A$506)=0,"",(SurveyData!$AQ$505))</f>
        <v/>
      </c>
      <c r="AH512" s="172" t="str">
        <f>IF((SurveyData!$A$506)=0,"",($AG$512/10))</f>
        <v/>
      </c>
      <c r="AI512" s="171" t="str">
        <f>IF((SurveyData!$A$506)=0,"",(SurveyData!$AR$505))</f>
        <v/>
      </c>
      <c r="AJ512" s="171" t="str">
        <f>IF((SurveyData!$A$506)=0,"",(SurveyData!$AS$505))</f>
        <v/>
      </c>
      <c r="AK512" s="171" t="str">
        <f>IF((SurveyData!$A$506)=0,"",(SurveyData!$AT$505))</f>
        <v/>
      </c>
      <c r="AL512" s="171" t="str">
        <f>IF((SurveyData!$A$506)=0,"",(SurveyData!$AU$505))</f>
        <v/>
      </c>
      <c r="AM512" s="171" t="str">
        <f>IF((SurveyData!$A$506)=0,"",(SurveyData!$AV$505))</f>
        <v/>
      </c>
    </row>
    <row r="513" spans="2:39">
      <c r="B513" s="176" t="str">
        <f>IF((SurveyData!$A$507)=0,"",(SurveyData!$A$506))</f>
        <v/>
      </c>
      <c r="C513" s="173" t="str">
        <f>IF((SurveyData!$A$507)=0,"",(SurveyData!$N$506))</f>
        <v/>
      </c>
      <c r="D513" s="173" t="str">
        <f>IF((SurveyData!$A$507)=0,"",(SurveyData!$O$506))</f>
        <v/>
      </c>
      <c r="E513" s="173" t="str">
        <f>IF((SurveyData!$A$507)=0,"",(SurveyData!$P$506))</f>
        <v/>
      </c>
      <c r="F513" s="173" t="str">
        <f>IF((SurveyData!$A$507)=0,"",(SurveyData!$Q$506))</f>
        <v/>
      </c>
      <c r="G513" s="173" t="str">
        <f>IF((SurveyData!$A$507)=0,"",(SurveyData!$R$506))</f>
        <v/>
      </c>
      <c r="H513" s="173" t="str">
        <f>IF((SurveyData!$A$507)=0,"",(SurveyData!$S$506))</f>
        <v/>
      </c>
      <c r="I513" s="173" t="str">
        <f>IF((SurveyData!$A$507)=0,"",(SurveyData!$T$506))</f>
        <v/>
      </c>
      <c r="J513" s="173" t="str">
        <f>IF((SurveyData!$A$507)=0,"",(SurveyData!$U$506))</f>
        <v/>
      </c>
      <c r="K513" s="173" t="str">
        <f>IF((SurveyData!$A$507)=0,"",(SurveyData!$V$506))</f>
        <v/>
      </c>
      <c r="L513" s="173" t="str">
        <f>IF((SurveyData!$A$507)=0,"",(SurveyData!$W$506))</f>
        <v/>
      </c>
      <c r="M513" s="173" t="str">
        <f>IF((SurveyData!$A$507)=0,"",(SurveyData!$X$506))</f>
        <v/>
      </c>
      <c r="N513" s="173" t="str">
        <f>IF((SurveyData!$A$507)=0,"",(SurveyData!$Y$506))</f>
        <v/>
      </c>
      <c r="O513" s="173" t="str">
        <f>IF((SurveyData!$A$507)=0,"",(SurveyData!$Z$506))</f>
        <v/>
      </c>
      <c r="P513" s="173" t="str">
        <f>IF((SurveyData!$A$507)=0,"",(SurveyData!$AA$506))</f>
        <v/>
      </c>
      <c r="Q513" s="173" t="str">
        <f>IF((SurveyData!$A$507)=0,"",(SurveyData!$AB$506))</f>
        <v/>
      </c>
      <c r="R513" s="173" t="str">
        <f>IF((SurveyData!$A$507)=0,"",(SurveyData!$AC$506))</f>
        <v/>
      </c>
      <c r="S513" s="173" t="str">
        <f>IF((SurveyData!$A$507)=0,"",(SurveyData!$AD$506))</f>
        <v/>
      </c>
      <c r="T513" s="173" t="str">
        <f>IF((SurveyData!$A$507)=0,"",(SurveyData!$AE$506))</f>
        <v/>
      </c>
      <c r="U513" s="173" t="str">
        <f>IF((SurveyData!$A$507)=0,"",(SurveyData!$AF$506))</f>
        <v/>
      </c>
      <c r="V513" s="173" t="str">
        <f>IF((SurveyData!$A$507)=0,"",(SurveyData!$AG$506))</f>
        <v/>
      </c>
      <c r="W513" s="173" t="str">
        <f>IF((SurveyData!$A$507)=0,"",(SurveyData!$AH$506))</f>
        <v/>
      </c>
      <c r="X513" s="173" t="str">
        <f>IF((SurveyData!$A$507)=0,"",(SurveyData!$AI$506))</f>
        <v/>
      </c>
      <c r="Y513" s="125" t="str">
        <f>IF(ISERROR(SUM($K$513+$M$513+$O$513+$Q$513+$S$513+$U$513+$W$513)),"",(SUM($L$513+$N$513+$P$513+$R$513+$T$513+$V$513+$X$513)/($K$513+$M$513+$O$513+$Q$513+$S$513+$U$513+$W$513)))</f>
        <v/>
      </c>
      <c r="Z513" s="173" t="str">
        <f>IF((SurveyData!$A$507)=0,"",(SurveyData!$AJ$506))</f>
        <v/>
      </c>
      <c r="AA513" s="173" t="str">
        <f>IF((SurveyData!$A$507)=0,"",(SurveyData!$AK$506))</f>
        <v/>
      </c>
      <c r="AB513" s="173" t="str">
        <f>IF((SurveyData!$A$507)=0,"",(SurveyData!$AL$506))</f>
        <v/>
      </c>
      <c r="AC513" s="173" t="str">
        <f>IF((SurveyData!$A$507)=0,"",(SurveyData!$AM$506))</f>
        <v/>
      </c>
      <c r="AD513" s="173" t="str">
        <f>IF((SurveyData!$A$507)=0,"",(SurveyData!$AN$506))</f>
        <v/>
      </c>
      <c r="AE513" s="173" t="str">
        <f>IF((SurveyData!$A$507)=0,"",(SurveyData!$AO$506))</f>
        <v/>
      </c>
      <c r="AF513" s="173" t="str">
        <f>IF((SurveyData!$A$507)=0,"",(SurveyData!$AP$506))</f>
        <v/>
      </c>
      <c r="AG513" s="173" t="str">
        <f>IF((SurveyData!$A$507)=0,"",(SurveyData!$AQ$506))</f>
        <v/>
      </c>
      <c r="AH513" s="125" t="str">
        <f>IF((SurveyData!$A$507)=0,"",($AG$513/10))</f>
        <v/>
      </c>
      <c r="AI513" s="173" t="str">
        <f>IF((SurveyData!$A$507)=0,"",(SurveyData!$AR$506))</f>
        <v/>
      </c>
      <c r="AJ513" s="173" t="str">
        <f>IF((SurveyData!$A$507)=0,"",(SurveyData!$AS$506))</f>
        <v/>
      </c>
      <c r="AK513" s="173" t="str">
        <f>IF((SurveyData!$A$507)=0,"",(SurveyData!$AT$506))</f>
        <v/>
      </c>
      <c r="AL513" s="173" t="str">
        <f>IF((SurveyData!$A$507)=0,"",(SurveyData!$AU$506))</f>
        <v/>
      </c>
      <c r="AM513" s="173" t="str">
        <f>IF((SurveyData!$A$507)=0,"",(SurveyData!$AV$506))</f>
        <v/>
      </c>
    </row>
    <row r="514" spans="2:39">
      <c r="B514" s="175" t="str">
        <f>IF((SurveyData!$A$508)=0,"",(SurveyData!$A$507))</f>
        <v/>
      </c>
      <c r="C514" s="171" t="str">
        <f>IF((SurveyData!$A$508)=0,"",(SurveyData!$N$507))</f>
        <v/>
      </c>
      <c r="D514" s="171" t="str">
        <f>IF((SurveyData!$A$508)=0,"",(SurveyData!$O$507))</f>
        <v/>
      </c>
      <c r="E514" s="171" t="str">
        <f>IF((SurveyData!$A$508)=0,"",(SurveyData!$P$507))</f>
        <v/>
      </c>
      <c r="F514" s="171" t="str">
        <f>IF((SurveyData!$A$508)=0,"",(SurveyData!$Q$507))</f>
        <v/>
      </c>
      <c r="G514" s="171" t="str">
        <f>IF((SurveyData!$A$508)=0,"",(SurveyData!$R$507))</f>
        <v/>
      </c>
      <c r="H514" s="171" t="str">
        <f>IF((SurveyData!$A$508)=0,"",(SurveyData!$S$507))</f>
        <v/>
      </c>
      <c r="I514" s="171" t="str">
        <f>IF((SurveyData!$A$508)=0,"",(SurveyData!$T$507))</f>
        <v/>
      </c>
      <c r="J514" s="171" t="str">
        <f>IF((SurveyData!$A$508)=0,"",(SurveyData!$U$507))</f>
        <v/>
      </c>
      <c r="K514" s="171" t="str">
        <f>IF((SurveyData!$A$508)=0,"",(SurveyData!$V$507))</f>
        <v/>
      </c>
      <c r="L514" s="171" t="str">
        <f>IF((SurveyData!$A$508)=0,"",(SurveyData!$W$507))</f>
        <v/>
      </c>
      <c r="M514" s="171" t="str">
        <f>IF((SurveyData!$A$508)=0,"",(SurveyData!$X$507))</f>
        <v/>
      </c>
      <c r="N514" s="171" t="str">
        <f>IF((SurveyData!$A$508)=0,"",(SurveyData!$Y$507))</f>
        <v/>
      </c>
      <c r="O514" s="171" t="str">
        <f>IF((SurveyData!$A$508)=0,"",(SurveyData!$Z$507))</f>
        <v/>
      </c>
      <c r="P514" s="171" t="str">
        <f>IF((SurveyData!$A$508)=0,"",(SurveyData!$AA$507))</f>
        <v/>
      </c>
      <c r="Q514" s="171" t="str">
        <f>IF((SurveyData!$A$508)=0,"",(SurveyData!$AB$507))</f>
        <v/>
      </c>
      <c r="R514" s="171" t="str">
        <f>IF((SurveyData!$A$508)=0,"",(SurveyData!$AC$507))</f>
        <v/>
      </c>
      <c r="S514" s="171" t="str">
        <f>IF((SurveyData!$A$508)=0,"",(SurveyData!$AD$507))</f>
        <v/>
      </c>
      <c r="T514" s="171" t="str">
        <f>IF((SurveyData!$A$508)=0,"",(SurveyData!$AE$507))</f>
        <v/>
      </c>
      <c r="U514" s="171" t="str">
        <f>IF((SurveyData!$A$508)=0,"",(SurveyData!$AF$507))</f>
        <v/>
      </c>
      <c r="V514" s="171" t="str">
        <f>IF((SurveyData!$A$508)=0,"",(SurveyData!$AG$507))</f>
        <v/>
      </c>
      <c r="W514" s="171" t="str">
        <f>IF((SurveyData!$A$508)=0,"",(SurveyData!$AH$507))</f>
        <v/>
      </c>
      <c r="X514" s="171" t="str">
        <f>IF((SurveyData!$A$508)=0,"",(SurveyData!$AI$507))</f>
        <v/>
      </c>
      <c r="Y514" s="172" t="str">
        <f>IF(ISERROR(SUM($K$514+$M$514+$O$514+$Q$514+$S$514+$U$514+$W$514)),"",(SUM($L$514+$N$514+$P$514+$R$514+$T$514+$V$514+$X$514)/($K$514+$M$514+$O$514+$Q$514+$S$514+$U$514+$W$514)))</f>
        <v/>
      </c>
      <c r="Z514" s="171" t="str">
        <f>IF((SurveyData!$A$508)=0,"",(SurveyData!$AJ$507))</f>
        <v/>
      </c>
      <c r="AA514" s="171" t="str">
        <f>IF((SurveyData!$A$508)=0,"",(SurveyData!$AK$507))</f>
        <v/>
      </c>
      <c r="AB514" s="171" t="str">
        <f>IF((SurveyData!$A$508)=0,"",(SurveyData!$AL$507))</f>
        <v/>
      </c>
      <c r="AC514" s="171" t="str">
        <f>IF((SurveyData!$A$508)=0,"",(SurveyData!$AM$507))</f>
        <v/>
      </c>
      <c r="AD514" s="171" t="str">
        <f>IF((SurveyData!$A$508)=0,"",(SurveyData!$AN$507))</f>
        <v/>
      </c>
      <c r="AE514" s="171" t="str">
        <f>IF((SurveyData!$A$508)=0,"",(SurveyData!$AO$507))</f>
        <v/>
      </c>
      <c r="AF514" s="171" t="str">
        <f>IF((SurveyData!$A$508)=0,"",(SurveyData!$AP$507))</f>
        <v/>
      </c>
      <c r="AG514" s="171" t="str">
        <f>IF((SurveyData!$A$508)=0,"",(SurveyData!$AQ$507))</f>
        <v/>
      </c>
      <c r="AH514" s="172" t="str">
        <f>IF((SurveyData!$A$508)=0,"",($AG$514/10))</f>
        <v/>
      </c>
      <c r="AI514" s="171" t="str">
        <f>IF((SurveyData!$A$508)=0,"",(SurveyData!$AR$507))</f>
        <v/>
      </c>
      <c r="AJ514" s="171" t="str">
        <f>IF((SurveyData!$A$508)=0,"",(SurveyData!$AS$507))</f>
        <v/>
      </c>
      <c r="AK514" s="171" t="str">
        <f>IF((SurveyData!$A$508)=0,"",(SurveyData!$AT$507))</f>
        <v/>
      </c>
      <c r="AL514" s="171" t="str">
        <f>IF((SurveyData!$A$508)=0,"",(SurveyData!$AU$507))</f>
        <v/>
      </c>
      <c r="AM514" s="171" t="str">
        <f>IF((SurveyData!$A$508)=0,"",(SurveyData!$AV$507))</f>
        <v/>
      </c>
    </row>
    <row r="515" spans="2:39">
      <c r="B515" s="176" t="str">
        <f>IF((SurveyData!$A$509)=0,"",(SurveyData!$A$508))</f>
        <v/>
      </c>
      <c r="C515" s="173" t="str">
        <f>IF((SurveyData!$A$509)=0,"",(SurveyData!$N$508))</f>
        <v/>
      </c>
      <c r="D515" s="173" t="str">
        <f>IF((SurveyData!$A$509)=0,"",(SurveyData!$O$508))</f>
        <v/>
      </c>
      <c r="E515" s="173" t="str">
        <f>IF((SurveyData!$A$509)=0,"",(SurveyData!$P$508))</f>
        <v/>
      </c>
      <c r="F515" s="173" t="str">
        <f>IF((SurveyData!$A$509)=0,"",(SurveyData!$Q$508))</f>
        <v/>
      </c>
      <c r="G515" s="173" t="str">
        <f>IF((SurveyData!$A$509)=0,"",(SurveyData!$R$508))</f>
        <v/>
      </c>
      <c r="H515" s="173" t="str">
        <f>IF((SurveyData!$A$509)=0,"",(SurveyData!$S$508))</f>
        <v/>
      </c>
      <c r="I515" s="173" t="str">
        <f>IF((SurveyData!$A$509)=0,"",(SurveyData!$T$508))</f>
        <v/>
      </c>
      <c r="J515" s="173" t="str">
        <f>IF((SurveyData!$A$509)=0,"",(SurveyData!$U$508))</f>
        <v/>
      </c>
      <c r="K515" s="173" t="str">
        <f>IF((SurveyData!$A$509)=0,"",(SurveyData!$V$508))</f>
        <v/>
      </c>
      <c r="L515" s="173" t="str">
        <f>IF((SurveyData!$A$509)=0,"",(SurveyData!$W$508))</f>
        <v/>
      </c>
      <c r="M515" s="173" t="str">
        <f>IF((SurveyData!$A$509)=0,"",(SurveyData!$X$508))</f>
        <v/>
      </c>
      <c r="N515" s="173" t="str">
        <f>IF((SurveyData!$A$509)=0,"",(SurveyData!$Y$508))</f>
        <v/>
      </c>
      <c r="O515" s="173" t="str">
        <f>IF((SurveyData!$A$509)=0,"",(SurveyData!$Z$508))</f>
        <v/>
      </c>
      <c r="P515" s="173" t="str">
        <f>IF((SurveyData!$A$509)=0,"",(SurveyData!$AA$508))</f>
        <v/>
      </c>
      <c r="Q515" s="173" t="str">
        <f>IF((SurveyData!$A$509)=0,"",(SurveyData!$AB$508))</f>
        <v/>
      </c>
      <c r="R515" s="173" t="str">
        <f>IF((SurveyData!$A$509)=0,"",(SurveyData!$AC$508))</f>
        <v/>
      </c>
      <c r="S515" s="173" t="str">
        <f>IF((SurveyData!$A$509)=0,"",(SurveyData!$AD$508))</f>
        <v/>
      </c>
      <c r="T515" s="173" t="str">
        <f>IF((SurveyData!$A$509)=0,"",(SurveyData!$AE$508))</f>
        <v/>
      </c>
      <c r="U515" s="173" t="str">
        <f>IF((SurveyData!$A$509)=0,"",(SurveyData!$AF$508))</f>
        <v/>
      </c>
      <c r="V515" s="173" t="str">
        <f>IF((SurveyData!$A$509)=0,"",(SurveyData!$AG$508))</f>
        <v/>
      </c>
      <c r="W515" s="173" t="str">
        <f>IF((SurveyData!$A$509)=0,"",(SurveyData!$AH$508))</f>
        <v/>
      </c>
      <c r="X515" s="173" t="str">
        <f>IF((SurveyData!$A$509)=0,"",(SurveyData!$AI$508))</f>
        <v/>
      </c>
      <c r="Y515" s="125" t="str">
        <f>IF(ISERROR(SUM($K$515+$M$515+$O$515+$Q$515+$S$515+$U$515+$W$515)),"",(SUM($L$515+$N$515+$P$515+$R$515+$T$515+$V$515+$X$515)/($K$515+$M$515+$O$515+$Q$515+$S$515+$U$515+$W$515)))</f>
        <v/>
      </c>
      <c r="Z515" s="173" t="str">
        <f>IF((SurveyData!$A$509)=0,"",(SurveyData!$AJ$508))</f>
        <v/>
      </c>
      <c r="AA515" s="173" t="str">
        <f>IF((SurveyData!$A$509)=0,"",(SurveyData!$AK$508))</f>
        <v/>
      </c>
      <c r="AB515" s="173" t="str">
        <f>IF((SurveyData!$A$509)=0,"",(SurveyData!$AL$508))</f>
        <v/>
      </c>
      <c r="AC515" s="173" t="str">
        <f>IF((SurveyData!$A$509)=0,"",(SurveyData!$AM$508))</f>
        <v/>
      </c>
      <c r="AD515" s="173" t="str">
        <f>IF((SurveyData!$A$509)=0,"",(SurveyData!$AN$508))</f>
        <v/>
      </c>
      <c r="AE515" s="173" t="str">
        <f>IF((SurveyData!$A$509)=0,"",(SurveyData!$AO$508))</f>
        <v/>
      </c>
      <c r="AF515" s="173" t="str">
        <f>IF((SurveyData!$A$509)=0,"",(SurveyData!$AP$508))</f>
        <v/>
      </c>
      <c r="AG515" s="173" t="str">
        <f>IF((SurveyData!$A$509)=0,"",(SurveyData!$AQ$508))</f>
        <v/>
      </c>
      <c r="AH515" s="125" t="str">
        <f>IF((SurveyData!$A$509)=0,"",($AG$515/10))</f>
        <v/>
      </c>
      <c r="AI515" s="173" t="str">
        <f>IF((SurveyData!$A$509)=0,"",(SurveyData!$AR$508))</f>
        <v/>
      </c>
      <c r="AJ515" s="173" t="str">
        <f>IF((SurveyData!$A$509)=0,"",(SurveyData!$AS$508))</f>
        <v/>
      </c>
      <c r="AK515" s="173" t="str">
        <f>IF((SurveyData!$A$509)=0,"",(SurveyData!$AT$508))</f>
        <v/>
      </c>
      <c r="AL515" s="173" t="str">
        <f>IF((SurveyData!$A$509)=0,"",(SurveyData!$AU$508))</f>
        <v/>
      </c>
      <c r="AM515" s="173" t="str">
        <f>IF((SurveyData!$A$509)=0,"",(SurveyData!$AV$508))</f>
        <v/>
      </c>
    </row>
    <row r="516" spans="2:39">
      <c r="B516" s="175" t="str">
        <f>IF((SurveyData!$A$510)=0,"",(SurveyData!$A$509))</f>
        <v/>
      </c>
      <c r="C516" s="171" t="str">
        <f>IF((SurveyData!$A$510)=0,"",(SurveyData!$N$509))</f>
        <v/>
      </c>
      <c r="D516" s="171" t="str">
        <f>IF((SurveyData!$A$510)=0,"",(SurveyData!$O$509))</f>
        <v/>
      </c>
      <c r="E516" s="171" t="str">
        <f>IF((SurveyData!$A$510)=0,"",(SurveyData!$P$509))</f>
        <v/>
      </c>
      <c r="F516" s="171" t="str">
        <f>IF((SurveyData!$A$510)=0,"",(SurveyData!$Q$509))</f>
        <v/>
      </c>
      <c r="G516" s="171" t="str">
        <f>IF((SurveyData!$A$510)=0,"",(SurveyData!$R$509))</f>
        <v/>
      </c>
      <c r="H516" s="171" t="str">
        <f>IF((SurveyData!$A$510)=0,"",(SurveyData!$S$509))</f>
        <v/>
      </c>
      <c r="I516" s="171" t="str">
        <f>IF((SurveyData!$A$510)=0,"",(SurveyData!$T$509))</f>
        <v/>
      </c>
      <c r="J516" s="171" t="str">
        <f>IF((SurveyData!$A$510)=0,"",(SurveyData!$U$509))</f>
        <v/>
      </c>
      <c r="K516" s="171" t="str">
        <f>IF((SurveyData!$A$510)=0,"",(SurveyData!$V$509))</f>
        <v/>
      </c>
      <c r="L516" s="171" t="str">
        <f>IF((SurveyData!$A$510)=0,"",(SurveyData!$W$509))</f>
        <v/>
      </c>
      <c r="M516" s="171" t="str">
        <f>IF((SurveyData!$A$510)=0,"",(SurveyData!$X$509))</f>
        <v/>
      </c>
      <c r="N516" s="171" t="str">
        <f>IF((SurveyData!$A$510)=0,"",(SurveyData!$Y$509))</f>
        <v/>
      </c>
      <c r="O516" s="171" t="str">
        <f>IF((SurveyData!$A$510)=0,"",(SurveyData!$Z$509))</f>
        <v/>
      </c>
      <c r="P516" s="171" t="str">
        <f>IF((SurveyData!$A$510)=0,"",(SurveyData!$AA$509))</f>
        <v/>
      </c>
      <c r="Q516" s="171" t="str">
        <f>IF((SurveyData!$A$510)=0,"",(SurveyData!$AB$509))</f>
        <v/>
      </c>
      <c r="R516" s="171" t="str">
        <f>IF((SurveyData!$A$510)=0,"",(SurveyData!$AC$509))</f>
        <v/>
      </c>
      <c r="S516" s="171" t="str">
        <f>IF((SurveyData!$A$510)=0,"",(SurveyData!$AD$509))</f>
        <v/>
      </c>
      <c r="T516" s="171" t="str">
        <f>IF((SurveyData!$A$510)=0,"",(SurveyData!$AE$509))</f>
        <v/>
      </c>
      <c r="U516" s="171" t="str">
        <f>IF((SurveyData!$A$510)=0,"",(SurveyData!$AF$509))</f>
        <v/>
      </c>
      <c r="V516" s="171" t="str">
        <f>IF((SurveyData!$A$510)=0,"",(SurveyData!$AG$509))</f>
        <v/>
      </c>
      <c r="W516" s="171" t="str">
        <f>IF((SurveyData!$A$510)=0,"",(SurveyData!$AH$509))</f>
        <v/>
      </c>
      <c r="X516" s="171" t="str">
        <f>IF((SurveyData!$A$510)=0,"",(SurveyData!$AI$509))</f>
        <v/>
      </c>
      <c r="Y516" s="172" t="str">
        <f>IF(ISERROR(SUM($K$516+$M$516+$O$516+$Q$516+$S$516+$U$516+$W$516)),"",(SUM($L$516+$N$516+$P$516+$R$516+$T$516+$V$516+$X$516)/($K$516+$M$516+$O$516+$Q$516+$S$516+$U$516+$W$516)))</f>
        <v/>
      </c>
      <c r="Z516" s="171" t="str">
        <f>IF((SurveyData!$A$510)=0,"",(SurveyData!$AJ$509))</f>
        <v/>
      </c>
      <c r="AA516" s="171" t="str">
        <f>IF((SurveyData!$A$510)=0,"",(SurveyData!$AK$509))</f>
        <v/>
      </c>
      <c r="AB516" s="171" t="str">
        <f>IF((SurveyData!$A$510)=0,"",(SurveyData!$AL$509))</f>
        <v/>
      </c>
      <c r="AC516" s="171" t="str">
        <f>IF((SurveyData!$A$510)=0,"",(SurveyData!$AM$509))</f>
        <v/>
      </c>
      <c r="AD516" s="171" t="str">
        <f>IF((SurveyData!$A$510)=0,"",(SurveyData!$AN$509))</f>
        <v/>
      </c>
      <c r="AE516" s="171" t="str">
        <f>IF((SurveyData!$A$510)=0,"",(SurveyData!$AO$509))</f>
        <v/>
      </c>
      <c r="AF516" s="171" t="str">
        <f>IF((SurveyData!$A$510)=0,"",(SurveyData!$AP$509))</f>
        <v/>
      </c>
      <c r="AG516" s="171" t="str">
        <f>IF((SurveyData!$A$510)=0,"",(SurveyData!$AQ$509))</f>
        <v/>
      </c>
      <c r="AH516" s="172" t="str">
        <f>IF((SurveyData!$A$510)=0,"",($AG$516/10))</f>
        <v/>
      </c>
      <c r="AI516" s="171" t="str">
        <f>IF((SurveyData!$A$510)=0,"",(SurveyData!$AR$509))</f>
        <v/>
      </c>
      <c r="AJ516" s="171" t="str">
        <f>IF((SurveyData!$A$510)=0,"",(SurveyData!$AS$509))</f>
        <v/>
      </c>
      <c r="AK516" s="171" t="str">
        <f>IF((SurveyData!$A$510)=0,"",(SurveyData!$AT$509))</f>
        <v/>
      </c>
      <c r="AL516" s="171" t="str">
        <f>IF((SurveyData!$A$510)=0,"",(SurveyData!$AU$509))</f>
        <v/>
      </c>
      <c r="AM516" s="171" t="str">
        <f>IF((SurveyData!$A$510)=0,"",(SurveyData!$AV$509))</f>
        <v/>
      </c>
    </row>
    <row r="517" spans="2:39">
      <c r="B517" s="176" t="str">
        <f>IF((SurveyData!$A$511)=0,"",(SurveyData!$A$510))</f>
        <v/>
      </c>
      <c r="C517" s="173" t="str">
        <f>IF((SurveyData!$A$511)=0,"",(SurveyData!$N$510))</f>
        <v/>
      </c>
      <c r="D517" s="173" t="str">
        <f>IF((SurveyData!$A$511)=0,"",(SurveyData!$O$510))</f>
        <v/>
      </c>
      <c r="E517" s="173" t="str">
        <f>IF((SurveyData!$A$511)=0,"",(SurveyData!$P$510))</f>
        <v/>
      </c>
      <c r="F517" s="173" t="str">
        <f>IF((SurveyData!$A$511)=0,"",(SurveyData!$Q$510))</f>
        <v/>
      </c>
      <c r="G517" s="173" t="str">
        <f>IF((SurveyData!$A$511)=0,"",(SurveyData!$R$510))</f>
        <v/>
      </c>
      <c r="H517" s="173" t="str">
        <f>IF((SurveyData!$A$511)=0,"",(SurveyData!$S$510))</f>
        <v/>
      </c>
      <c r="I517" s="173" t="str">
        <f>IF((SurveyData!$A$511)=0,"",(SurveyData!$T$510))</f>
        <v/>
      </c>
      <c r="J517" s="173" t="str">
        <f>IF((SurveyData!$A$511)=0,"",(SurveyData!$U$510))</f>
        <v/>
      </c>
      <c r="K517" s="173" t="str">
        <f>IF((SurveyData!$A$511)=0,"",(SurveyData!$V$510))</f>
        <v/>
      </c>
      <c r="L517" s="173" t="str">
        <f>IF((SurveyData!$A$511)=0,"",(SurveyData!$W$510))</f>
        <v/>
      </c>
      <c r="M517" s="173" t="str">
        <f>IF((SurveyData!$A$511)=0,"",(SurveyData!$X$510))</f>
        <v/>
      </c>
      <c r="N517" s="173" t="str">
        <f>IF((SurveyData!$A$511)=0,"",(SurveyData!$Y$510))</f>
        <v/>
      </c>
      <c r="O517" s="173" t="str">
        <f>IF((SurveyData!$A$511)=0,"",(SurveyData!$Z$510))</f>
        <v/>
      </c>
      <c r="P517" s="173" t="str">
        <f>IF((SurveyData!$A$511)=0,"",(SurveyData!$AA$510))</f>
        <v/>
      </c>
      <c r="Q517" s="173" t="str">
        <f>IF((SurveyData!$A$511)=0,"",(SurveyData!$AB$510))</f>
        <v/>
      </c>
      <c r="R517" s="173" t="str">
        <f>IF((SurveyData!$A$511)=0,"",(SurveyData!$AC$510))</f>
        <v/>
      </c>
      <c r="S517" s="173" t="str">
        <f>IF((SurveyData!$A$511)=0,"",(SurveyData!$AD$510))</f>
        <v/>
      </c>
      <c r="T517" s="173" t="str">
        <f>IF((SurveyData!$A$511)=0,"",(SurveyData!$AE$510))</f>
        <v/>
      </c>
      <c r="U517" s="173" t="str">
        <f>IF((SurveyData!$A$511)=0,"",(SurveyData!$AF$510))</f>
        <v/>
      </c>
      <c r="V517" s="173" t="str">
        <f>IF((SurveyData!$A$511)=0,"",(SurveyData!$AG$510))</f>
        <v/>
      </c>
      <c r="W517" s="173" t="str">
        <f>IF((SurveyData!$A$511)=0,"",(SurveyData!$AH$510))</f>
        <v/>
      </c>
      <c r="X517" s="173" t="str">
        <f>IF((SurveyData!$A$511)=0,"",(SurveyData!$AI$510))</f>
        <v/>
      </c>
      <c r="Y517" s="125" t="str">
        <f>IF(ISERROR(SUM($K$517+$M$517+$O$517+$Q$517+$S$517+$U$517+$W$517)),"",(SUM($L$517+$N$517+$P$517+$R$517+$T$517+$V$517+$X$517)/($K$517+$M$517+$O$517+$Q$517+$S$517+$U$517+$W$517)))</f>
        <v/>
      </c>
      <c r="Z517" s="173" t="str">
        <f>IF((SurveyData!$A$511)=0,"",(SurveyData!$AJ$510))</f>
        <v/>
      </c>
      <c r="AA517" s="173" t="str">
        <f>IF((SurveyData!$A$511)=0,"",(SurveyData!$AK$510))</f>
        <v/>
      </c>
      <c r="AB517" s="173" t="str">
        <f>IF((SurveyData!$A$511)=0,"",(SurveyData!$AL$510))</f>
        <v/>
      </c>
      <c r="AC517" s="173" t="str">
        <f>IF((SurveyData!$A$511)=0,"",(SurveyData!$AM$510))</f>
        <v/>
      </c>
      <c r="AD517" s="173" t="str">
        <f>IF((SurveyData!$A$511)=0,"",(SurveyData!$AN$510))</f>
        <v/>
      </c>
      <c r="AE517" s="173" t="str">
        <f>IF((SurveyData!$A$511)=0,"",(SurveyData!$AO$510))</f>
        <v/>
      </c>
      <c r="AF517" s="173" t="str">
        <f>IF((SurveyData!$A$511)=0,"",(SurveyData!$AP$510))</f>
        <v/>
      </c>
      <c r="AG517" s="173" t="str">
        <f>IF((SurveyData!$A$511)=0,"",(SurveyData!$AQ$510))</f>
        <v/>
      </c>
      <c r="AH517" s="125" t="str">
        <f>IF((SurveyData!$A$511)=0,"",($AG$517/10))</f>
        <v/>
      </c>
      <c r="AI517" s="173" t="str">
        <f>IF((SurveyData!$A$511)=0,"",(SurveyData!$AR$510))</f>
        <v/>
      </c>
      <c r="AJ517" s="173" t="str">
        <f>IF((SurveyData!$A$511)=0,"",(SurveyData!$AS$510))</f>
        <v/>
      </c>
      <c r="AK517" s="173" t="str">
        <f>IF((SurveyData!$A$511)=0,"",(SurveyData!$AT$510))</f>
        <v/>
      </c>
      <c r="AL517" s="173" t="str">
        <f>IF((SurveyData!$A$511)=0,"",(SurveyData!$AU$510))</f>
        <v/>
      </c>
      <c r="AM517" s="173" t="str">
        <f>IF((SurveyData!$A$511)=0,"",(SurveyData!$AV$510))</f>
        <v/>
      </c>
    </row>
    <row r="518" spans="2:39">
      <c r="B518" s="175" t="str">
        <f>IF((SurveyData!$A$512)=0,"",(SurveyData!$A$511))</f>
        <v/>
      </c>
      <c r="C518" s="171" t="str">
        <f>IF((SurveyData!$A$512)=0,"",(SurveyData!$N$511))</f>
        <v/>
      </c>
      <c r="D518" s="171" t="str">
        <f>IF((SurveyData!$A$512)=0,"",(SurveyData!$O$511))</f>
        <v/>
      </c>
      <c r="E518" s="171" t="str">
        <f>IF((SurveyData!$A$512)=0,"",(SurveyData!$P$511))</f>
        <v/>
      </c>
      <c r="F518" s="171" t="str">
        <f>IF((SurveyData!$A$512)=0,"",(SurveyData!$Q$511))</f>
        <v/>
      </c>
      <c r="G518" s="171" t="str">
        <f>IF((SurveyData!$A$512)=0,"",(SurveyData!$R$511))</f>
        <v/>
      </c>
      <c r="H518" s="171" t="str">
        <f>IF((SurveyData!$A$512)=0,"",(SurveyData!$S$511))</f>
        <v/>
      </c>
      <c r="I518" s="171" t="str">
        <f>IF((SurveyData!$A$512)=0,"",(SurveyData!$T$511))</f>
        <v/>
      </c>
      <c r="J518" s="171" t="str">
        <f>IF((SurveyData!$A$512)=0,"",(SurveyData!$U$511))</f>
        <v/>
      </c>
      <c r="K518" s="171" t="str">
        <f>IF((SurveyData!$A$512)=0,"",(SurveyData!$V$511))</f>
        <v/>
      </c>
      <c r="L518" s="171" t="str">
        <f>IF((SurveyData!$A$512)=0,"",(SurveyData!$W$511))</f>
        <v/>
      </c>
      <c r="M518" s="171" t="str">
        <f>IF((SurveyData!$A$512)=0,"",(SurveyData!$X$511))</f>
        <v/>
      </c>
      <c r="N518" s="171" t="str">
        <f>IF((SurveyData!$A$512)=0,"",(SurveyData!$Y$511))</f>
        <v/>
      </c>
      <c r="O518" s="171" t="str">
        <f>IF((SurveyData!$A$512)=0,"",(SurveyData!$Z$511))</f>
        <v/>
      </c>
      <c r="P518" s="171" t="str">
        <f>IF((SurveyData!$A$512)=0,"",(SurveyData!$AA$511))</f>
        <v/>
      </c>
      <c r="Q518" s="171" t="str">
        <f>IF((SurveyData!$A$512)=0,"",(SurveyData!$AB$511))</f>
        <v/>
      </c>
      <c r="R518" s="171" t="str">
        <f>IF((SurveyData!$A$512)=0,"",(SurveyData!$AC$511))</f>
        <v/>
      </c>
      <c r="S518" s="171" t="str">
        <f>IF((SurveyData!$A$512)=0,"",(SurveyData!$AD$511))</f>
        <v/>
      </c>
      <c r="T518" s="171" t="str">
        <f>IF((SurveyData!$A$512)=0,"",(SurveyData!$AE$511))</f>
        <v/>
      </c>
      <c r="U518" s="171" t="str">
        <f>IF((SurveyData!$A$512)=0,"",(SurveyData!$AF$511))</f>
        <v/>
      </c>
      <c r="V518" s="171" t="str">
        <f>IF((SurveyData!$A$512)=0,"",(SurveyData!$AG$511))</f>
        <v/>
      </c>
      <c r="W518" s="171" t="str">
        <f>IF((SurveyData!$A$512)=0,"",(SurveyData!$AH$511))</f>
        <v/>
      </c>
      <c r="X518" s="171" t="str">
        <f>IF((SurveyData!$A$512)=0,"",(SurveyData!$AI$511))</f>
        <v/>
      </c>
      <c r="Y518" s="172" t="str">
        <f>IF(ISERROR(SUM($K$518+$M$518+$O$518+$Q$518+$S$518+$U$518+$W$518)),"",(SUM($L$518+$N$518+$P$518+$R$518+$T$518+$V$518+$X$518)/($K$518+$M$518+$O$518+$Q$518+$S$518+$U$518+$W$518)))</f>
        <v/>
      </c>
      <c r="Z518" s="171" t="str">
        <f>IF((SurveyData!$A$512)=0,"",(SurveyData!$AJ$511))</f>
        <v/>
      </c>
      <c r="AA518" s="171" t="str">
        <f>IF((SurveyData!$A$512)=0,"",(SurveyData!$AK$511))</f>
        <v/>
      </c>
      <c r="AB518" s="171" t="str">
        <f>IF((SurveyData!$A$512)=0,"",(SurveyData!$AL$511))</f>
        <v/>
      </c>
      <c r="AC518" s="171" t="str">
        <f>IF((SurveyData!$A$512)=0,"",(SurveyData!$AM$511))</f>
        <v/>
      </c>
      <c r="AD518" s="171" t="str">
        <f>IF((SurveyData!$A$512)=0,"",(SurveyData!$AN$511))</f>
        <v/>
      </c>
      <c r="AE518" s="171" t="str">
        <f>IF((SurveyData!$A$512)=0,"",(SurveyData!$AO$511))</f>
        <v/>
      </c>
      <c r="AF518" s="171" t="str">
        <f>IF((SurveyData!$A$512)=0,"",(SurveyData!$AP$511))</f>
        <v/>
      </c>
      <c r="AG518" s="171" t="str">
        <f>IF((SurveyData!$A$512)=0,"",(SurveyData!$AQ$511))</f>
        <v/>
      </c>
      <c r="AH518" s="172" t="str">
        <f>IF((SurveyData!$A$512)=0,"",($AG$518/10))</f>
        <v/>
      </c>
      <c r="AI518" s="171" t="str">
        <f>IF((SurveyData!$A$512)=0,"",(SurveyData!$AR$511))</f>
        <v/>
      </c>
      <c r="AJ518" s="171" t="str">
        <f>IF((SurveyData!$A$512)=0,"",(SurveyData!$AS$511))</f>
        <v/>
      </c>
      <c r="AK518" s="171" t="str">
        <f>IF((SurveyData!$A$512)=0,"",(SurveyData!$AT$511))</f>
        <v/>
      </c>
      <c r="AL518" s="171" t="str">
        <f>IF((SurveyData!$A$512)=0,"",(SurveyData!$AU$511))</f>
        <v/>
      </c>
      <c r="AM518" s="171" t="str">
        <f>IF((SurveyData!$A$512)=0,"",(SurveyData!$AV$511))</f>
        <v/>
      </c>
    </row>
    <row r="519" spans="2:39">
      <c r="B519" s="176" t="str">
        <f>IF((SurveyData!$A$513)=0,"",(SurveyData!$A$512))</f>
        <v/>
      </c>
      <c r="C519" s="173" t="str">
        <f>IF((SurveyData!$A$513)=0,"",(SurveyData!$N$512))</f>
        <v/>
      </c>
      <c r="D519" s="173" t="str">
        <f>IF((SurveyData!$A$513)=0,"",(SurveyData!$O$512))</f>
        <v/>
      </c>
      <c r="E519" s="173" t="str">
        <f>IF((SurveyData!$A$513)=0,"",(SurveyData!$P$512))</f>
        <v/>
      </c>
      <c r="F519" s="173" t="str">
        <f>IF((SurveyData!$A$513)=0,"",(SurveyData!$Q$512))</f>
        <v/>
      </c>
      <c r="G519" s="173" t="str">
        <f>IF((SurveyData!$A$513)=0,"",(SurveyData!$R$512))</f>
        <v/>
      </c>
      <c r="H519" s="173" t="str">
        <f>IF((SurveyData!$A$513)=0,"",(SurveyData!$S$512))</f>
        <v/>
      </c>
      <c r="I519" s="173" t="str">
        <f>IF((SurveyData!$A$513)=0,"",(SurveyData!$T$512))</f>
        <v/>
      </c>
      <c r="J519" s="173" t="str">
        <f>IF((SurveyData!$A$513)=0,"",(SurveyData!$U$512))</f>
        <v/>
      </c>
      <c r="K519" s="173" t="str">
        <f>IF((SurveyData!$A$513)=0,"",(SurveyData!$V$512))</f>
        <v/>
      </c>
      <c r="L519" s="173" t="str">
        <f>IF((SurveyData!$A$513)=0,"",(SurveyData!$W$512))</f>
        <v/>
      </c>
      <c r="M519" s="173" t="str">
        <f>IF((SurveyData!$A$513)=0,"",(SurveyData!$X$512))</f>
        <v/>
      </c>
      <c r="N519" s="173" t="str">
        <f>IF((SurveyData!$A$513)=0,"",(SurveyData!$Y$512))</f>
        <v/>
      </c>
      <c r="O519" s="173" t="str">
        <f>IF((SurveyData!$A$513)=0,"",(SurveyData!$Z$512))</f>
        <v/>
      </c>
      <c r="P519" s="173" t="str">
        <f>IF((SurveyData!$A$513)=0,"",(SurveyData!$AA$512))</f>
        <v/>
      </c>
      <c r="Q519" s="173" t="str">
        <f>IF((SurveyData!$A$513)=0,"",(SurveyData!$AB$512))</f>
        <v/>
      </c>
      <c r="R519" s="173" t="str">
        <f>IF((SurveyData!$A$513)=0,"",(SurveyData!$AC$512))</f>
        <v/>
      </c>
      <c r="S519" s="173" t="str">
        <f>IF((SurveyData!$A$513)=0,"",(SurveyData!$AD$512))</f>
        <v/>
      </c>
      <c r="T519" s="173" t="str">
        <f>IF((SurveyData!$A$513)=0,"",(SurveyData!$AE$512))</f>
        <v/>
      </c>
      <c r="U519" s="173" t="str">
        <f>IF((SurveyData!$A$513)=0,"",(SurveyData!$AF$512))</f>
        <v/>
      </c>
      <c r="V519" s="173" t="str">
        <f>IF((SurveyData!$A$513)=0,"",(SurveyData!$AG$512))</f>
        <v/>
      </c>
      <c r="W519" s="173" t="str">
        <f>IF((SurveyData!$A$513)=0,"",(SurveyData!$AH$512))</f>
        <v/>
      </c>
      <c r="X519" s="173" t="str">
        <f>IF((SurveyData!$A$513)=0,"",(SurveyData!$AI$512))</f>
        <v/>
      </c>
      <c r="Y519" s="125" t="str">
        <f>IF(ISERROR(SUM($K$519+$M$519+$O$519+$Q$519+$S$519+$U$519+$W$519)),"",(SUM($L$519+$N$519+$P$519+$R$519+$T$519+$V$519+$X$519)/($K$519+$M$519+$O$519+$Q$519+$S$519+$U$519+$W$519)))</f>
        <v/>
      </c>
      <c r="Z519" s="173" t="str">
        <f>IF((SurveyData!$A$513)=0,"",(SurveyData!$AJ$512))</f>
        <v/>
      </c>
      <c r="AA519" s="173" t="str">
        <f>IF((SurveyData!$A$513)=0,"",(SurveyData!$AK$512))</f>
        <v/>
      </c>
      <c r="AB519" s="173" t="str">
        <f>IF((SurveyData!$A$513)=0,"",(SurveyData!$AL$512))</f>
        <v/>
      </c>
      <c r="AC519" s="173" t="str">
        <f>IF((SurveyData!$A$513)=0,"",(SurveyData!$AM$512))</f>
        <v/>
      </c>
      <c r="AD519" s="173" t="str">
        <f>IF((SurveyData!$A$513)=0,"",(SurveyData!$AN$512))</f>
        <v/>
      </c>
      <c r="AE519" s="173" t="str">
        <f>IF((SurveyData!$A$513)=0,"",(SurveyData!$AO$512))</f>
        <v/>
      </c>
      <c r="AF519" s="173" t="str">
        <f>IF((SurveyData!$A$513)=0,"",(SurveyData!$AP$512))</f>
        <v/>
      </c>
      <c r="AG519" s="173" t="str">
        <f>IF((SurveyData!$A$513)=0,"",(SurveyData!$AQ$512))</f>
        <v/>
      </c>
      <c r="AH519" s="125" t="str">
        <f>IF((SurveyData!$A$513)=0,"",($AG$519/10))</f>
        <v/>
      </c>
      <c r="AI519" s="173" t="str">
        <f>IF((SurveyData!$A$513)=0,"",(SurveyData!$AR$512))</f>
        <v/>
      </c>
      <c r="AJ519" s="173" t="str">
        <f>IF((SurveyData!$A$513)=0,"",(SurveyData!$AS$512))</f>
        <v/>
      </c>
      <c r="AK519" s="173" t="str">
        <f>IF((SurveyData!$A$513)=0,"",(SurveyData!$AT$512))</f>
        <v/>
      </c>
      <c r="AL519" s="173" t="str">
        <f>IF((SurveyData!$A$513)=0,"",(SurveyData!$AU$512))</f>
        <v/>
      </c>
      <c r="AM519" s="173" t="str">
        <f>IF((SurveyData!$A$513)=0,"",(SurveyData!$AV$512))</f>
        <v/>
      </c>
    </row>
    <row r="520" spans="2:39">
      <c r="B520" s="175" t="str">
        <f>IF((SurveyData!$A$514)=0,"",(SurveyData!$A$513))</f>
        <v/>
      </c>
      <c r="C520" s="171" t="str">
        <f>IF((SurveyData!$A$514)=0,"",(SurveyData!$N$513))</f>
        <v/>
      </c>
      <c r="D520" s="171" t="str">
        <f>IF((SurveyData!$A$514)=0,"",(SurveyData!$O$513))</f>
        <v/>
      </c>
      <c r="E520" s="171" t="str">
        <f>IF((SurveyData!$A$514)=0,"",(SurveyData!$P$513))</f>
        <v/>
      </c>
      <c r="F520" s="171" t="str">
        <f>IF((SurveyData!$A$514)=0,"",(SurveyData!$Q$513))</f>
        <v/>
      </c>
      <c r="G520" s="171" t="str">
        <f>IF((SurveyData!$A$514)=0,"",(SurveyData!$R$513))</f>
        <v/>
      </c>
      <c r="H520" s="171" t="str">
        <f>IF((SurveyData!$A$514)=0,"",(SurveyData!$S$513))</f>
        <v/>
      </c>
      <c r="I520" s="171" t="str">
        <f>IF((SurveyData!$A$514)=0,"",(SurveyData!$T$513))</f>
        <v/>
      </c>
      <c r="J520" s="171" t="str">
        <f>IF((SurveyData!$A$514)=0,"",(SurveyData!$U$513))</f>
        <v/>
      </c>
      <c r="K520" s="171" t="str">
        <f>IF((SurveyData!$A$514)=0,"",(SurveyData!$V$513))</f>
        <v/>
      </c>
      <c r="L520" s="171" t="str">
        <f>IF((SurveyData!$A$514)=0,"",(SurveyData!$W$513))</f>
        <v/>
      </c>
      <c r="M520" s="171" t="str">
        <f>IF((SurveyData!$A$514)=0,"",(SurveyData!$X$513))</f>
        <v/>
      </c>
      <c r="N520" s="171" t="str">
        <f>IF((SurveyData!$A$514)=0,"",(SurveyData!$Y$513))</f>
        <v/>
      </c>
      <c r="O520" s="171" t="str">
        <f>IF((SurveyData!$A$514)=0,"",(SurveyData!$Z$513))</f>
        <v/>
      </c>
      <c r="P520" s="171" t="str">
        <f>IF((SurveyData!$A$514)=0,"",(SurveyData!$AA$513))</f>
        <v/>
      </c>
      <c r="Q520" s="171" t="str">
        <f>IF((SurveyData!$A$514)=0,"",(SurveyData!$AB$513))</f>
        <v/>
      </c>
      <c r="R520" s="171" t="str">
        <f>IF((SurveyData!$A$514)=0,"",(SurveyData!$AC$513))</f>
        <v/>
      </c>
      <c r="S520" s="171" t="str">
        <f>IF((SurveyData!$A$514)=0,"",(SurveyData!$AD$513))</f>
        <v/>
      </c>
      <c r="T520" s="171" t="str">
        <f>IF((SurveyData!$A$514)=0,"",(SurveyData!$AE$513))</f>
        <v/>
      </c>
      <c r="U520" s="171" t="str">
        <f>IF((SurveyData!$A$514)=0,"",(SurveyData!$AF$513))</f>
        <v/>
      </c>
      <c r="V520" s="171" t="str">
        <f>IF((SurveyData!$A$514)=0,"",(SurveyData!$AG$513))</f>
        <v/>
      </c>
      <c r="W520" s="171" t="str">
        <f>IF((SurveyData!$A$514)=0,"",(SurveyData!$AH$513))</f>
        <v/>
      </c>
      <c r="X520" s="171" t="str">
        <f>IF((SurveyData!$A$514)=0,"",(SurveyData!$AI$513))</f>
        <v/>
      </c>
      <c r="Y520" s="172" t="str">
        <f>IF(ISERROR(SUM($K$520+$M$520+$O$520+$Q$520+$S$520+$U$520+$W$520)),"",(SUM($L$520+$N$520+$P$520+$R$520+$T$520+$V$520+$X$520)/($K$520+$M$520+$O$520+$Q$520+$S$520+$U$520+$W$520)))</f>
        <v/>
      </c>
      <c r="Z520" s="171" t="str">
        <f>IF((SurveyData!$A$514)=0,"",(SurveyData!$AJ$513))</f>
        <v/>
      </c>
      <c r="AA520" s="171" t="str">
        <f>IF((SurveyData!$A$514)=0,"",(SurveyData!$AK$513))</f>
        <v/>
      </c>
      <c r="AB520" s="171" t="str">
        <f>IF((SurveyData!$A$514)=0,"",(SurveyData!$AL$513))</f>
        <v/>
      </c>
      <c r="AC520" s="171" t="str">
        <f>IF((SurveyData!$A$514)=0,"",(SurveyData!$AM$513))</f>
        <v/>
      </c>
      <c r="AD520" s="171" t="str">
        <f>IF((SurveyData!$A$514)=0,"",(SurveyData!$AN$513))</f>
        <v/>
      </c>
      <c r="AE520" s="171" t="str">
        <f>IF((SurveyData!$A$514)=0,"",(SurveyData!$AO$513))</f>
        <v/>
      </c>
      <c r="AF520" s="171" t="str">
        <f>IF((SurveyData!$A$514)=0,"",(SurveyData!$AP$513))</f>
        <v/>
      </c>
      <c r="AG520" s="171" t="str">
        <f>IF((SurveyData!$A$514)=0,"",(SurveyData!$AQ$513))</f>
        <v/>
      </c>
      <c r="AH520" s="172" t="str">
        <f>IF((SurveyData!$A$514)=0,"",($AG$520/10))</f>
        <v/>
      </c>
      <c r="AI520" s="171" t="str">
        <f>IF((SurveyData!$A$514)=0,"",(SurveyData!$AR$513))</f>
        <v/>
      </c>
      <c r="AJ520" s="171" t="str">
        <f>IF((SurveyData!$A$514)=0,"",(SurveyData!$AS$513))</f>
        <v/>
      </c>
      <c r="AK520" s="171" t="str">
        <f>IF((SurveyData!$A$514)=0,"",(SurveyData!$AT$513))</f>
        <v/>
      </c>
      <c r="AL520" s="171" t="str">
        <f>IF((SurveyData!$A$514)=0,"",(SurveyData!$AU$513))</f>
        <v/>
      </c>
      <c r="AM520" s="171" t="str">
        <f>IF((SurveyData!$A$514)=0,"",(SurveyData!$AV$513))</f>
        <v/>
      </c>
    </row>
    <row r="521" spans="2:39">
      <c r="B521" s="176" t="str">
        <f>IF((SurveyData!$A$515)=0,"",(SurveyData!$A$514))</f>
        <v/>
      </c>
      <c r="C521" s="173" t="str">
        <f>IF((SurveyData!$A$515)=0,"",(SurveyData!$N$514))</f>
        <v/>
      </c>
      <c r="D521" s="173" t="str">
        <f>IF((SurveyData!$A$515)=0,"",(SurveyData!$O$514))</f>
        <v/>
      </c>
      <c r="E521" s="173" t="str">
        <f>IF((SurveyData!$A$515)=0,"",(SurveyData!$P$514))</f>
        <v/>
      </c>
      <c r="F521" s="173" t="str">
        <f>IF((SurveyData!$A$515)=0,"",(SurveyData!$Q$514))</f>
        <v/>
      </c>
      <c r="G521" s="173" t="str">
        <f>IF((SurveyData!$A$515)=0,"",(SurveyData!$R$514))</f>
        <v/>
      </c>
      <c r="H521" s="173" t="str">
        <f>IF((SurveyData!$A$515)=0,"",(SurveyData!$S$514))</f>
        <v/>
      </c>
      <c r="I521" s="173" t="str">
        <f>IF((SurveyData!$A$515)=0,"",(SurveyData!$T$514))</f>
        <v/>
      </c>
      <c r="J521" s="173" t="str">
        <f>IF((SurveyData!$A$515)=0,"",(SurveyData!$U$514))</f>
        <v/>
      </c>
      <c r="K521" s="173" t="str">
        <f>IF((SurveyData!$A$515)=0,"",(SurveyData!$V$514))</f>
        <v/>
      </c>
      <c r="L521" s="173" t="str">
        <f>IF((SurveyData!$A$515)=0,"",(SurveyData!$W$514))</f>
        <v/>
      </c>
      <c r="M521" s="173" t="str">
        <f>IF((SurveyData!$A$515)=0,"",(SurveyData!$X$514))</f>
        <v/>
      </c>
      <c r="N521" s="173" t="str">
        <f>IF((SurveyData!$A$515)=0,"",(SurveyData!$Y$514))</f>
        <v/>
      </c>
      <c r="O521" s="173" t="str">
        <f>IF((SurveyData!$A$515)=0,"",(SurveyData!$Z$514))</f>
        <v/>
      </c>
      <c r="P521" s="173" t="str">
        <f>IF((SurveyData!$A$515)=0,"",(SurveyData!$AA$514))</f>
        <v/>
      </c>
      <c r="Q521" s="173" t="str">
        <f>IF((SurveyData!$A$515)=0,"",(SurveyData!$AB$514))</f>
        <v/>
      </c>
      <c r="R521" s="173" t="str">
        <f>IF((SurveyData!$A$515)=0,"",(SurveyData!$AC$514))</f>
        <v/>
      </c>
      <c r="S521" s="173" t="str">
        <f>IF((SurveyData!$A$515)=0,"",(SurveyData!$AD$514))</f>
        <v/>
      </c>
      <c r="T521" s="173" t="str">
        <f>IF((SurveyData!$A$515)=0,"",(SurveyData!$AE$514))</f>
        <v/>
      </c>
      <c r="U521" s="173" t="str">
        <f>IF((SurveyData!$A$515)=0,"",(SurveyData!$AF$514))</f>
        <v/>
      </c>
      <c r="V521" s="173" t="str">
        <f>IF((SurveyData!$A$515)=0,"",(SurveyData!$AG$514))</f>
        <v/>
      </c>
      <c r="W521" s="173" t="str">
        <f>IF((SurveyData!$A$515)=0,"",(SurveyData!$AH$514))</f>
        <v/>
      </c>
      <c r="X521" s="173" t="str">
        <f>IF((SurveyData!$A$515)=0,"",(SurveyData!$AI$514))</f>
        <v/>
      </c>
      <c r="Y521" s="125" t="str">
        <f>IF(ISERROR(SUM($K$521+$M$521+$O$521+$Q$521+$S$521+$U$521+$W$521)),"",(SUM($L$521+$N$521+$P$521+$R$521+$T$521+$V$521+$X$521)/($K$521+$M$521+$O$521+$Q$521+$S$521+$U$521+$W$521)))</f>
        <v/>
      </c>
      <c r="Z521" s="173" t="str">
        <f>IF((SurveyData!$A$515)=0,"",(SurveyData!$AJ$514))</f>
        <v/>
      </c>
      <c r="AA521" s="173" t="str">
        <f>IF((SurveyData!$A$515)=0,"",(SurveyData!$AK$514))</f>
        <v/>
      </c>
      <c r="AB521" s="173" t="str">
        <f>IF((SurveyData!$A$515)=0,"",(SurveyData!$AL$514))</f>
        <v/>
      </c>
      <c r="AC521" s="173" t="str">
        <f>IF((SurveyData!$A$515)=0,"",(SurveyData!$AM$514))</f>
        <v/>
      </c>
      <c r="AD521" s="173" t="str">
        <f>IF((SurveyData!$A$515)=0,"",(SurveyData!$AN$514))</f>
        <v/>
      </c>
      <c r="AE521" s="173" t="str">
        <f>IF((SurveyData!$A$515)=0,"",(SurveyData!$AO$514))</f>
        <v/>
      </c>
      <c r="AF521" s="173" t="str">
        <f>IF((SurveyData!$A$515)=0,"",(SurveyData!$AP$514))</f>
        <v/>
      </c>
      <c r="AG521" s="173" t="str">
        <f>IF((SurveyData!$A$515)=0,"",(SurveyData!$AQ$514))</f>
        <v/>
      </c>
      <c r="AH521" s="125" t="str">
        <f>IF((SurveyData!$A$515)=0,"",($AG$521/10))</f>
        <v/>
      </c>
      <c r="AI521" s="173" t="str">
        <f>IF((SurveyData!$A$515)=0,"",(SurveyData!$AR$514))</f>
        <v/>
      </c>
      <c r="AJ521" s="173" t="str">
        <f>IF((SurveyData!$A$515)=0,"",(SurveyData!$AS$514))</f>
        <v/>
      </c>
      <c r="AK521" s="173" t="str">
        <f>IF((SurveyData!$A$515)=0,"",(SurveyData!$AT$514))</f>
        <v/>
      </c>
      <c r="AL521" s="173" t="str">
        <f>IF((SurveyData!$A$515)=0,"",(SurveyData!$AU$514))</f>
        <v/>
      </c>
      <c r="AM521" s="173" t="str">
        <f>IF((SurveyData!$A$515)=0,"",(SurveyData!$AV$514))</f>
        <v/>
      </c>
    </row>
    <row r="522" spans="2:39">
      <c r="B522" s="175" t="str">
        <f>IF((SurveyData!$A$516)=0,"",(SurveyData!$A$515))</f>
        <v/>
      </c>
      <c r="C522" s="171" t="str">
        <f>IF((SurveyData!$A$516)=0,"",(SurveyData!$N$515))</f>
        <v/>
      </c>
      <c r="D522" s="171" t="str">
        <f>IF((SurveyData!$A$516)=0,"",(SurveyData!$O$515))</f>
        <v/>
      </c>
      <c r="E522" s="171" t="str">
        <f>IF((SurveyData!$A$516)=0,"",(SurveyData!$P$515))</f>
        <v/>
      </c>
      <c r="F522" s="171" t="str">
        <f>IF((SurveyData!$A$516)=0,"",(SurveyData!$Q$515))</f>
        <v/>
      </c>
      <c r="G522" s="171" t="str">
        <f>IF((SurveyData!$A$516)=0,"",(SurveyData!$R$515))</f>
        <v/>
      </c>
      <c r="H522" s="171" t="str">
        <f>IF((SurveyData!$A$516)=0,"",(SurveyData!$S$515))</f>
        <v/>
      </c>
      <c r="I522" s="171" t="str">
        <f>IF((SurveyData!$A$516)=0,"",(SurveyData!$T$515))</f>
        <v/>
      </c>
      <c r="J522" s="171" t="str">
        <f>IF((SurveyData!$A$516)=0,"",(SurveyData!$U$515))</f>
        <v/>
      </c>
      <c r="K522" s="171" t="str">
        <f>IF((SurveyData!$A$516)=0,"",(SurveyData!$V$515))</f>
        <v/>
      </c>
      <c r="L522" s="171" t="str">
        <f>IF((SurveyData!$A$516)=0,"",(SurveyData!$W$515))</f>
        <v/>
      </c>
      <c r="M522" s="171" t="str">
        <f>IF((SurveyData!$A$516)=0,"",(SurveyData!$X$515))</f>
        <v/>
      </c>
      <c r="N522" s="171" t="str">
        <f>IF((SurveyData!$A$516)=0,"",(SurveyData!$Y$515))</f>
        <v/>
      </c>
      <c r="O522" s="171" t="str">
        <f>IF((SurveyData!$A$516)=0,"",(SurveyData!$Z$515))</f>
        <v/>
      </c>
      <c r="P522" s="171" t="str">
        <f>IF((SurveyData!$A$516)=0,"",(SurveyData!$AA$515))</f>
        <v/>
      </c>
      <c r="Q522" s="171" t="str">
        <f>IF((SurveyData!$A$516)=0,"",(SurveyData!$AB$515))</f>
        <v/>
      </c>
      <c r="R522" s="171" t="str">
        <f>IF((SurveyData!$A$516)=0,"",(SurveyData!$AC$515))</f>
        <v/>
      </c>
      <c r="S522" s="171" t="str">
        <f>IF((SurveyData!$A$516)=0,"",(SurveyData!$AD$515))</f>
        <v/>
      </c>
      <c r="T522" s="171" t="str">
        <f>IF((SurveyData!$A$516)=0,"",(SurveyData!$AE$515))</f>
        <v/>
      </c>
      <c r="U522" s="171" t="str">
        <f>IF((SurveyData!$A$516)=0,"",(SurveyData!$AF$515))</f>
        <v/>
      </c>
      <c r="V522" s="171" t="str">
        <f>IF((SurveyData!$A$516)=0,"",(SurveyData!$AG$515))</f>
        <v/>
      </c>
      <c r="W522" s="171" t="str">
        <f>IF((SurveyData!$A$516)=0,"",(SurveyData!$AH$515))</f>
        <v/>
      </c>
      <c r="X522" s="171" t="str">
        <f>IF((SurveyData!$A$516)=0,"",(SurveyData!$AI$515))</f>
        <v/>
      </c>
      <c r="Y522" s="172" t="str">
        <f>IF(ISERROR(SUM($K$522+$M$522+$O$522+$Q$522+$S$522+$U$522+$W$522)),"",(SUM($L$522+$N$522+$P$522+$R$522+$T$522+$V$522+$X$522)/($K$522+$M$522+$O$522+$Q$522+$S$522+$U$522+$W$522)))</f>
        <v/>
      </c>
      <c r="Z522" s="171" t="str">
        <f>IF((SurveyData!$A$516)=0,"",(SurveyData!$AJ$515))</f>
        <v/>
      </c>
      <c r="AA522" s="171" t="str">
        <f>IF((SurveyData!$A$516)=0,"",(SurveyData!$AK$515))</f>
        <v/>
      </c>
      <c r="AB522" s="171" t="str">
        <f>IF((SurveyData!$A$516)=0,"",(SurveyData!$AL$515))</f>
        <v/>
      </c>
      <c r="AC522" s="171" t="str">
        <f>IF((SurveyData!$A$516)=0,"",(SurveyData!$AM$515))</f>
        <v/>
      </c>
      <c r="AD522" s="171" t="str">
        <f>IF((SurveyData!$A$516)=0,"",(SurveyData!$AN$515))</f>
        <v/>
      </c>
      <c r="AE522" s="171" t="str">
        <f>IF((SurveyData!$A$516)=0,"",(SurveyData!$AO$515))</f>
        <v/>
      </c>
      <c r="AF522" s="171" t="str">
        <f>IF((SurveyData!$A$516)=0,"",(SurveyData!$AP$515))</f>
        <v/>
      </c>
      <c r="AG522" s="171" t="str">
        <f>IF((SurveyData!$A$516)=0,"",(SurveyData!$AQ$515))</f>
        <v/>
      </c>
      <c r="AH522" s="172" t="str">
        <f>IF((SurveyData!$A$516)=0,"",($AG$522/10))</f>
        <v/>
      </c>
      <c r="AI522" s="171" t="str">
        <f>IF((SurveyData!$A$516)=0,"",(SurveyData!$AR$515))</f>
        <v/>
      </c>
      <c r="AJ522" s="171" t="str">
        <f>IF((SurveyData!$A$516)=0,"",(SurveyData!$AS$515))</f>
        <v/>
      </c>
      <c r="AK522" s="171" t="str">
        <f>IF((SurveyData!$A$516)=0,"",(SurveyData!$AT$515))</f>
        <v/>
      </c>
      <c r="AL522" s="171" t="str">
        <f>IF((SurveyData!$A$516)=0,"",(SurveyData!$AU$515))</f>
        <v/>
      </c>
      <c r="AM522" s="171" t="str">
        <f>IF((SurveyData!$A$516)=0,"",(SurveyData!$AV$515))</f>
        <v/>
      </c>
    </row>
    <row r="523" spans="2:39">
      <c r="B523" s="176" t="str">
        <f>IF((SurveyData!$A$517)=0,"",(SurveyData!$A$516))</f>
        <v/>
      </c>
      <c r="C523" s="173" t="str">
        <f>IF((SurveyData!$A$517)=0,"",(SurveyData!$N$516))</f>
        <v/>
      </c>
      <c r="D523" s="173" t="str">
        <f>IF((SurveyData!$A$517)=0,"",(SurveyData!$O$516))</f>
        <v/>
      </c>
      <c r="E523" s="173" t="str">
        <f>IF((SurveyData!$A$517)=0,"",(SurveyData!$P$516))</f>
        <v/>
      </c>
      <c r="F523" s="173" t="str">
        <f>IF((SurveyData!$A$517)=0,"",(SurveyData!$Q$516))</f>
        <v/>
      </c>
      <c r="G523" s="173" t="str">
        <f>IF((SurveyData!$A$517)=0,"",(SurveyData!$R$516))</f>
        <v/>
      </c>
      <c r="H523" s="173" t="str">
        <f>IF((SurveyData!$A$517)=0,"",(SurveyData!$S$516))</f>
        <v/>
      </c>
      <c r="I523" s="173" t="str">
        <f>IF((SurveyData!$A$517)=0,"",(SurveyData!$T$516))</f>
        <v/>
      </c>
      <c r="J523" s="173" t="str">
        <f>IF((SurveyData!$A$517)=0,"",(SurveyData!$U$516))</f>
        <v/>
      </c>
      <c r="K523" s="173" t="str">
        <f>IF((SurveyData!$A$517)=0,"",(SurveyData!$V$516))</f>
        <v/>
      </c>
      <c r="L523" s="173" t="str">
        <f>IF((SurveyData!$A$517)=0,"",(SurveyData!$W$516))</f>
        <v/>
      </c>
      <c r="M523" s="173" t="str">
        <f>IF((SurveyData!$A$517)=0,"",(SurveyData!$X$516))</f>
        <v/>
      </c>
      <c r="N523" s="173" t="str">
        <f>IF((SurveyData!$A$517)=0,"",(SurveyData!$Y$516))</f>
        <v/>
      </c>
      <c r="O523" s="173" t="str">
        <f>IF((SurveyData!$A$517)=0,"",(SurveyData!$Z$516))</f>
        <v/>
      </c>
      <c r="P523" s="173" t="str">
        <f>IF((SurveyData!$A$517)=0,"",(SurveyData!$AA$516))</f>
        <v/>
      </c>
      <c r="Q523" s="173" t="str">
        <f>IF((SurveyData!$A$517)=0,"",(SurveyData!$AB$516))</f>
        <v/>
      </c>
      <c r="R523" s="173" t="str">
        <f>IF((SurveyData!$A$517)=0,"",(SurveyData!$AC$516))</f>
        <v/>
      </c>
      <c r="S523" s="173" t="str">
        <f>IF((SurveyData!$A$517)=0,"",(SurveyData!$AD$516))</f>
        <v/>
      </c>
      <c r="T523" s="173" t="str">
        <f>IF((SurveyData!$A$517)=0,"",(SurveyData!$AE$516))</f>
        <v/>
      </c>
      <c r="U523" s="173" t="str">
        <f>IF((SurveyData!$A$517)=0,"",(SurveyData!$AF$516))</f>
        <v/>
      </c>
      <c r="V523" s="173" t="str">
        <f>IF((SurveyData!$A$517)=0,"",(SurveyData!$AG$516))</f>
        <v/>
      </c>
      <c r="W523" s="173" t="str">
        <f>IF((SurveyData!$A$517)=0,"",(SurveyData!$AH$516))</f>
        <v/>
      </c>
      <c r="X523" s="173" t="str">
        <f>IF((SurveyData!$A$517)=0,"",(SurveyData!$AI$516))</f>
        <v/>
      </c>
      <c r="Y523" s="125" t="str">
        <f>IF(ISERROR(SUM($K$523+$M$523+$O$523+$Q$523+$S$523+$U$523+$W$523)),"",(SUM($L$523+$N$523+$P$523+$R$523+$T$523+$V$523+$X$523)/($K$523+$M$523+$O$523+$Q$523+$S$523+$U$523+$W$523)))</f>
        <v/>
      </c>
      <c r="Z523" s="173" t="str">
        <f>IF((SurveyData!$A$517)=0,"",(SurveyData!$AJ$516))</f>
        <v/>
      </c>
      <c r="AA523" s="173" t="str">
        <f>IF((SurveyData!$A$517)=0,"",(SurveyData!$AK$516))</f>
        <v/>
      </c>
      <c r="AB523" s="173" t="str">
        <f>IF((SurveyData!$A$517)=0,"",(SurveyData!$AL$516))</f>
        <v/>
      </c>
      <c r="AC523" s="173" t="str">
        <f>IF((SurveyData!$A$517)=0,"",(SurveyData!$AM$516))</f>
        <v/>
      </c>
      <c r="AD523" s="173" t="str">
        <f>IF((SurveyData!$A$517)=0,"",(SurveyData!$AN$516))</f>
        <v/>
      </c>
      <c r="AE523" s="173" t="str">
        <f>IF((SurveyData!$A$517)=0,"",(SurveyData!$AO$516))</f>
        <v/>
      </c>
      <c r="AF523" s="173" t="str">
        <f>IF((SurveyData!$A$517)=0,"",(SurveyData!$AP$516))</f>
        <v/>
      </c>
      <c r="AG523" s="173" t="str">
        <f>IF((SurveyData!$A$517)=0,"",(SurveyData!$AQ$516))</f>
        <v/>
      </c>
      <c r="AH523" s="125" t="str">
        <f>IF((SurveyData!$A$517)=0,"",($AG$523/10))</f>
        <v/>
      </c>
      <c r="AI523" s="173" t="str">
        <f>IF((SurveyData!$A$517)=0,"",(SurveyData!$AR$516))</f>
        <v/>
      </c>
      <c r="AJ523" s="173" t="str">
        <f>IF((SurveyData!$A$517)=0,"",(SurveyData!$AS$516))</f>
        <v/>
      </c>
      <c r="AK523" s="173" t="str">
        <f>IF((SurveyData!$A$517)=0,"",(SurveyData!$AT$516))</f>
        <v/>
      </c>
      <c r="AL523" s="173" t="str">
        <f>IF((SurveyData!$A$517)=0,"",(SurveyData!$AU$516))</f>
        <v/>
      </c>
      <c r="AM523" s="173" t="str">
        <f>IF((SurveyData!$A$517)=0,"",(SurveyData!$AV$516))</f>
        <v/>
      </c>
    </row>
    <row r="524" spans="2:39">
      <c r="B524" s="175" t="str">
        <f>IF((SurveyData!$A$518)=0,"",(SurveyData!$A$517))</f>
        <v/>
      </c>
      <c r="C524" s="171" t="str">
        <f>IF((SurveyData!$A$518)=0,"",(SurveyData!$N$517))</f>
        <v/>
      </c>
      <c r="D524" s="171" t="str">
        <f>IF((SurveyData!$A$518)=0,"",(SurveyData!$O$517))</f>
        <v/>
      </c>
      <c r="E524" s="171" t="str">
        <f>IF((SurveyData!$A$518)=0,"",(SurveyData!$P$517))</f>
        <v/>
      </c>
      <c r="F524" s="171" t="str">
        <f>IF((SurveyData!$A$518)=0,"",(SurveyData!$Q$517))</f>
        <v/>
      </c>
      <c r="G524" s="171" t="str">
        <f>IF((SurveyData!$A$518)=0,"",(SurveyData!$R$517))</f>
        <v/>
      </c>
      <c r="H524" s="171" t="str">
        <f>IF((SurveyData!$A$518)=0,"",(SurveyData!$S$517))</f>
        <v/>
      </c>
      <c r="I524" s="171" t="str">
        <f>IF((SurveyData!$A$518)=0,"",(SurveyData!$T$517))</f>
        <v/>
      </c>
      <c r="J524" s="171" t="str">
        <f>IF((SurveyData!$A$518)=0,"",(SurveyData!$U$517))</f>
        <v/>
      </c>
      <c r="K524" s="171" t="str">
        <f>IF((SurveyData!$A$518)=0,"",(SurveyData!$V$517))</f>
        <v/>
      </c>
      <c r="L524" s="171" t="str">
        <f>IF((SurveyData!$A$518)=0,"",(SurveyData!$W$517))</f>
        <v/>
      </c>
      <c r="M524" s="171" t="str">
        <f>IF((SurveyData!$A$518)=0,"",(SurveyData!$X$517))</f>
        <v/>
      </c>
      <c r="N524" s="171" t="str">
        <f>IF((SurveyData!$A$518)=0,"",(SurveyData!$Y$517))</f>
        <v/>
      </c>
      <c r="O524" s="171" t="str">
        <f>IF((SurveyData!$A$518)=0,"",(SurveyData!$Z$517))</f>
        <v/>
      </c>
      <c r="P524" s="171" t="str">
        <f>IF((SurveyData!$A$518)=0,"",(SurveyData!$AA$517))</f>
        <v/>
      </c>
      <c r="Q524" s="171" t="str">
        <f>IF((SurveyData!$A$518)=0,"",(SurveyData!$AB$517))</f>
        <v/>
      </c>
      <c r="R524" s="171" t="str">
        <f>IF((SurveyData!$A$518)=0,"",(SurveyData!$AC$517))</f>
        <v/>
      </c>
      <c r="S524" s="171" t="str">
        <f>IF((SurveyData!$A$518)=0,"",(SurveyData!$AD$517))</f>
        <v/>
      </c>
      <c r="T524" s="171" t="str">
        <f>IF((SurveyData!$A$518)=0,"",(SurveyData!$AE$517))</f>
        <v/>
      </c>
      <c r="U524" s="171" t="str">
        <f>IF((SurveyData!$A$518)=0,"",(SurveyData!$AF$517))</f>
        <v/>
      </c>
      <c r="V524" s="171" t="str">
        <f>IF((SurveyData!$A$518)=0,"",(SurveyData!$AG$517))</f>
        <v/>
      </c>
      <c r="W524" s="171" t="str">
        <f>IF((SurveyData!$A$518)=0,"",(SurveyData!$AH$517))</f>
        <v/>
      </c>
      <c r="X524" s="171" t="str">
        <f>IF((SurveyData!$A$518)=0,"",(SurveyData!$AI$517))</f>
        <v/>
      </c>
      <c r="Y524" s="172" t="str">
        <f>IF(ISERROR(SUM($K$524+$M$524+$O$524+$Q$524+$S$524+$U$524+$W$524)),"",(SUM($L$524+$N$524+$P$524+$R$524+$T$524+$V$524+$X$524)/($K$524+$M$524+$O$524+$Q$524+$S$524+$U$524+$W$524)))</f>
        <v/>
      </c>
      <c r="Z524" s="171" t="str">
        <f>IF((SurveyData!$A$518)=0,"",(SurveyData!$AJ$517))</f>
        <v/>
      </c>
      <c r="AA524" s="171" t="str">
        <f>IF((SurveyData!$A$518)=0,"",(SurveyData!$AK$517))</f>
        <v/>
      </c>
      <c r="AB524" s="171" t="str">
        <f>IF((SurveyData!$A$518)=0,"",(SurveyData!$AL$517))</f>
        <v/>
      </c>
      <c r="AC524" s="171" t="str">
        <f>IF((SurveyData!$A$518)=0,"",(SurveyData!$AM$517))</f>
        <v/>
      </c>
      <c r="AD524" s="171" t="str">
        <f>IF((SurveyData!$A$518)=0,"",(SurveyData!$AN$517))</f>
        <v/>
      </c>
      <c r="AE524" s="171" t="str">
        <f>IF((SurveyData!$A$518)=0,"",(SurveyData!$AO$517))</f>
        <v/>
      </c>
      <c r="AF524" s="171" t="str">
        <f>IF((SurveyData!$A$518)=0,"",(SurveyData!$AP$517))</f>
        <v/>
      </c>
      <c r="AG524" s="171" t="str">
        <f>IF((SurveyData!$A$518)=0,"",(SurveyData!$AQ$517))</f>
        <v/>
      </c>
      <c r="AH524" s="172" t="str">
        <f>IF((SurveyData!$A$518)=0,"",($AG$524/10))</f>
        <v/>
      </c>
      <c r="AI524" s="171" t="str">
        <f>IF((SurveyData!$A$518)=0,"",(SurveyData!$AR$517))</f>
        <v/>
      </c>
      <c r="AJ524" s="171" t="str">
        <f>IF((SurveyData!$A$518)=0,"",(SurveyData!$AS$517))</f>
        <v/>
      </c>
      <c r="AK524" s="171" t="str">
        <f>IF((SurveyData!$A$518)=0,"",(SurveyData!$AT$517))</f>
        <v/>
      </c>
      <c r="AL524" s="171" t="str">
        <f>IF((SurveyData!$A$518)=0,"",(SurveyData!$AU$517))</f>
        <v/>
      </c>
      <c r="AM524" s="171" t="str">
        <f>IF((SurveyData!$A$518)=0,"",(SurveyData!$AV$517))</f>
        <v/>
      </c>
    </row>
    <row r="525" spans="2:39">
      <c r="B525" s="176" t="str">
        <f>IF((SurveyData!$A$519)=0,"",(SurveyData!$A$518))</f>
        <v/>
      </c>
      <c r="C525" s="173" t="str">
        <f>IF((SurveyData!$A$519)=0,"",(SurveyData!$N$518))</f>
        <v/>
      </c>
      <c r="D525" s="173" t="str">
        <f>IF((SurveyData!$A$519)=0,"",(SurveyData!$O$518))</f>
        <v/>
      </c>
      <c r="E525" s="173" t="str">
        <f>IF((SurveyData!$A$519)=0,"",(SurveyData!$P$518))</f>
        <v/>
      </c>
      <c r="F525" s="173" t="str">
        <f>IF((SurveyData!$A$519)=0,"",(SurveyData!$Q$518))</f>
        <v/>
      </c>
      <c r="G525" s="173" t="str">
        <f>IF((SurveyData!$A$519)=0,"",(SurveyData!$R$518))</f>
        <v/>
      </c>
      <c r="H525" s="173" t="str">
        <f>IF((SurveyData!$A$519)=0,"",(SurveyData!$S$518))</f>
        <v/>
      </c>
      <c r="I525" s="173" t="str">
        <f>IF((SurveyData!$A$519)=0,"",(SurveyData!$T$518))</f>
        <v/>
      </c>
      <c r="J525" s="173" t="str">
        <f>IF((SurveyData!$A$519)=0,"",(SurveyData!$U$518))</f>
        <v/>
      </c>
      <c r="K525" s="173" t="str">
        <f>IF((SurveyData!$A$519)=0,"",(SurveyData!$V$518))</f>
        <v/>
      </c>
      <c r="L525" s="173" t="str">
        <f>IF((SurveyData!$A$519)=0,"",(SurveyData!$W$518))</f>
        <v/>
      </c>
      <c r="M525" s="173" t="str">
        <f>IF((SurveyData!$A$519)=0,"",(SurveyData!$X$518))</f>
        <v/>
      </c>
      <c r="N525" s="173" t="str">
        <f>IF((SurveyData!$A$519)=0,"",(SurveyData!$Y$518))</f>
        <v/>
      </c>
      <c r="O525" s="173" t="str">
        <f>IF((SurveyData!$A$519)=0,"",(SurveyData!$Z$518))</f>
        <v/>
      </c>
      <c r="P525" s="173" t="str">
        <f>IF((SurveyData!$A$519)=0,"",(SurveyData!$AA$518))</f>
        <v/>
      </c>
      <c r="Q525" s="173" t="str">
        <f>IF((SurveyData!$A$519)=0,"",(SurveyData!$AB$518))</f>
        <v/>
      </c>
      <c r="R525" s="173" t="str">
        <f>IF((SurveyData!$A$519)=0,"",(SurveyData!$AC$518))</f>
        <v/>
      </c>
      <c r="S525" s="173" t="str">
        <f>IF((SurveyData!$A$519)=0,"",(SurveyData!$AD$518))</f>
        <v/>
      </c>
      <c r="T525" s="173" t="str">
        <f>IF((SurveyData!$A$519)=0,"",(SurveyData!$AE$518))</f>
        <v/>
      </c>
      <c r="U525" s="173" t="str">
        <f>IF((SurveyData!$A$519)=0,"",(SurveyData!$AF$518))</f>
        <v/>
      </c>
      <c r="V525" s="173" t="str">
        <f>IF((SurveyData!$A$519)=0,"",(SurveyData!$AG$518))</f>
        <v/>
      </c>
      <c r="W525" s="173" t="str">
        <f>IF((SurveyData!$A$519)=0,"",(SurveyData!$AH$518))</f>
        <v/>
      </c>
      <c r="X525" s="173" t="str">
        <f>IF((SurveyData!$A$519)=0,"",(SurveyData!$AI$518))</f>
        <v/>
      </c>
      <c r="Y525" s="125" t="str">
        <f>IF(ISERROR(SUM($K$525+$M$525+$O$525+$Q$525+$S$525+$U$525+$W$525)),"",(SUM($L$525+$N$525+$P$525+$R$525+$T$525+$V$525+$X$525)/($K$525+$M$525+$O$525+$Q$525+$S$525+$U$525+$W$525)))</f>
        <v/>
      </c>
      <c r="Z525" s="173" t="str">
        <f>IF((SurveyData!$A$519)=0,"",(SurveyData!$AJ$518))</f>
        <v/>
      </c>
      <c r="AA525" s="173" t="str">
        <f>IF((SurveyData!$A$519)=0,"",(SurveyData!$AK$518))</f>
        <v/>
      </c>
      <c r="AB525" s="173" t="str">
        <f>IF((SurveyData!$A$519)=0,"",(SurveyData!$AL$518))</f>
        <v/>
      </c>
      <c r="AC525" s="173" t="str">
        <f>IF((SurveyData!$A$519)=0,"",(SurveyData!$AM$518))</f>
        <v/>
      </c>
      <c r="AD525" s="173" t="str">
        <f>IF((SurveyData!$A$519)=0,"",(SurveyData!$AN$518))</f>
        <v/>
      </c>
      <c r="AE525" s="173" t="str">
        <f>IF((SurveyData!$A$519)=0,"",(SurveyData!$AO$518))</f>
        <v/>
      </c>
      <c r="AF525" s="173" t="str">
        <f>IF((SurveyData!$A$519)=0,"",(SurveyData!$AP$518))</f>
        <v/>
      </c>
      <c r="AG525" s="173" t="str">
        <f>IF((SurveyData!$A$519)=0,"",(SurveyData!$AQ$518))</f>
        <v/>
      </c>
      <c r="AH525" s="125" t="str">
        <f>IF((SurveyData!$A$519)=0,"",($AG$525/10))</f>
        <v/>
      </c>
      <c r="AI525" s="173" t="str">
        <f>IF((SurveyData!$A$519)=0,"",(SurveyData!$AR$518))</f>
        <v/>
      </c>
      <c r="AJ525" s="173" t="str">
        <f>IF((SurveyData!$A$519)=0,"",(SurveyData!$AS$518))</f>
        <v/>
      </c>
      <c r="AK525" s="173" t="str">
        <f>IF((SurveyData!$A$519)=0,"",(SurveyData!$AT$518))</f>
        <v/>
      </c>
      <c r="AL525" s="173" t="str">
        <f>IF((SurveyData!$A$519)=0,"",(SurveyData!$AU$518))</f>
        <v/>
      </c>
      <c r="AM525" s="173" t="str">
        <f>IF((SurveyData!$A$519)=0,"",(SurveyData!$AV$518))</f>
        <v/>
      </c>
    </row>
    <row r="526" spans="2:39">
      <c r="B526" s="175" t="str">
        <f>IF((SurveyData!$A$520)=0,"",(SurveyData!$A$519))</f>
        <v/>
      </c>
      <c r="C526" s="171" t="str">
        <f>IF((SurveyData!$A$520)=0,"",(SurveyData!$N$519))</f>
        <v/>
      </c>
      <c r="D526" s="171" t="str">
        <f>IF((SurveyData!$A$520)=0,"",(SurveyData!$O$519))</f>
        <v/>
      </c>
      <c r="E526" s="171" t="str">
        <f>IF((SurveyData!$A$520)=0,"",(SurveyData!$P$519))</f>
        <v/>
      </c>
      <c r="F526" s="171" t="str">
        <f>IF((SurveyData!$A$520)=0,"",(SurveyData!$Q$519))</f>
        <v/>
      </c>
      <c r="G526" s="171" t="str">
        <f>IF((SurveyData!$A$520)=0,"",(SurveyData!$R$519))</f>
        <v/>
      </c>
      <c r="H526" s="171" t="str">
        <f>IF((SurveyData!$A$520)=0,"",(SurveyData!$S$519))</f>
        <v/>
      </c>
      <c r="I526" s="171" t="str">
        <f>IF((SurveyData!$A$520)=0,"",(SurveyData!$T$519))</f>
        <v/>
      </c>
      <c r="J526" s="171" t="str">
        <f>IF((SurveyData!$A$520)=0,"",(SurveyData!$U$519))</f>
        <v/>
      </c>
      <c r="K526" s="171" t="str">
        <f>IF((SurveyData!$A$520)=0,"",(SurveyData!$V$519))</f>
        <v/>
      </c>
      <c r="L526" s="171" t="str">
        <f>IF((SurveyData!$A$520)=0,"",(SurveyData!$W$519))</f>
        <v/>
      </c>
      <c r="M526" s="171" t="str">
        <f>IF((SurveyData!$A$520)=0,"",(SurveyData!$X$519))</f>
        <v/>
      </c>
      <c r="N526" s="171" t="str">
        <f>IF((SurveyData!$A$520)=0,"",(SurveyData!$Y$519))</f>
        <v/>
      </c>
      <c r="O526" s="171" t="str">
        <f>IF((SurveyData!$A$520)=0,"",(SurveyData!$Z$519))</f>
        <v/>
      </c>
      <c r="P526" s="171" t="str">
        <f>IF((SurveyData!$A$520)=0,"",(SurveyData!$AA$519))</f>
        <v/>
      </c>
      <c r="Q526" s="171" t="str">
        <f>IF((SurveyData!$A$520)=0,"",(SurveyData!$AB$519))</f>
        <v/>
      </c>
      <c r="R526" s="171" t="str">
        <f>IF((SurveyData!$A$520)=0,"",(SurveyData!$AC$519))</f>
        <v/>
      </c>
      <c r="S526" s="171" t="str">
        <f>IF((SurveyData!$A$520)=0,"",(SurveyData!$AD$519))</f>
        <v/>
      </c>
      <c r="T526" s="171" t="str">
        <f>IF((SurveyData!$A$520)=0,"",(SurveyData!$AE$519))</f>
        <v/>
      </c>
      <c r="U526" s="171" t="str">
        <f>IF((SurveyData!$A$520)=0,"",(SurveyData!$AF$519))</f>
        <v/>
      </c>
      <c r="V526" s="171" t="str">
        <f>IF((SurveyData!$A$520)=0,"",(SurveyData!$AG$519))</f>
        <v/>
      </c>
      <c r="W526" s="171" t="str">
        <f>IF((SurveyData!$A$520)=0,"",(SurveyData!$AH$519))</f>
        <v/>
      </c>
      <c r="X526" s="171" t="str">
        <f>IF((SurveyData!$A$520)=0,"",(SurveyData!$AI$519))</f>
        <v/>
      </c>
      <c r="Y526" s="172" t="str">
        <f>IF(ISERROR(SUM($K$526+$M$526+$O$526+$Q$526+$S$526+$U$526+$W$526)),"",(SUM($L$526+$N$526+$P$526+$R$526+$T$526+$V$526+$X$526)/($K$526+$M$526+$O$526+$Q$526+$S$526+$U$526+$W$526)))</f>
        <v/>
      </c>
      <c r="Z526" s="171" t="str">
        <f>IF((SurveyData!$A$520)=0,"",(SurveyData!$AJ$519))</f>
        <v/>
      </c>
      <c r="AA526" s="171" t="str">
        <f>IF((SurveyData!$A$520)=0,"",(SurveyData!$AK$519))</f>
        <v/>
      </c>
      <c r="AB526" s="171" t="str">
        <f>IF((SurveyData!$A$520)=0,"",(SurveyData!$AL$519))</f>
        <v/>
      </c>
      <c r="AC526" s="171" t="str">
        <f>IF((SurveyData!$A$520)=0,"",(SurveyData!$AM$519))</f>
        <v/>
      </c>
      <c r="AD526" s="171" t="str">
        <f>IF((SurveyData!$A$520)=0,"",(SurveyData!$AN$519))</f>
        <v/>
      </c>
      <c r="AE526" s="171" t="str">
        <f>IF((SurveyData!$A$520)=0,"",(SurveyData!$AO$519))</f>
        <v/>
      </c>
      <c r="AF526" s="171" t="str">
        <f>IF((SurveyData!$A$520)=0,"",(SurveyData!$AP$519))</f>
        <v/>
      </c>
      <c r="AG526" s="171" t="str">
        <f>IF((SurveyData!$A$520)=0,"",(SurveyData!$AQ$519))</f>
        <v/>
      </c>
      <c r="AH526" s="172" t="str">
        <f>IF((SurveyData!$A$520)=0,"",($AG$526/10))</f>
        <v/>
      </c>
      <c r="AI526" s="171" t="str">
        <f>IF((SurveyData!$A$520)=0,"",(SurveyData!$AR$519))</f>
        <v/>
      </c>
      <c r="AJ526" s="171" t="str">
        <f>IF((SurveyData!$A$520)=0,"",(SurveyData!$AS$519))</f>
        <v/>
      </c>
      <c r="AK526" s="171" t="str">
        <f>IF((SurveyData!$A$520)=0,"",(SurveyData!$AT$519))</f>
        <v/>
      </c>
      <c r="AL526" s="171" t="str">
        <f>IF((SurveyData!$A$520)=0,"",(SurveyData!$AU$519))</f>
        <v/>
      </c>
      <c r="AM526" s="171" t="str">
        <f>IF((SurveyData!$A$520)=0,"",(SurveyData!$AV$519))</f>
        <v/>
      </c>
    </row>
    <row r="527" spans="2:39">
      <c r="B527" s="176" t="str">
        <f>IF((SurveyData!$A$521)=0,"",(SurveyData!$A$520))</f>
        <v/>
      </c>
      <c r="C527" s="173" t="str">
        <f>IF((SurveyData!$A$521)=0,"",(SurveyData!$N$520))</f>
        <v/>
      </c>
      <c r="D527" s="173" t="str">
        <f>IF((SurveyData!$A$521)=0,"",(SurveyData!$O$520))</f>
        <v/>
      </c>
      <c r="E527" s="173" t="str">
        <f>IF((SurveyData!$A$521)=0,"",(SurveyData!$P$520))</f>
        <v/>
      </c>
      <c r="F527" s="173" t="str">
        <f>IF((SurveyData!$A$521)=0,"",(SurveyData!$Q$520))</f>
        <v/>
      </c>
      <c r="G527" s="173" t="str">
        <f>IF((SurveyData!$A$521)=0,"",(SurveyData!$R$520))</f>
        <v/>
      </c>
      <c r="H527" s="173" t="str">
        <f>IF((SurveyData!$A$521)=0,"",(SurveyData!$S$520))</f>
        <v/>
      </c>
      <c r="I527" s="173" t="str">
        <f>IF((SurveyData!$A$521)=0,"",(SurveyData!$T$520))</f>
        <v/>
      </c>
      <c r="J527" s="173" t="str">
        <f>IF((SurveyData!$A$521)=0,"",(SurveyData!$U$520))</f>
        <v/>
      </c>
      <c r="K527" s="173" t="str">
        <f>IF((SurveyData!$A$521)=0,"",(SurveyData!$V$520))</f>
        <v/>
      </c>
      <c r="L527" s="173" t="str">
        <f>IF((SurveyData!$A$521)=0,"",(SurveyData!$W$520))</f>
        <v/>
      </c>
      <c r="M527" s="173" t="str">
        <f>IF((SurveyData!$A$521)=0,"",(SurveyData!$X$520))</f>
        <v/>
      </c>
      <c r="N527" s="173" t="str">
        <f>IF((SurveyData!$A$521)=0,"",(SurveyData!$Y$520))</f>
        <v/>
      </c>
      <c r="O527" s="173" t="str">
        <f>IF((SurveyData!$A$521)=0,"",(SurveyData!$Z$520))</f>
        <v/>
      </c>
      <c r="P527" s="173" t="str">
        <f>IF((SurveyData!$A$521)=0,"",(SurveyData!$AA$520))</f>
        <v/>
      </c>
      <c r="Q527" s="173" t="str">
        <f>IF((SurveyData!$A$521)=0,"",(SurveyData!$AB$520))</f>
        <v/>
      </c>
      <c r="R527" s="173" t="str">
        <f>IF((SurveyData!$A$521)=0,"",(SurveyData!$AC$520))</f>
        <v/>
      </c>
      <c r="S527" s="173" t="str">
        <f>IF((SurveyData!$A$521)=0,"",(SurveyData!$AD$520))</f>
        <v/>
      </c>
      <c r="T527" s="173" t="str">
        <f>IF((SurveyData!$A$521)=0,"",(SurveyData!$AE$520))</f>
        <v/>
      </c>
      <c r="U527" s="173" t="str">
        <f>IF((SurveyData!$A$521)=0,"",(SurveyData!$AF$520))</f>
        <v/>
      </c>
      <c r="V527" s="173" t="str">
        <f>IF((SurveyData!$A$521)=0,"",(SurveyData!$AG$520))</f>
        <v/>
      </c>
      <c r="W527" s="173" t="str">
        <f>IF((SurveyData!$A$521)=0,"",(SurveyData!$AH$520))</f>
        <v/>
      </c>
      <c r="X527" s="173" t="str">
        <f>IF((SurveyData!$A$521)=0,"",(SurveyData!$AI$520))</f>
        <v/>
      </c>
      <c r="Y527" s="125" t="str">
        <f>IF(ISERROR(SUM($K$527+$M$527+$O$527+$Q$527+$S$527+$U$527+$W$527)),"",(SUM($L$527+$N$527+$P$527+$R$527+$T$527+$V$527+$X$527)/($K$527+$M$527+$O$527+$Q$527+$S$527+$U$527+$W$527)))</f>
        <v/>
      </c>
      <c r="Z527" s="173" t="str">
        <f>IF((SurveyData!$A$521)=0,"",(SurveyData!$AJ$520))</f>
        <v/>
      </c>
      <c r="AA527" s="173" t="str">
        <f>IF((SurveyData!$A$521)=0,"",(SurveyData!$AK$520))</f>
        <v/>
      </c>
      <c r="AB527" s="173" t="str">
        <f>IF((SurveyData!$A$521)=0,"",(SurveyData!$AL$520))</f>
        <v/>
      </c>
      <c r="AC527" s="173" t="str">
        <f>IF((SurveyData!$A$521)=0,"",(SurveyData!$AM$520))</f>
        <v/>
      </c>
      <c r="AD527" s="173" t="str">
        <f>IF((SurveyData!$A$521)=0,"",(SurveyData!$AN$520))</f>
        <v/>
      </c>
      <c r="AE527" s="173" t="str">
        <f>IF((SurveyData!$A$521)=0,"",(SurveyData!$AO$520))</f>
        <v/>
      </c>
      <c r="AF527" s="173" t="str">
        <f>IF((SurveyData!$A$521)=0,"",(SurveyData!$AP$520))</f>
        <v/>
      </c>
      <c r="AG527" s="173" t="str">
        <f>IF((SurveyData!$A$521)=0,"",(SurveyData!$AQ$520))</f>
        <v/>
      </c>
      <c r="AH527" s="125" t="str">
        <f>IF((SurveyData!$A$521)=0,"",($AG$527/10))</f>
        <v/>
      </c>
      <c r="AI527" s="173" t="str">
        <f>IF((SurveyData!$A$521)=0,"",(SurveyData!$AR$520))</f>
        <v/>
      </c>
      <c r="AJ527" s="173" t="str">
        <f>IF((SurveyData!$A$521)=0,"",(SurveyData!$AS$520))</f>
        <v/>
      </c>
      <c r="AK527" s="173" t="str">
        <f>IF((SurveyData!$A$521)=0,"",(SurveyData!$AT$520))</f>
        <v/>
      </c>
      <c r="AL527" s="173" t="str">
        <f>IF((SurveyData!$A$521)=0,"",(SurveyData!$AU$520))</f>
        <v/>
      </c>
      <c r="AM527" s="173" t="str">
        <f>IF((SurveyData!$A$521)=0,"",(SurveyData!$AV$520))</f>
        <v/>
      </c>
    </row>
    <row r="528" spans="2:39">
      <c r="B528" s="175" t="str">
        <f>IF((SurveyData!$A$522)=0,"",(SurveyData!$A$521))</f>
        <v/>
      </c>
      <c r="C528" s="171" t="str">
        <f>IF((SurveyData!$A$522)=0,"",(SurveyData!$N$521))</f>
        <v/>
      </c>
      <c r="D528" s="171" t="str">
        <f>IF((SurveyData!$A$522)=0,"",(SurveyData!$O$521))</f>
        <v/>
      </c>
      <c r="E528" s="171" t="str">
        <f>IF((SurveyData!$A$522)=0,"",(SurveyData!$P$521))</f>
        <v/>
      </c>
      <c r="F528" s="171" t="str">
        <f>IF((SurveyData!$A$522)=0,"",(SurveyData!$Q$521))</f>
        <v/>
      </c>
      <c r="G528" s="171" t="str">
        <f>IF((SurveyData!$A$522)=0,"",(SurveyData!$R$521))</f>
        <v/>
      </c>
      <c r="H528" s="171" t="str">
        <f>IF((SurveyData!$A$522)=0,"",(SurveyData!$S$521))</f>
        <v/>
      </c>
      <c r="I528" s="171" t="str">
        <f>IF((SurveyData!$A$522)=0,"",(SurveyData!$T$521))</f>
        <v/>
      </c>
      <c r="J528" s="171" t="str">
        <f>IF((SurveyData!$A$522)=0,"",(SurveyData!$U$521))</f>
        <v/>
      </c>
      <c r="K528" s="171" t="str">
        <f>IF((SurveyData!$A$522)=0,"",(SurveyData!$V$521))</f>
        <v/>
      </c>
      <c r="L528" s="171" t="str">
        <f>IF((SurveyData!$A$522)=0,"",(SurveyData!$W$521))</f>
        <v/>
      </c>
      <c r="M528" s="171" t="str">
        <f>IF((SurveyData!$A$522)=0,"",(SurveyData!$X$521))</f>
        <v/>
      </c>
      <c r="N528" s="171" t="str">
        <f>IF((SurveyData!$A$522)=0,"",(SurveyData!$Y$521))</f>
        <v/>
      </c>
      <c r="O528" s="171" t="str">
        <f>IF((SurveyData!$A$522)=0,"",(SurveyData!$Z$521))</f>
        <v/>
      </c>
      <c r="P528" s="171" t="str">
        <f>IF((SurveyData!$A$522)=0,"",(SurveyData!$AA$521))</f>
        <v/>
      </c>
      <c r="Q528" s="171" t="str">
        <f>IF((SurveyData!$A$522)=0,"",(SurveyData!$AB$521))</f>
        <v/>
      </c>
      <c r="R528" s="171" t="str">
        <f>IF((SurveyData!$A$522)=0,"",(SurveyData!$AC$521))</f>
        <v/>
      </c>
      <c r="S528" s="171" t="str">
        <f>IF((SurveyData!$A$522)=0,"",(SurveyData!$AD$521))</f>
        <v/>
      </c>
      <c r="T528" s="171" t="str">
        <f>IF((SurveyData!$A$522)=0,"",(SurveyData!$AE$521))</f>
        <v/>
      </c>
      <c r="U528" s="171" t="str">
        <f>IF((SurveyData!$A$522)=0,"",(SurveyData!$AF$521))</f>
        <v/>
      </c>
      <c r="V528" s="171" t="str">
        <f>IF((SurveyData!$A$522)=0,"",(SurveyData!$AG$521))</f>
        <v/>
      </c>
      <c r="W528" s="171" t="str">
        <f>IF((SurveyData!$A$522)=0,"",(SurveyData!$AH$521))</f>
        <v/>
      </c>
      <c r="X528" s="171" t="str">
        <f>IF((SurveyData!$A$522)=0,"",(SurveyData!$AI$521))</f>
        <v/>
      </c>
      <c r="Y528" s="172" t="str">
        <f>IF(ISERROR(SUM($K$528+$M$528+$O$528+$Q$528+$S$528+$U$528+$W$528)),"",(SUM($L$528+$N$528+$P$528+$R$528+$T$528+$V$528+$X$528)/($K$528+$M$528+$O$528+$Q$528+$S$528+$U$528+$W$528)))</f>
        <v/>
      </c>
      <c r="Z528" s="171" t="str">
        <f>IF((SurveyData!$A$522)=0,"",(SurveyData!$AJ$521))</f>
        <v/>
      </c>
      <c r="AA528" s="171" t="str">
        <f>IF((SurveyData!$A$522)=0,"",(SurveyData!$AK$521))</f>
        <v/>
      </c>
      <c r="AB528" s="171" t="str">
        <f>IF((SurveyData!$A$522)=0,"",(SurveyData!$AL$521))</f>
        <v/>
      </c>
      <c r="AC528" s="171" t="str">
        <f>IF((SurveyData!$A$522)=0,"",(SurveyData!$AM$521))</f>
        <v/>
      </c>
      <c r="AD528" s="171" t="str">
        <f>IF((SurveyData!$A$522)=0,"",(SurveyData!$AN$521))</f>
        <v/>
      </c>
      <c r="AE528" s="171" t="str">
        <f>IF((SurveyData!$A$522)=0,"",(SurveyData!$AO$521))</f>
        <v/>
      </c>
      <c r="AF528" s="171" t="str">
        <f>IF((SurveyData!$A$522)=0,"",(SurveyData!$AP$521))</f>
        <v/>
      </c>
      <c r="AG528" s="171" t="str">
        <f>IF((SurveyData!$A$522)=0,"",(SurveyData!$AQ$521))</f>
        <v/>
      </c>
      <c r="AH528" s="172" t="str">
        <f>IF((SurveyData!$A$522)=0,"",($AG$528/10))</f>
        <v/>
      </c>
      <c r="AI528" s="171" t="str">
        <f>IF((SurveyData!$A$522)=0,"",(SurveyData!$AR$521))</f>
        <v/>
      </c>
      <c r="AJ528" s="171" t="str">
        <f>IF((SurveyData!$A$522)=0,"",(SurveyData!$AS$521))</f>
        <v/>
      </c>
      <c r="AK528" s="171" t="str">
        <f>IF((SurveyData!$A$522)=0,"",(SurveyData!$AT$521))</f>
        <v/>
      </c>
      <c r="AL528" s="171" t="str">
        <f>IF((SurveyData!$A$522)=0,"",(SurveyData!$AU$521))</f>
        <v/>
      </c>
      <c r="AM528" s="171" t="str">
        <f>IF((SurveyData!$A$522)=0,"",(SurveyData!$AV$521))</f>
        <v/>
      </c>
    </row>
    <row r="529" spans="2:39">
      <c r="B529" s="176" t="str">
        <f>IF((SurveyData!$A$523)=0,"",(SurveyData!$A$522))</f>
        <v/>
      </c>
      <c r="C529" s="173" t="str">
        <f>IF((SurveyData!$A$523)=0,"",(SurveyData!$N$522))</f>
        <v/>
      </c>
      <c r="D529" s="173" t="str">
        <f>IF((SurveyData!$A$523)=0,"",(SurveyData!$O$522))</f>
        <v/>
      </c>
      <c r="E529" s="173" t="str">
        <f>IF((SurveyData!$A$523)=0,"",(SurveyData!$P$522))</f>
        <v/>
      </c>
      <c r="F529" s="173" t="str">
        <f>IF((SurveyData!$A$523)=0,"",(SurveyData!$Q$522))</f>
        <v/>
      </c>
      <c r="G529" s="173" t="str">
        <f>IF((SurveyData!$A$523)=0,"",(SurveyData!$R$522))</f>
        <v/>
      </c>
      <c r="H529" s="173" t="str">
        <f>IF((SurveyData!$A$523)=0,"",(SurveyData!$S$522))</f>
        <v/>
      </c>
      <c r="I529" s="173" t="str">
        <f>IF((SurveyData!$A$523)=0,"",(SurveyData!$T$522))</f>
        <v/>
      </c>
      <c r="J529" s="173" t="str">
        <f>IF((SurveyData!$A$523)=0,"",(SurveyData!$U$522))</f>
        <v/>
      </c>
      <c r="K529" s="173" t="str">
        <f>IF((SurveyData!$A$523)=0,"",(SurveyData!$V$522))</f>
        <v/>
      </c>
      <c r="L529" s="173" t="str">
        <f>IF((SurveyData!$A$523)=0,"",(SurveyData!$W$522))</f>
        <v/>
      </c>
      <c r="M529" s="173" t="str">
        <f>IF((SurveyData!$A$523)=0,"",(SurveyData!$X$522))</f>
        <v/>
      </c>
      <c r="N529" s="173" t="str">
        <f>IF((SurveyData!$A$523)=0,"",(SurveyData!$Y$522))</f>
        <v/>
      </c>
      <c r="O529" s="173" t="str">
        <f>IF((SurveyData!$A$523)=0,"",(SurveyData!$Z$522))</f>
        <v/>
      </c>
      <c r="P529" s="173" t="str">
        <f>IF((SurveyData!$A$523)=0,"",(SurveyData!$AA$522))</f>
        <v/>
      </c>
      <c r="Q529" s="173" t="str">
        <f>IF((SurveyData!$A$523)=0,"",(SurveyData!$AB$522))</f>
        <v/>
      </c>
      <c r="R529" s="173" t="str">
        <f>IF((SurveyData!$A$523)=0,"",(SurveyData!$AC$522))</f>
        <v/>
      </c>
      <c r="S529" s="173" t="str">
        <f>IF((SurveyData!$A$523)=0,"",(SurveyData!$AD$522))</f>
        <v/>
      </c>
      <c r="T529" s="173" t="str">
        <f>IF((SurveyData!$A$523)=0,"",(SurveyData!$AE$522))</f>
        <v/>
      </c>
      <c r="U529" s="173" t="str">
        <f>IF((SurveyData!$A$523)=0,"",(SurveyData!$AF$522))</f>
        <v/>
      </c>
      <c r="V529" s="173" t="str">
        <f>IF((SurveyData!$A$523)=0,"",(SurveyData!$AG$522))</f>
        <v/>
      </c>
      <c r="W529" s="173" t="str">
        <f>IF((SurveyData!$A$523)=0,"",(SurveyData!$AH$522))</f>
        <v/>
      </c>
      <c r="X529" s="173" t="str">
        <f>IF((SurveyData!$A$523)=0,"",(SurveyData!$AI$522))</f>
        <v/>
      </c>
      <c r="Y529" s="125" t="str">
        <f>IF(ISERROR(SUM($K$529+$M$529+$O$529+$Q$529+$S$529+$U$529+$W$529)),"",(SUM($L$529+$N$529+$P$529+$R$529+$T$529+$V$529+$X$529)/($K$529+$M$529+$O$529+$Q$529+$S$529+$U$529+$W$529)))</f>
        <v/>
      </c>
      <c r="Z529" s="173" t="str">
        <f>IF((SurveyData!$A$523)=0,"",(SurveyData!$AJ$522))</f>
        <v/>
      </c>
      <c r="AA529" s="173" t="str">
        <f>IF((SurveyData!$A$523)=0,"",(SurveyData!$AK$522))</f>
        <v/>
      </c>
      <c r="AB529" s="173" t="str">
        <f>IF((SurveyData!$A$523)=0,"",(SurveyData!$AL$522))</f>
        <v/>
      </c>
      <c r="AC529" s="173" t="str">
        <f>IF((SurveyData!$A$523)=0,"",(SurveyData!$AM$522))</f>
        <v/>
      </c>
      <c r="AD529" s="173" t="str">
        <f>IF((SurveyData!$A$523)=0,"",(SurveyData!$AN$522))</f>
        <v/>
      </c>
      <c r="AE529" s="173" t="str">
        <f>IF((SurveyData!$A$523)=0,"",(SurveyData!$AO$522))</f>
        <v/>
      </c>
      <c r="AF529" s="173" t="str">
        <f>IF((SurveyData!$A$523)=0,"",(SurveyData!$AP$522))</f>
        <v/>
      </c>
      <c r="AG529" s="173" t="str">
        <f>IF((SurveyData!$A$523)=0,"",(SurveyData!$AQ$522))</f>
        <v/>
      </c>
      <c r="AH529" s="125" t="str">
        <f>IF((SurveyData!$A$523)=0,"",($AG$529/10))</f>
        <v/>
      </c>
      <c r="AI529" s="173" t="str">
        <f>IF((SurveyData!$A$523)=0,"",(SurveyData!$AR$522))</f>
        <v/>
      </c>
      <c r="AJ529" s="173" t="str">
        <f>IF((SurveyData!$A$523)=0,"",(SurveyData!$AS$522))</f>
        <v/>
      </c>
      <c r="AK529" s="173" t="str">
        <f>IF((SurveyData!$A$523)=0,"",(SurveyData!$AT$522))</f>
        <v/>
      </c>
      <c r="AL529" s="173" t="str">
        <f>IF((SurveyData!$A$523)=0,"",(SurveyData!$AU$522))</f>
        <v/>
      </c>
      <c r="AM529" s="173" t="str">
        <f>IF((SurveyData!$A$523)=0,"",(SurveyData!$AV$522))</f>
        <v/>
      </c>
    </row>
    <row r="530" spans="2:39">
      <c r="B530" s="175" t="str">
        <f>IF((SurveyData!$A$524)=0,"",(SurveyData!$A$523))</f>
        <v/>
      </c>
      <c r="C530" s="171" t="str">
        <f>IF((SurveyData!$A$524)=0,"",(SurveyData!$N$523))</f>
        <v/>
      </c>
      <c r="D530" s="171" t="str">
        <f>IF((SurveyData!$A$524)=0,"",(SurveyData!$O$523))</f>
        <v/>
      </c>
      <c r="E530" s="171" t="str">
        <f>IF((SurveyData!$A$524)=0,"",(SurveyData!$P$523))</f>
        <v/>
      </c>
      <c r="F530" s="171" t="str">
        <f>IF((SurveyData!$A$524)=0,"",(SurveyData!$Q$523))</f>
        <v/>
      </c>
      <c r="G530" s="171" t="str">
        <f>IF((SurveyData!$A$524)=0,"",(SurveyData!$R$523))</f>
        <v/>
      </c>
      <c r="H530" s="171" t="str">
        <f>IF((SurveyData!$A$524)=0,"",(SurveyData!$S$523))</f>
        <v/>
      </c>
      <c r="I530" s="171" t="str">
        <f>IF((SurveyData!$A$524)=0,"",(SurveyData!$T$523))</f>
        <v/>
      </c>
      <c r="J530" s="171" t="str">
        <f>IF((SurveyData!$A$524)=0,"",(SurveyData!$U$523))</f>
        <v/>
      </c>
      <c r="K530" s="171" t="str">
        <f>IF((SurveyData!$A$524)=0,"",(SurveyData!$V$523))</f>
        <v/>
      </c>
      <c r="L530" s="171" t="str">
        <f>IF((SurveyData!$A$524)=0,"",(SurveyData!$W$523))</f>
        <v/>
      </c>
      <c r="M530" s="171" t="str">
        <f>IF((SurveyData!$A$524)=0,"",(SurveyData!$X$523))</f>
        <v/>
      </c>
      <c r="N530" s="171" t="str">
        <f>IF((SurveyData!$A$524)=0,"",(SurveyData!$Y$523))</f>
        <v/>
      </c>
      <c r="O530" s="171" t="str">
        <f>IF((SurveyData!$A$524)=0,"",(SurveyData!$Z$523))</f>
        <v/>
      </c>
      <c r="P530" s="171" t="str">
        <f>IF((SurveyData!$A$524)=0,"",(SurveyData!$AA$523))</f>
        <v/>
      </c>
      <c r="Q530" s="171" t="str">
        <f>IF((SurveyData!$A$524)=0,"",(SurveyData!$AB$523))</f>
        <v/>
      </c>
      <c r="R530" s="171" t="str">
        <f>IF((SurveyData!$A$524)=0,"",(SurveyData!$AC$523))</f>
        <v/>
      </c>
      <c r="S530" s="171" t="str">
        <f>IF((SurveyData!$A$524)=0,"",(SurveyData!$AD$523))</f>
        <v/>
      </c>
      <c r="T530" s="171" t="str">
        <f>IF((SurveyData!$A$524)=0,"",(SurveyData!$AE$523))</f>
        <v/>
      </c>
      <c r="U530" s="171" t="str">
        <f>IF((SurveyData!$A$524)=0,"",(SurveyData!$AF$523))</f>
        <v/>
      </c>
      <c r="V530" s="171" t="str">
        <f>IF((SurveyData!$A$524)=0,"",(SurveyData!$AG$523))</f>
        <v/>
      </c>
      <c r="W530" s="171" t="str">
        <f>IF((SurveyData!$A$524)=0,"",(SurveyData!$AH$523))</f>
        <v/>
      </c>
      <c r="X530" s="171" t="str">
        <f>IF((SurveyData!$A$524)=0,"",(SurveyData!$AI$523))</f>
        <v/>
      </c>
      <c r="Y530" s="172" t="str">
        <f>IF(ISERROR(SUM($K$530+$M$530+$O$530+$Q$530+$S$530+$U$530+$W$530)),"",(SUM($L$530+$N$530+$P$530+$R$530+$T$530+$V$530+$X$530)/($K$530+$M$530+$O$530+$Q$530+$S$530+$U$530+$W$530)))</f>
        <v/>
      </c>
      <c r="Z530" s="171" t="str">
        <f>IF((SurveyData!$A$524)=0,"",(SurveyData!$AJ$523))</f>
        <v/>
      </c>
      <c r="AA530" s="171" t="str">
        <f>IF((SurveyData!$A$524)=0,"",(SurveyData!$AK$523))</f>
        <v/>
      </c>
      <c r="AB530" s="171" t="str">
        <f>IF((SurveyData!$A$524)=0,"",(SurveyData!$AL$523))</f>
        <v/>
      </c>
      <c r="AC530" s="171" t="str">
        <f>IF((SurveyData!$A$524)=0,"",(SurveyData!$AM$523))</f>
        <v/>
      </c>
      <c r="AD530" s="171" t="str">
        <f>IF((SurveyData!$A$524)=0,"",(SurveyData!$AN$523))</f>
        <v/>
      </c>
      <c r="AE530" s="171" t="str">
        <f>IF((SurveyData!$A$524)=0,"",(SurveyData!$AO$523))</f>
        <v/>
      </c>
      <c r="AF530" s="171" t="str">
        <f>IF((SurveyData!$A$524)=0,"",(SurveyData!$AP$523))</f>
        <v/>
      </c>
      <c r="AG530" s="171" t="str">
        <f>IF((SurveyData!$A$524)=0,"",(SurveyData!$AQ$523))</f>
        <v/>
      </c>
      <c r="AH530" s="172" t="str">
        <f>IF((SurveyData!$A$524)=0,"",($AG$530/10))</f>
        <v/>
      </c>
      <c r="AI530" s="171" t="str">
        <f>IF((SurveyData!$A$524)=0,"",(SurveyData!$AR$523))</f>
        <v/>
      </c>
      <c r="AJ530" s="171" t="str">
        <f>IF((SurveyData!$A$524)=0,"",(SurveyData!$AS$523))</f>
        <v/>
      </c>
      <c r="AK530" s="171" t="str">
        <f>IF((SurveyData!$A$524)=0,"",(SurveyData!$AT$523))</f>
        <v/>
      </c>
      <c r="AL530" s="171" t="str">
        <f>IF((SurveyData!$A$524)=0,"",(SurveyData!$AU$523))</f>
        <v/>
      </c>
      <c r="AM530" s="171" t="str">
        <f>IF((SurveyData!$A$524)=0,"",(SurveyData!$AV$523))</f>
        <v/>
      </c>
    </row>
    <row r="531" spans="2:39">
      <c r="B531" s="176" t="str">
        <f>IF((SurveyData!$A$525)=0,"",(SurveyData!$A$524))</f>
        <v/>
      </c>
      <c r="C531" s="173" t="str">
        <f>IF((SurveyData!$A$525)=0,"",(SurveyData!$N$524))</f>
        <v/>
      </c>
      <c r="D531" s="173" t="str">
        <f>IF((SurveyData!$A$525)=0,"",(SurveyData!$O$524))</f>
        <v/>
      </c>
      <c r="E531" s="173" t="str">
        <f>IF((SurveyData!$A$525)=0,"",(SurveyData!$P$524))</f>
        <v/>
      </c>
      <c r="F531" s="173" t="str">
        <f>IF((SurveyData!$A$525)=0,"",(SurveyData!$Q$524))</f>
        <v/>
      </c>
      <c r="G531" s="173" t="str">
        <f>IF((SurveyData!$A$525)=0,"",(SurveyData!$R$524))</f>
        <v/>
      </c>
      <c r="H531" s="173" t="str">
        <f>IF((SurveyData!$A$525)=0,"",(SurveyData!$S$524))</f>
        <v/>
      </c>
      <c r="I531" s="173" t="str">
        <f>IF((SurveyData!$A$525)=0,"",(SurveyData!$T$524))</f>
        <v/>
      </c>
      <c r="J531" s="173" t="str">
        <f>IF((SurveyData!$A$525)=0,"",(SurveyData!$U$524))</f>
        <v/>
      </c>
      <c r="K531" s="173" t="str">
        <f>IF((SurveyData!$A$525)=0,"",(SurveyData!$V$524))</f>
        <v/>
      </c>
      <c r="L531" s="173" t="str">
        <f>IF((SurveyData!$A$525)=0,"",(SurveyData!$W$524))</f>
        <v/>
      </c>
      <c r="M531" s="173" t="str">
        <f>IF((SurveyData!$A$525)=0,"",(SurveyData!$X$524))</f>
        <v/>
      </c>
      <c r="N531" s="173" t="str">
        <f>IF((SurveyData!$A$525)=0,"",(SurveyData!$Y$524))</f>
        <v/>
      </c>
      <c r="O531" s="173" t="str">
        <f>IF((SurveyData!$A$525)=0,"",(SurveyData!$Z$524))</f>
        <v/>
      </c>
      <c r="P531" s="173" t="str">
        <f>IF((SurveyData!$A$525)=0,"",(SurveyData!$AA$524))</f>
        <v/>
      </c>
      <c r="Q531" s="173" t="str">
        <f>IF((SurveyData!$A$525)=0,"",(SurveyData!$AB$524))</f>
        <v/>
      </c>
      <c r="R531" s="173" t="str">
        <f>IF((SurveyData!$A$525)=0,"",(SurveyData!$AC$524))</f>
        <v/>
      </c>
      <c r="S531" s="173" t="str">
        <f>IF((SurveyData!$A$525)=0,"",(SurveyData!$AD$524))</f>
        <v/>
      </c>
      <c r="T531" s="173" t="str">
        <f>IF((SurveyData!$A$525)=0,"",(SurveyData!$AE$524))</f>
        <v/>
      </c>
      <c r="U531" s="173" t="str">
        <f>IF((SurveyData!$A$525)=0,"",(SurveyData!$AF$524))</f>
        <v/>
      </c>
      <c r="V531" s="173" t="str">
        <f>IF((SurveyData!$A$525)=0,"",(SurveyData!$AG$524))</f>
        <v/>
      </c>
      <c r="W531" s="173" t="str">
        <f>IF((SurveyData!$A$525)=0,"",(SurveyData!$AH$524))</f>
        <v/>
      </c>
      <c r="X531" s="173" t="str">
        <f>IF((SurveyData!$A$525)=0,"",(SurveyData!$AI$524))</f>
        <v/>
      </c>
      <c r="Y531" s="125" t="str">
        <f>IF(ISERROR(SUM($K$531+$M$531+$O$531+$Q$531+$S$531+$U$531+$W$531)),"",(SUM($L$531+$N$531+$P$531+$R$531+$T$531+$V$531+$X$531)/($K$531+$M$531+$O$531+$Q$531+$S$531+$U$531+$W$531)))</f>
        <v/>
      </c>
      <c r="Z531" s="173" t="str">
        <f>IF((SurveyData!$A$525)=0,"",(SurveyData!$AJ$524))</f>
        <v/>
      </c>
      <c r="AA531" s="173" t="str">
        <f>IF((SurveyData!$A$525)=0,"",(SurveyData!$AK$524))</f>
        <v/>
      </c>
      <c r="AB531" s="173" t="str">
        <f>IF((SurveyData!$A$525)=0,"",(SurveyData!$AL$524))</f>
        <v/>
      </c>
      <c r="AC531" s="173" t="str">
        <f>IF((SurveyData!$A$525)=0,"",(SurveyData!$AM$524))</f>
        <v/>
      </c>
      <c r="AD531" s="173" t="str">
        <f>IF((SurveyData!$A$525)=0,"",(SurveyData!$AN$524))</f>
        <v/>
      </c>
      <c r="AE531" s="173" t="str">
        <f>IF((SurveyData!$A$525)=0,"",(SurveyData!$AO$524))</f>
        <v/>
      </c>
      <c r="AF531" s="173" t="str">
        <f>IF((SurveyData!$A$525)=0,"",(SurveyData!$AP$524))</f>
        <v/>
      </c>
      <c r="AG531" s="173" t="str">
        <f>IF((SurveyData!$A$525)=0,"",(SurveyData!$AQ$524))</f>
        <v/>
      </c>
      <c r="AH531" s="125" t="str">
        <f>IF((SurveyData!$A$525)=0,"",($AG$531/10))</f>
        <v/>
      </c>
      <c r="AI531" s="173" t="str">
        <f>IF((SurveyData!$A$525)=0,"",(SurveyData!$AR$524))</f>
        <v/>
      </c>
      <c r="AJ531" s="173" t="str">
        <f>IF((SurveyData!$A$525)=0,"",(SurveyData!$AS$524))</f>
        <v/>
      </c>
      <c r="AK531" s="173" t="str">
        <f>IF((SurveyData!$A$525)=0,"",(SurveyData!$AT$524))</f>
        <v/>
      </c>
      <c r="AL531" s="173" t="str">
        <f>IF((SurveyData!$A$525)=0,"",(SurveyData!$AU$524))</f>
        <v/>
      </c>
      <c r="AM531" s="173" t="str">
        <f>IF((SurveyData!$A$525)=0,"",(SurveyData!$AV$524))</f>
        <v/>
      </c>
    </row>
    <row r="532" spans="2:39">
      <c r="B532" s="175" t="str">
        <f>IF((SurveyData!$A$526)=0,"",(SurveyData!$A$525))</f>
        <v/>
      </c>
      <c r="C532" s="171" t="str">
        <f>IF((SurveyData!$A$526)=0,"",(SurveyData!$N$525))</f>
        <v/>
      </c>
      <c r="D532" s="171" t="str">
        <f>IF((SurveyData!$A$526)=0,"",(SurveyData!$O$525))</f>
        <v/>
      </c>
      <c r="E532" s="171" t="str">
        <f>IF((SurveyData!$A$526)=0,"",(SurveyData!$P$525))</f>
        <v/>
      </c>
      <c r="F532" s="171" t="str">
        <f>IF((SurveyData!$A$526)=0,"",(SurveyData!$Q$525))</f>
        <v/>
      </c>
      <c r="G532" s="171" t="str">
        <f>IF((SurveyData!$A$526)=0,"",(SurveyData!$R$525))</f>
        <v/>
      </c>
      <c r="H532" s="171" t="str">
        <f>IF((SurveyData!$A$526)=0,"",(SurveyData!$S$525))</f>
        <v/>
      </c>
      <c r="I532" s="171" t="str">
        <f>IF((SurveyData!$A$526)=0,"",(SurveyData!$T$525))</f>
        <v/>
      </c>
      <c r="J532" s="171" t="str">
        <f>IF((SurveyData!$A$526)=0,"",(SurveyData!$U$525))</f>
        <v/>
      </c>
      <c r="K532" s="171" t="str">
        <f>IF((SurveyData!$A$526)=0,"",(SurveyData!$V$525))</f>
        <v/>
      </c>
      <c r="L532" s="171" t="str">
        <f>IF((SurveyData!$A$526)=0,"",(SurveyData!$W$525))</f>
        <v/>
      </c>
      <c r="M532" s="171" t="str">
        <f>IF((SurveyData!$A$526)=0,"",(SurveyData!$X$525))</f>
        <v/>
      </c>
      <c r="N532" s="171" t="str">
        <f>IF((SurveyData!$A$526)=0,"",(SurveyData!$Y$525))</f>
        <v/>
      </c>
      <c r="O532" s="171" t="str">
        <f>IF((SurveyData!$A$526)=0,"",(SurveyData!$Z$525))</f>
        <v/>
      </c>
      <c r="P532" s="171" t="str">
        <f>IF((SurveyData!$A$526)=0,"",(SurveyData!$AA$525))</f>
        <v/>
      </c>
      <c r="Q532" s="171" t="str">
        <f>IF((SurveyData!$A$526)=0,"",(SurveyData!$AB$525))</f>
        <v/>
      </c>
      <c r="R532" s="171" t="str">
        <f>IF((SurveyData!$A$526)=0,"",(SurveyData!$AC$525))</f>
        <v/>
      </c>
      <c r="S532" s="171" t="str">
        <f>IF((SurveyData!$A$526)=0,"",(SurveyData!$AD$525))</f>
        <v/>
      </c>
      <c r="T532" s="171" t="str">
        <f>IF((SurveyData!$A$526)=0,"",(SurveyData!$AE$525))</f>
        <v/>
      </c>
      <c r="U532" s="171" t="str">
        <f>IF((SurveyData!$A$526)=0,"",(SurveyData!$AF$525))</f>
        <v/>
      </c>
      <c r="V532" s="171" t="str">
        <f>IF((SurveyData!$A$526)=0,"",(SurveyData!$AG$525))</f>
        <v/>
      </c>
      <c r="W532" s="171" t="str">
        <f>IF((SurveyData!$A$526)=0,"",(SurveyData!$AH$525))</f>
        <v/>
      </c>
      <c r="X532" s="171" t="str">
        <f>IF((SurveyData!$A$526)=0,"",(SurveyData!$AI$525))</f>
        <v/>
      </c>
      <c r="Y532" s="172" t="str">
        <f>IF(ISERROR(SUM($K$532+$M$532+$O$532+$Q$532+$S$532+$U$532+$W$532)),"",(SUM($L$532+$N$532+$P$532+$R$532+$T$532+$V$532+$X$532)/($K$532+$M$532+$O$532+$Q$532+$S$532+$U$532+$W$532)))</f>
        <v/>
      </c>
      <c r="Z532" s="171" t="str">
        <f>IF((SurveyData!$A$526)=0,"",(SurveyData!$AJ$525))</f>
        <v/>
      </c>
      <c r="AA532" s="171" t="str">
        <f>IF((SurveyData!$A$526)=0,"",(SurveyData!$AK$525))</f>
        <v/>
      </c>
      <c r="AB532" s="171" t="str">
        <f>IF((SurveyData!$A$526)=0,"",(SurveyData!$AL$525))</f>
        <v/>
      </c>
      <c r="AC532" s="171" t="str">
        <f>IF((SurveyData!$A$526)=0,"",(SurveyData!$AM$525))</f>
        <v/>
      </c>
      <c r="AD532" s="171" t="str">
        <f>IF((SurveyData!$A$526)=0,"",(SurveyData!$AN$525))</f>
        <v/>
      </c>
      <c r="AE532" s="171" t="str">
        <f>IF((SurveyData!$A$526)=0,"",(SurveyData!$AO$525))</f>
        <v/>
      </c>
      <c r="AF532" s="171" t="str">
        <f>IF((SurveyData!$A$526)=0,"",(SurveyData!$AP$525))</f>
        <v/>
      </c>
      <c r="AG532" s="171" t="str">
        <f>IF((SurveyData!$A$526)=0,"",(SurveyData!$AQ$525))</f>
        <v/>
      </c>
      <c r="AH532" s="172" t="str">
        <f>IF((SurveyData!$A$526)=0,"",($AG$532/10))</f>
        <v/>
      </c>
      <c r="AI532" s="171" t="str">
        <f>IF((SurveyData!$A$526)=0,"",(SurveyData!$AR$525))</f>
        <v/>
      </c>
      <c r="AJ532" s="171" t="str">
        <f>IF((SurveyData!$A$526)=0,"",(SurveyData!$AS$525))</f>
        <v/>
      </c>
      <c r="AK532" s="171" t="str">
        <f>IF((SurveyData!$A$526)=0,"",(SurveyData!$AT$525))</f>
        <v/>
      </c>
      <c r="AL532" s="171" t="str">
        <f>IF((SurveyData!$A$526)=0,"",(SurveyData!$AU$525))</f>
        <v/>
      </c>
      <c r="AM532" s="171" t="str">
        <f>IF((SurveyData!$A$526)=0,"",(SurveyData!$AV$525))</f>
        <v/>
      </c>
    </row>
    <row r="533" spans="2:39">
      <c r="B533" s="176" t="str">
        <f>IF((SurveyData!$A$527)=0,"",(SurveyData!$A$526))</f>
        <v/>
      </c>
      <c r="C533" s="173" t="str">
        <f>IF((SurveyData!$A$527)=0,"",(SurveyData!$N$526))</f>
        <v/>
      </c>
      <c r="D533" s="173" t="str">
        <f>IF((SurveyData!$A$527)=0,"",(SurveyData!$O$526))</f>
        <v/>
      </c>
      <c r="E533" s="173" t="str">
        <f>IF((SurveyData!$A$527)=0,"",(SurveyData!$P$526))</f>
        <v/>
      </c>
      <c r="F533" s="173" t="str">
        <f>IF((SurveyData!$A$527)=0,"",(SurveyData!$Q$526))</f>
        <v/>
      </c>
      <c r="G533" s="173" t="str">
        <f>IF((SurveyData!$A$527)=0,"",(SurveyData!$R$526))</f>
        <v/>
      </c>
      <c r="H533" s="173" t="str">
        <f>IF((SurveyData!$A$527)=0,"",(SurveyData!$S$526))</f>
        <v/>
      </c>
      <c r="I533" s="173" t="str">
        <f>IF((SurveyData!$A$527)=0,"",(SurveyData!$T$526))</f>
        <v/>
      </c>
      <c r="J533" s="173" t="str">
        <f>IF((SurveyData!$A$527)=0,"",(SurveyData!$U$526))</f>
        <v/>
      </c>
      <c r="K533" s="173" t="str">
        <f>IF((SurveyData!$A$527)=0,"",(SurveyData!$V$526))</f>
        <v/>
      </c>
      <c r="L533" s="173" t="str">
        <f>IF((SurveyData!$A$527)=0,"",(SurveyData!$W$526))</f>
        <v/>
      </c>
      <c r="M533" s="173" t="str">
        <f>IF((SurveyData!$A$527)=0,"",(SurveyData!$X$526))</f>
        <v/>
      </c>
      <c r="N533" s="173" t="str">
        <f>IF((SurveyData!$A$527)=0,"",(SurveyData!$Y$526))</f>
        <v/>
      </c>
      <c r="O533" s="173" t="str">
        <f>IF((SurveyData!$A$527)=0,"",(SurveyData!$Z$526))</f>
        <v/>
      </c>
      <c r="P533" s="173" t="str">
        <f>IF((SurveyData!$A$527)=0,"",(SurveyData!$AA$526))</f>
        <v/>
      </c>
      <c r="Q533" s="173" t="str">
        <f>IF((SurveyData!$A$527)=0,"",(SurveyData!$AB$526))</f>
        <v/>
      </c>
      <c r="R533" s="173" t="str">
        <f>IF((SurveyData!$A$527)=0,"",(SurveyData!$AC$526))</f>
        <v/>
      </c>
      <c r="S533" s="173" t="str">
        <f>IF((SurveyData!$A$527)=0,"",(SurveyData!$AD$526))</f>
        <v/>
      </c>
      <c r="T533" s="173" t="str">
        <f>IF((SurveyData!$A$527)=0,"",(SurveyData!$AE$526))</f>
        <v/>
      </c>
      <c r="U533" s="173" t="str">
        <f>IF((SurveyData!$A$527)=0,"",(SurveyData!$AF$526))</f>
        <v/>
      </c>
      <c r="V533" s="173" t="str">
        <f>IF((SurveyData!$A$527)=0,"",(SurveyData!$AG$526))</f>
        <v/>
      </c>
      <c r="W533" s="173" t="str">
        <f>IF((SurveyData!$A$527)=0,"",(SurveyData!$AH$526))</f>
        <v/>
      </c>
      <c r="X533" s="173" t="str">
        <f>IF((SurveyData!$A$527)=0,"",(SurveyData!$AI$526))</f>
        <v/>
      </c>
      <c r="Y533" s="125" t="str">
        <f>IF(ISERROR(SUM($K$533+$M$533+$O$533+$Q$533+$S$533+$U$533+$W$533)),"",(SUM($L$533+$N$533+$P$533+$R$533+$T$533+$V$533+$X$533)/($K$533+$M$533+$O$533+$Q$533+$S$533+$U$533+$W$533)))</f>
        <v/>
      </c>
      <c r="Z533" s="173" t="str">
        <f>IF((SurveyData!$A$527)=0,"",(SurveyData!$AJ$526))</f>
        <v/>
      </c>
      <c r="AA533" s="173" t="str">
        <f>IF((SurveyData!$A$527)=0,"",(SurveyData!$AK$526))</f>
        <v/>
      </c>
      <c r="AB533" s="173" t="str">
        <f>IF((SurveyData!$A$527)=0,"",(SurveyData!$AL$526))</f>
        <v/>
      </c>
      <c r="AC533" s="173" t="str">
        <f>IF((SurveyData!$A$527)=0,"",(SurveyData!$AM$526))</f>
        <v/>
      </c>
      <c r="AD533" s="173" t="str">
        <f>IF((SurveyData!$A$527)=0,"",(SurveyData!$AN$526))</f>
        <v/>
      </c>
      <c r="AE533" s="173" t="str">
        <f>IF((SurveyData!$A$527)=0,"",(SurveyData!$AO$526))</f>
        <v/>
      </c>
      <c r="AF533" s="173" t="str">
        <f>IF((SurveyData!$A$527)=0,"",(SurveyData!$AP$526))</f>
        <v/>
      </c>
      <c r="AG533" s="173" t="str">
        <f>IF((SurveyData!$A$527)=0,"",(SurveyData!$AQ$526))</f>
        <v/>
      </c>
      <c r="AH533" s="125" t="str">
        <f>IF((SurveyData!$A$527)=0,"",($AG$533/10))</f>
        <v/>
      </c>
      <c r="AI533" s="173" t="str">
        <f>IF((SurveyData!$A$527)=0,"",(SurveyData!$AR$526))</f>
        <v/>
      </c>
      <c r="AJ533" s="173" t="str">
        <f>IF((SurveyData!$A$527)=0,"",(SurveyData!$AS$526))</f>
        <v/>
      </c>
      <c r="AK533" s="173" t="str">
        <f>IF((SurveyData!$A$527)=0,"",(SurveyData!$AT$526))</f>
        <v/>
      </c>
      <c r="AL533" s="173" t="str">
        <f>IF((SurveyData!$A$527)=0,"",(SurveyData!$AU$526))</f>
        <v/>
      </c>
      <c r="AM533" s="173" t="str">
        <f>IF((SurveyData!$A$527)=0,"",(SurveyData!$AV$526))</f>
        <v/>
      </c>
    </row>
    <row r="534" spans="2:39">
      <c r="B534" s="175" t="str">
        <f>IF((SurveyData!$A$528)=0,"",(SurveyData!$A$527))</f>
        <v/>
      </c>
      <c r="C534" s="171" t="str">
        <f>IF((SurveyData!$A$528)=0,"",(SurveyData!$N$527))</f>
        <v/>
      </c>
      <c r="D534" s="171" t="str">
        <f>IF((SurveyData!$A$528)=0,"",(SurveyData!$O$527))</f>
        <v/>
      </c>
      <c r="E534" s="171" t="str">
        <f>IF((SurveyData!$A$528)=0,"",(SurveyData!$P$527))</f>
        <v/>
      </c>
      <c r="F534" s="171" t="str">
        <f>IF((SurveyData!$A$528)=0,"",(SurveyData!$Q$527))</f>
        <v/>
      </c>
      <c r="G534" s="171" t="str">
        <f>IF((SurveyData!$A$528)=0,"",(SurveyData!$R$527))</f>
        <v/>
      </c>
      <c r="H534" s="171" t="str">
        <f>IF((SurveyData!$A$528)=0,"",(SurveyData!$S$527))</f>
        <v/>
      </c>
      <c r="I534" s="171" t="str">
        <f>IF((SurveyData!$A$528)=0,"",(SurveyData!$T$527))</f>
        <v/>
      </c>
      <c r="J534" s="171" t="str">
        <f>IF((SurveyData!$A$528)=0,"",(SurveyData!$U$527))</f>
        <v/>
      </c>
      <c r="K534" s="171" t="str">
        <f>IF((SurveyData!$A$528)=0,"",(SurveyData!$V$527))</f>
        <v/>
      </c>
      <c r="L534" s="171" t="str">
        <f>IF((SurveyData!$A$528)=0,"",(SurveyData!$W$527))</f>
        <v/>
      </c>
      <c r="M534" s="171" t="str">
        <f>IF((SurveyData!$A$528)=0,"",(SurveyData!$X$527))</f>
        <v/>
      </c>
      <c r="N534" s="171" t="str">
        <f>IF((SurveyData!$A$528)=0,"",(SurveyData!$Y$527))</f>
        <v/>
      </c>
      <c r="O534" s="171" t="str">
        <f>IF((SurveyData!$A$528)=0,"",(SurveyData!$Z$527))</f>
        <v/>
      </c>
      <c r="P534" s="171" t="str">
        <f>IF((SurveyData!$A$528)=0,"",(SurveyData!$AA$527))</f>
        <v/>
      </c>
      <c r="Q534" s="171" t="str">
        <f>IF((SurveyData!$A$528)=0,"",(SurveyData!$AB$527))</f>
        <v/>
      </c>
      <c r="R534" s="171" t="str">
        <f>IF((SurveyData!$A$528)=0,"",(SurveyData!$AC$527))</f>
        <v/>
      </c>
      <c r="S534" s="171" t="str">
        <f>IF((SurveyData!$A$528)=0,"",(SurveyData!$AD$527))</f>
        <v/>
      </c>
      <c r="T534" s="171" t="str">
        <f>IF((SurveyData!$A$528)=0,"",(SurveyData!$AE$527))</f>
        <v/>
      </c>
      <c r="U534" s="171" t="str">
        <f>IF((SurveyData!$A$528)=0,"",(SurveyData!$AF$527))</f>
        <v/>
      </c>
      <c r="V534" s="171" t="str">
        <f>IF((SurveyData!$A$528)=0,"",(SurveyData!$AG$527))</f>
        <v/>
      </c>
      <c r="W534" s="171" t="str">
        <f>IF((SurveyData!$A$528)=0,"",(SurveyData!$AH$527))</f>
        <v/>
      </c>
      <c r="X534" s="171" t="str">
        <f>IF((SurveyData!$A$528)=0,"",(SurveyData!$AI$527))</f>
        <v/>
      </c>
      <c r="Y534" s="172" t="str">
        <f>IF(ISERROR(SUM($K$534+$M$534+$O$534+$Q$534+$S$534+$U$534+$W$534)),"",(SUM($L$534+$N$534+$P$534+$R$534+$T$534+$V$534+$X$534)/($K$534+$M$534+$O$534+$Q$534+$S$534+$U$534+$W$534)))</f>
        <v/>
      </c>
      <c r="Z534" s="171" t="str">
        <f>IF((SurveyData!$A$528)=0,"",(SurveyData!$AJ$527))</f>
        <v/>
      </c>
      <c r="AA534" s="171" t="str">
        <f>IF((SurveyData!$A$528)=0,"",(SurveyData!$AK$527))</f>
        <v/>
      </c>
      <c r="AB534" s="171" t="str">
        <f>IF((SurveyData!$A$528)=0,"",(SurveyData!$AL$527))</f>
        <v/>
      </c>
      <c r="AC534" s="171" t="str">
        <f>IF((SurveyData!$A$528)=0,"",(SurveyData!$AM$527))</f>
        <v/>
      </c>
      <c r="AD534" s="171" t="str">
        <f>IF((SurveyData!$A$528)=0,"",(SurveyData!$AN$527))</f>
        <v/>
      </c>
      <c r="AE534" s="171" t="str">
        <f>IF((SurveyData!$A$528)=0,"",(SurveyData!$AO$527))</f>
        <v/>
      </c>
      <c r="AF534" s="171" t="str">
        <f>IF((SurveyData!$A$528)=0,"",(SurveyData!$AP$527))</f>
        <v/>
      </c>
      <c r="AG534" s="171" t="str">
        <f>IF((SurveyData!$A$528)=0,"",(SurveyData!$AQ$527))</f>
        <v/>
      </c>
      <c r="AH534" s="172" t="str">
        <f>IF((SurveyData!$A$528)=0,"",($AG$534/10))</f>
        <v/>
      </c>
      <c r="AI534" s="171" t="str">
        <f>IF((SurveyData!$A$528)=0,"",(SurveyData!$AR$527))</f>
        <v/>
      </c>
      <c r="AJ534" s="171" t="str">
        <f>IF((SurveyData!$A$528)=0,"",(SurveyData!$AS$527))</f>
        <v/>
      </c>
      <c r="AK534" s="171" t="str">
        <f>IF((SurveyData!$A$528)=0,"",(SurveyData!$AT$527))</f>
        <v/>
      </c>
      <c r="AL534" s="171" t="str">
        <f>IF((SurveyData!$A$528)=0,"",(SurveyData!$AU$527))</f>
        <v/>
      </c>
      <c r="AM534" s="171" t="str">
        <f>IF((SurveyData!$A$528)=0,"",(SurveyData!$AV$527))</f>
        <v/>
      </c>
    </row>
    <row r="535" spans="2:39">
      <c r="B535" s="176" t="str">
        <f>IF((SurveyData!$A$529)=0,"",(SurveyData!$A$528))</f>
        <v/>
      </c>
      <c r="C535" s="173" t="str">
        <f>IF((SurveyData!$A$529)=0,"",(SurveyData!$N$528))</f>
        <v/>
      </c>
      <c r="D535" s="173" t="str">
        <f>IF((SurveyData!$A$529)=0,"",(SurveyData!$O$528))</f>
        <v/>
      </c>
      <c r="E535" s="173" t="str">
        <f>IF((SurveyData!$A$529)=0,"",(SurveyData!$P$528))</f>
        <v/>
      </c>
      <c r="F535" s="173" t="str">
        <f>IF((SurveyData!$A$529)=0,"",(SurveyData!$Q$528))</f>
        <v/>
      </c>
      <c r="G535" s="173" t="str">
        <f>IF((SurveyData!$A$529)=0,"",(SurveyData!$R$528))</f>
        <v/>
      </c>
      <c r="H535" s="173" t="str">
        <f>IF((SurveyData!$A$529)=0,"",(SurveyData!$S$528))</f>
        <v/>
      </c>
      <c r="I535" s="173" t="str">
        <f>IF((SurveyData!$A$529)=0,"",(SurveyData!$T$528))</f>
        <v/>
      </c>
      <c r="J535" s="173" t="str">
        <f>IF((SurveyData!$A$529)=0,"",(SurveyData!$U$528))</f>
        <v/>
      </c>
      <c r="K535" s="173" t="str">
        <f>IF((SurveyData!$A$529)=0,"",(SurveyData!$V$528))</f>
        <v/>
      </c>
      <c r="L535" s="173" t="str">
        <f>IF((SurveyData!$A$529)=0,"",(SurveyData!$W$528))</f>
        <v/>
      </c>
      <c r="M535" s="173" t="str">
        <f>IF((SurveyData!$A$529)=0,"",(SurveyData!$X$528))</f>
        <v/>
      </c>
      <c r="N535" s="173" t="str">
        <f>IF((SurveyData!$A$529)=0,"",(SurveyData!$Y$528))</f>
        <v/>
      </c>
      <c r="O535" s="173" t="str">
        <f>IF((SurveyData!$A$529)=0,"",(SurveyData!$Z$528))</f>
        <v/>
      </c>
      <c r="P535" s="173" t="str">
        <f>IF((SurveyData!$A$529)=0,"",(SurveyData!$AA$528))</f>
        <v/>
      </c>
      <c r="Q535" s="173" t="str">
        <f>IF((SurveyData!$A$529)=0,"",(SurveyData!$AB$528))</f>
        <v/>
      </c>
      <c r="R535" s="173" t="str">
        <f>IF((SurveyData!$A$529)=0,"",(SurveyData!$AC$528))</f>
        <v/>
      </c>
      <c r="S535" s="173" t="str">
        <f>IF((SurveyData!$A$529)=0,"",(SurveyData!$AD$528))</f>
        <v/>
      </c>
      <c r="T535" s="173" t="str">
        <f>IF((SurveyData!$A$529)=0,"",(SurveyData!$AE$528))</f>
        <v/>
      </c>
      <c r="U535" s="173" t="str">
        <f>IF((SurveyData!$A$529)=0,"",(SurveyData!$AF$528))</f>
        <v/>
      </c>
      <c r="V535" s="173" t="str">
        <f>IF((SurveyData!$A$529)=0,"",(SurveyData!$AG$528))</f>
        <v/>
      </c>
      <c r="W535" s="173" t="str">
        <f>IF((SurveyData!$A$529)=0,"",(SurveyData!$AH$528))</f>
        <v/>
      </c>
      <c r="X535" s="173" t="str">
        <f>IF((SurveyData!$A$529)=0,"",(SurveyData!$AI$528))</f>
        <v/>
      </c>
      <c r="Y535" s="125" t="str">
        <f>IF(ISERROR(SUM($K$535+$M$535+$O$535+$Q$535+$S$535+$U$535+$W$535)),"",(SUM($L$535+$N$535+$P$535+$R$535+$T$535+$V$535+$X$535)/($K$535+$M$535+$O$535+$Q$535+$S$535+$U$535+$W$535)))</f>
        <v/>
      </c>
      <c r="Z535" s="173" t="str">
        <f>IF((SurveyData!$A$529)=0,"",(SurveyData!$AJ$528))</f>
        <v/>
      </c>
      <c r="AA535" s="173" t="str">
        <f>IF((SurveyData!$A$529)=0,"",(SurveyData!$AK$528))</f>
        <v/>
      </c>
      <c r="AB535" s="173" t="str">
        <f>IF((SurveyData!$A$529)=0,"",(SurveyData!$AL$528))</f>
        <v/>
      </c>
      <c r="AC535" s="173" t="str">
        <f>IF((SurveyData!$A$529)=0,"",(SurveyData!$AM$528))</f>
        <v/>
      </c>
      <c r="AD535" s="173" t="str">
        <f>IF((SurveyData!$A$529)=0,"",(SurveyData!$AN$528))</f>
        <v/>
      </c>
      <c r="AE535" s="173" t="str">
        <f>IF((SurveyData!$A$529)=0,"",(SurveyData!$AO$528))</f>
        <v/>
      </c>
      <c r="AF535" s="173" t="str">
        <f>IF((SurveyData!$A$529)=0,"",(SurveyData!$AP$528))</f>
        <v/>
      </c>
      <c r="AG535" s="173" t="str">
        <f>IF((SurveyData!$A$529)=0,"",(SurveyData!$AQ$528))</f>
        <v/>
      </c>
      <c r="AH535" s="125" t="str">
        <f>IF((SurveyData!$A$529)=0,"",($AG$535/10))</f>
        <v/>
      </c>
      <c r="AI535" s="173" t="str">
        <f>IF((SurveyData!$A$529)=0,"",(SurveyData!$AR$528))</f>
        <v/>
      </c>
      <c r="AJ535" s="173" t="str">
        <f>IF((SurveyData!$A$529)=0,"",(SurveyData!$AS$528))</f>
        <v/>
      </c>
      <c r="AK535" s="173" t="str">
        <f>IF((SurveyData!$A$529)=0,"",(SurveyData!$AT$528))</f>
        <v/>
      </c>
      <c r="AL535" s="173" t="str">
        <f>IF((SurveyData!$A$529)=0,"",(SurveyData!$AU$528))</f>
        <v/>
      </c>
      <c r="AM535" s="173" t="str">
        <f>IF((SurveyData!$A$529)=0,"",(SurveyData!$AV$528))</f>
        <v/>
      </c>
    </row>
    <row r="536" spans="2:39">
      <c r="B536" s="175" t="str">
        <f>IF((SurveyData!$A$530)=0,"",(SurveyData!$A$529))</f>
        <v/>
      </c>
      <c r="C536" s="171" t="str">
        <f>IF((SurveyData!$A$530)=0,"",(SurveyData!$N$529))</f>
        <v/>
      </c>
      <c r="D536" s="171" t="str">
        <f>IF((SurveyData!$A$530)=0,"",(SurveyData!$O$529))</f>
        <v/>
      </c>
      <c r="E536" s="171" t="str">
        <f>IF((SurveyData!$A$530)=0,"",(SurveyData!$P$529))</f>
        <v/>
      </c>
      <c r="F536" s="171" t="str">
        <f>IF((SurveyData!$A$530)=0,"",(SurveyData!$Q$529))</f>
        <v/>
      </c>
      <c r="G536" s="171" t="str">
        <f>IF((SurveyData!$A$530)=0,"",(SurveyData!$R$529))</f>
        <v/>
      </c>
      <c r="H536" s="171" t="str">
        <f>IF((SurveyData!$A$530)=0,"",(SurveyData!$S$529))</f>
        <v/>
      </c>
      <c r="I536" s="171" t="str">
        <f>IF((SurveyData!$A$530)=0,"",(SurveyData!$T$529))</f>
        <v/>
      </c>
      <c r="J536" s="171" t="str">
        <f>IF((SurveyData!$A$530)=0,"",(SurveyData!$U$529))</f>
        <v/>
      </c>
      <c r="K536" s="171" t="str">
        <f>IF((SurveyData!$A$530)=0,"",(SurveyData!$V$529))</f>
        <v/>
      </c>
      <c r="L536" s="171" t="str">
        <f>IF((SurveyData!$A$530)=0,"",(SurveyData!$W$529))</f>
        <v/>
      </c>
      <c r="M536" s="171" t="str">
        <f>IF((SurveyData!$A$530)=0,"",(SurveyData!$X$529))</f>
        <v/>
      </c>
      <c r="N536" s="171" t="str">
        <f>IF((SurveyData!$A$530)=0,"",(SurveyData!$Y$529))</f>
        <v/>
      </c>
      <c r="O536" s="171" t="str">
        <f>IF((SurveyData!$A$530)=0,"",(SurveyData!$Z$529))</f>
        <v/>
      </c>
      <c r="P536" s="171" t="str">
        <f>IF((SurveyData!$A$530)=0,"",(SurveyData!$AA$529))</f>
        <v/>
      </c>
      <c r="Q536" s="171" t="str">
        <f>IF((SurveyData!$A$530)=0,"",(SurveyData!$AB$529))</f>
        <v/>
      </c>
      <c r="R536" s="171" t="str">
        <f>IF((SurveyData!$A$530)=0,"",(SurveyData!$AC$529))</f>
        <v/>
      </c>
      <c r="S536" s="171" t="str">
        <f>IF((SurveyData!$A$530)=0,"",(SurveyData!$AD$529))</f>
        <v/>
      </c>
      <c r="T536" s="171" t="str">
        <f>IF((SurveyData!$A$530)=0,"",(SurveyData!$AE$529))</f>
        <v/>
      </c>
      <c r="U536" s="171" t="str">
        <f>IF((SurveyData!$A$530)=0,"",(SurveyData!$AF$529))</f>
        <v/>
      </c>
      <c r="V536" s="171" t="str">
        <f>IF((SurveyData!$A$530)=0,"",(SurveyData!$AG$529))</f>
        <v/>
      </c>
      <c r="W536" s="171" t="str">
        <f>IF((SurveyData!$A$530)=0,"",(SurveyData!$AH$529))</f>
        <v/>
      </c>
      <c r="X536" s="171" t="str">
        <f>IF((SurveyData!$A$530)=0,"",(SurveyData!$AI$529))</f>
        <v/>
      </c>
      <c r="Y536" s="172" t="str">
        <f>IF(ISERROR(SUM($K$536+$M$536+$O$536+$Q$536+$S$536+$U$536+$W$536)),"",(SUM($L$536+$N$536+$P$536+$R$536+$T$536+$V$536+$X$536)/($K$536+$M$536+$O$536+$Q$536+$S$536+$U$536+$W$536)))</f>
        <v/>
      </c>
      <c r="Z536" s="171" t="str">
        <f>IF((SurveyData!$A$530)=0,"",(SurveyData!$AJ$529))</f>
        <v/>
      </c>
      <c r="AA536" s="171" t="str">
        <f>IF((SurveyData!$A$530)=0,"",(SurveyData!$AK$529))</f>
        <v/>
      </c>
      <c r="AB536" s="171" t="str">
        <f>IF((SurveyData!$A$530)=0,"",(SurveyData!$AL$529))</f>
        <v/>
      </c>
      <c r="AC536" s="171" t="str">
        <f>IF((SurveyData!$A$530)=0,"",(SurveyData!$AM$529))</f>
        <v/>
      </c>
      <c r="AD536" s="171" t="str">
        <f>IF((SurveyData!$A$530)=0,"",(SurveyData!$AN$529))</f>
        <v/>
      </c>
      <c r="AE536" s="171" t="str">
        <f>IF((SurveyData!$A$530)=0,"",(SurveyData!$AO$529))</f>
        <v/>
      </c>
      <c r="AF536" s="171" t="str">
        <f>IF((SurveyData!$A$530)=0,"",(SurveyData!$AP$529))</f>
        <v/>
      </c>
      <c r="AG536" s="171" t="str">
        <f>IF((SurveyData!$A$530)=0,"",(SurveyData!$AQ$529))</f>
        <v/>
      </c>
      <c r="AH536" s="172" t="str">
        <f>IF((SurveyData!$A$530)=0,"",($AG$536/10))</f>
        <v/>
      </c>
      <c r="AI536" s="171" t="str">
        <f>IF((SurveyData!$A$530)=0,"",(SurveyData!$AR$529))</f>
        <v/>
      </c>
      <c r="AJ536" s="171" t="str">
        <f>IF((SurveyData!$A$530)=0,"",(SurveyData!$AS$529))</f>
        <v/>
      </c>
      <c r="AK536" s="171" t="str">
        <f>IF((SurveyData!$A$530)=0,"",(SurveyData!$AT$529))</f>
        <v/>
      </c>
      <c r="AL536" s="171" t="str">
        <f>IF((SurveyData!$A$530)=0,"",(SurveyData!$AU$529))</f>
        <v/>
      </c>
      <c r="AM536" s="171" t="str">
        <f>IF((SurveyData!$A$530)=0,"",(SurveyData!$AV$529))</f>
        <v/>
      </c>
    </row>
    <row r="537" spans="2:39">
      <c r="B537" s="176" t="str">
        <f>IF((SurveyData!$A$531)=0,"",(SurveyData!$A$530))</f>
        <v/>
      </c>
      <c r="C537" s="173" t="str">
        <f>IF((SurveyData!$A$531)=0,"",(SurveyData!$N$530))</f>
        <v/>
      </c>
      <c r="D537" s="173" t="str">
        <f>IF((SurveyData!$A$531)=0,"",(SurveyData!$O$530))</f>
        <v/>
      </c>
      <c r="E537" s="173" t="str">
        <f>IF((SurveyData!$A$531)=0,"",(SurveyData!$P$530))</f>
        <v/>
      </c>
      <c r="F537" s="173" t="str">
        <f>IF((SurveyData!$A$531)=0,"",(SurveyData!$Q$530))</f>
        <v/>
      </c>
      <c r="G537" s="173" t="str">
        <f>IF((SurveyData!$A$531)=0,"",(SurveyData!$R$530))</f>
        <v/>
      </c>
      <c r="H537" s="173" t="str">
        <f>IF((SurveyData!$A$531)=0,"",(SurveyData!$S$530))</f>
        <v/>
      </c>
      <c r="I537" s="173" t="str">
        <f>IF((SurveyData!$A$531)=0,"",(SurveyData!$T$530))</f>
        <v/>
      </c>
      <c r="J537" s="173" t="str">
        <f>IF((SurveyData!$A$531)=0,"",(SurveyData!$U$530))</f>
        <v/>
      </c>
      <c r="K537" s="173" t="str">
        <f>IF((SurveyData!$A$531)=0,"",(SurveyData!$V$530))</f>
        <v/>
      </c>
      <c r="L537" s="173" t="str">
        <f>IF((SurveyData!$A$531)=0,"",(SurveyData!$W$530))</f>
        <v/>
      </c>
      <c r="M537" s="173" t="str">
        <f>IF((SurveyData!$A$531)=0,"",(SurveyData!$X$530))</f>
        <v/>
      </c>
      <c r="N537" s="173" t="str">
        <f>IF((SurveyData!$A$531)=0,"",(SurveyData!$Y$530))</f>
        <v/>
      </c>
      <c r="O537" s="173" t="str">
        <f>IF((SurveyData!$A$531)=0,"",(SurveyData!$Z$530))</f>
        <v/>
      </c>
      <c r="P537" s="173" t="str">
        <f>IF((SurveyData!$A$531)=0,"",(SurveyData!$AA$530))</f>
        <v/>
      </c>
      <c r="Q537" s="173" t="str">
        <f>IF((SurveyData!$A$531)=0,"",(SurveyData!$AB$530))</f>
        <v/>
      </c>
      <c r="R537" s="173" t="str">
        <f>IF((SurveyData!$A$531)=0,"",(SurveyData!$AC$530))</f>
        <v/>
      </c>
      <c r="S537" s="173" t="str">
        <f>IF((SurveyData!$A$531)=0,"",(SurveyData!$AD$530))</f>
        <v/>
      </c>
      <c r="T537" s="173" t="str">
        <f>IF((SurveyData!$A$531)=0,"",(SurveyData!$AE$530))</f>
        <v/>
      </c>
      <c r="U537" s="173" t="str">
        <f>IF((SurveyData!$A$531)=0,"",(SurveyData!$AF$530))</f>
        <v/>
      </c>
      <c r="V537" s="173" t="str">
        <f>IF((SurveyData!$A$531)=0,"",(SurveyData!$AG$530))</f>
        <v/>
      </c>
      <c r="W537" s="173" t="str">
        <f>IF((SurveyData!$A$531)=0,"",(SurveyData!$AH$530))</f>
        <v/>
      </c>
      <c r="X537" s="173" t="str">
        <f>IF((SurveyData!$A$531)=0,"",(SurveyData!$AI$530))</f>
        <v/>
      </c>
      <c r="Y537" s="125" t="str">
        <f>IF(ISERROR(SUM($K$537+$M$537+$O$537+$Q$537+$S$537+$U$537+$W$537)),"",(SUM($L$537+$N$537+$P$537+$R$537+$T$537+$V$537+$X$537)/($K$537+$M$537+$O$537+$Q$537+$S$537+$U$537+$W$537)))</f>
        <v/>
      </c>
      <c r="Z537" s="173" t="str">
        <f>IF((SurveyData!$A$531)=0,"",(SurveyData!$AJ$530))</f>
        <v/>
      </c>
      <c r="AA537" s="173" t="str">
        <f>IF((SurveyData!$A$531)=0,"",(SurveyData!$AK$530))</f>
        <v/>
      </c>
      <c r="AB537" s="173" t="str">
        <f>IF((SurveyData!$A$531)=0,"",(SurveyData!$AL$530))</f>
        <v/>
      </c>
      <c r="AC537" s="173" t="str">
        <f>IF((SurveyData!$A$531)=0,"",(SurveyData!$AM$530))</f>
        <v/>
      </c>
      <c r="AD537" s="173" t="str">
        <f>IF((SurveyData!$A$531)=0,"",(SurveyData!$AN$530))</f>
        <v/>
      </c>
      <c r="AE537" s="173" t="str">
        <f>IF((SurveyData!$A$531)=0,"",(SurveyData!$AO$530))</f>
        <v/>
      </c>
      <c r="AF537" s="173" t="str">
        <f>IF((SurveyData!$A$531)=0,"",(SurveyData!$AP$530))</f>
        <v/>
      </c>
      <c r="AG537" s="173" t="str">
        <f>IF((SurveyData!$A$531)=0,"",(SurveyData!$AQ$530))</f>
        <v/>
      </c>
      <c r="AH537" s="125" t="str">
        <f>IF((SurveyData!$A$531)=0,"",($AG$537/10))</f>
        <v/>
      </c>
      <c r="AI537" s="173" t="str">
        <f>IF((SurveyData!$A$531)=0,"",(SurveyData!$AR$530))</f>
        <v/>
      </c>
      <c r="AJ537" s="173" t="str">
        <f>IF((SurveyData!$A$531)=0,"",(SurveyData!$AS$530))</f>
        <v/>
      </c>
      <c r="AK537" s="173" t="str">
        <f>IF((SurveyData!$A$531)=0,"",(SurveyData!$AT$530))</f>
        <v/>
      </c>
      <c r="AL537" s="173" t="str">
        <f>IF((SurveyData!$A$531)=0,"",(SurveyData!$AU$530))</f>
        <v/>
      </c>
      <c r="AM537" s="173" t="str">
        <f>IF((SurveyData!$A$531)=0,"",(SurveyData!$AV$530))</f>
        <v/>
      </c>
    </row>
    <row r="538" spans="2:39">
      <c r="B538" s="175" t="str">
        <f>IF((SurveyData!$A$532)=0,"",(SurveyData!$A$531))</f>
        <v/>
      </c>
      <c r="C538" s="171" t="str">
        <f>IF((SurveyData!$A$532)=0,"",(SurveyData!$N$531))</f>
        <v/>
      </c>
      <c r="D538" s="171" t="str">
        <f>IF((SurveyData!$A$532)=0,"",(SurveyData!$O$531))</f>
        <v/>
      </c>
      <c r="E538" s="171" t="str">
        <f>IF((SurveyData!$A$532)=0,"",(SurveyData!$P$531))</f>
        <v/>
      </c>
      <c r="F538" s="171" t="str">
        <f>IF((SurveyData!$A$532)=0,"",(SurveyData!$Q$531))</f>
        <v/>
      </c>
      <c r="G538" s="171" t="str">
        <f>IF((SurveyData!$A$532)=0,"",(SurveyData!$R$531))</f>
        <v/>
      </c>
      <c r="H538" s="171" t="str">
        <f>IF((SurveyData!$A$532)=0,"",(SurveyData!$S$531))</f>
        <v/>
      </c>
      <c r="I538" s="171" t="str">
        <f>IF((SurveyData!$A$532)=0,"",(SurveyData!$T$531))</f>
        <v/>
      </c>
      <c r="J538" s="171" t="str">
        <f>IF((SurveyData!$A$532)=0,"",(SurveyData!$U$531))</f>
        <v/>
      </c>
      <c r="K538" s="171" t="str">
        <f>IF((SurveyData!$A$532)=0,"",(SurveyData!$V$531))</f>
        <v/>
      </c>
      <c r="L538" s="171" t="str">
        <f>IF((SurveyData!$A$532)=0,"",(SurveyData!$W$531))</f>
        <v/>
      </c>
      <c r="M538" s="171" t="str">
        <f>IF((SurveyData!$A$532)=0,"",(SurveyData!$X$531))</f>
        <v/>
      </c>
      <c r="N538" s="171" t="str">
        <f>IF((SurveyData!$A$532)=0,"",(SurveyData!$Y$531))</f>
        <v/>
      </c>
      <c r="O538" s="171" t="str">
        <f>IF((SurveyData!$A$532)=0,"",(SurveyData!$Z$531))</f>
        <v/>
      </c>
      <c r="P538" s="171" t="str">
        <f>IF((SurveyData!$A$532)=0,"",(SurveyData!$AA$531))</f>
        <v/>
      </c>
      <c r="Q538" s="171" t="str">
        <f>IF((SurveyData!$A$532)=0,"",(SurveyData!$AB$531))</f>
        <v/>
      </c>
      <c r="R538" s="171" t="str">
        <f>IF((SurveyData!$A$532)=0,"",(SurveyData!$AC$531))</f>
        <v/>
      </c>
      <c r="S538" s="171" t="str">
        <f>IF((SurveyData!$A$532)=0,"",(SurveyData!$AD$531))</f>
        <v/>
      </c>
      <c r="T538" s="171" t="str">
        <f>IF((SurveyData!$A$532)=0,"",(SurveyData!$AE$531))</f>
        <v/>
      </c>
      <c r="U538" s="171" t="str">
        <f>IF((SurveyData!$A$532)=0,"",(SurveyData!$AF$531))</f>
        <v/>
      </c>
      <c r="V538" s="171" t="str">
        <f>IF((SurveyData!$A$532)=0,"",(SurveyData!$AG$531))</f>
        <v/>
      </c>
      <c r="W538" s="171" t="str">
        <f>IF((SurveyData!$A$532)=0,"",(SurveyData!$AH$531))</f>
        <v/>
      </c>
      <c r="X538" s="171" t="str">
        <f>IF((SurveyData!$A$532)=0,"",(SurveyData!$AI$531))</f>
        <v/>
      </c>
      <c r="Y538" s="172" t="str">
        <f>IF(ISERROR(SUM($K$538+$M$538+$O$538+$Q$538+$S$538+$U$538+$W$538)),"",(SUM($L$538+$N$538+$P$538+$R$538+$T$538+$V$538+$X$538)/($K$538+$M$538+$O$538+$Q$538+$S$538+$U$538+$W$538)))</f>
        <v/>
      </c>
      <c r="Z538" s="171" t="str">
        <f>IF((SurveyData!$A$532)=0,"",(SurveyData!$AJ$531))</f>
        <v/>
      </c>
      <c r="AA538" s="171" t="str">
        <f>IF((SurveyData!$A$532)=0,"",(SurveyData!$AK$531))</f>
        <v/>
      </c>
      <c r="AB538" s="171" t="str">
        <f>IF((SurveyData!$A$532)=0,"",(SurveyData!$AL$531))</f>
        <v/>
      </c>
      <c r="AC538" s="171" t="str">
        <f>IF((SurveyData!$A$532)=0,"",(SurveyData!$AM$531))</f>
        <v/>
      </c>
      <c r="AD538" s="171" t="str">
        <f>IF((SurveyData!$A$532)=0,"",(SurveyData!$AN$531))</f>
        <v/>
      </c>
      <c r="AE538" s="171" t="str">
        <f>IF((SurveyData!$A$532)=0,"",(SurveyData!$AO$531))</f>
        <v/>
      </c>
      <c r="AF538" s="171" t="str">
        <f>IF((SurveyData!$A$532)=0,"",(SurveyData!$AP$531))</f>
        <v/>
      </c>
      <c r="AG538" s="171" t="str">
        <f>IF((SurveyData!$A$532)=0,"",(SurveyData!$AQ$531))</f>
        <v/>
      </c>
      <c r="AH538" s="172" t="str">
        <f>IF((SurveyData!$A$532)=0,"",($AG$538/10))</f>
        <v/>
      </c>
      <c r="AI538" s="171" t="str">
        <f>IF((SurveyData!$A$532)=0,"",(SurveyData!$AR$531))</f>
        <v/>
      </c>
      <c r="AJ538" s="171" t="str">
        <f>IF((SurveyData!$A$532)=0,"",(SurveyData!$AS$531))</f>
        <v/>
      </c>
      <c r="AK538" s="171" t="str">
        <f>IF((SurveyData!$A$532)=0,"",(SurveyData!$AT$531))</f>
        <v/>
      </c>
      <c r="AL538" s="171" t="str">
        <f>IF((SurveyData!$A$532)=0,"",(SurveyData!$AU$531))</f>
        <v/>
      </c>
      <c r="AM538" s="171" t="str">
        <f>IF((SurveyData!$A$532)=0,"",(SurveyData!$AV$531))</f>
        <v/>
      </c>
    </row>
    <row r="539" spans="2:39">
      <c r="B539" s="176" t="str">
        <f>IF((SurveyData!$A$533)=0,"",(SurveyData!$A$532))</f>
        <v/>
      </c>
      <c r="C539" s="173" t="str">
        <f>IF((SurveyData!$A$533)=0,"",(SurveyData!$N$532))</f>
        <v/>
      </c>
      <c r="D539" s="173" t="str">
        <f>IF((SurveyData!$A$533)=0,"",(SurveyData!$O$532))</f>
        <v/>
      </c>
      <c r="E539" s="173" t="str">
        <f>IF((SurveyData!$A$533)=0,"",(SurveyData!$P$532))</f>
        <v/>
      </c>
      <c r="F539" s="173" t="str">
        <f>IF((SurveyData!$A$533)=0,"",(SurveyData!$Q$532))</f>
        <v/>
      </c>
      <c r="G539" s="173" t="str">
        <f>IF((SurveyData!$A$533)=0,"",(SurveyData!$R$532))</f>
        <v/>
      </c>
      <c r="H539" s="173" t="str">
        <f>IF((SurveyData!$A$533)=0,"",(SurveyData!$S$532))</f>
        <v/>
      </c>
      <c r="I539" s="173" t="str">
        <f>IF((SurveyData!$A$533)=0,"",(SurveyData!$T$532))</f>
        <v/>
      </c>
      <c r="J539" s="173" t="str">
        <f>IF((SurveyData!$A$533)=0,"",(SurveyData!$U$532))</f>
        <v/>
      </c>
      <c r="K539" s="173" t="str">
        <f>IF((SurveyData!$A$533)=0,"",(SurveyData!$V$532))</f>
        <v/>
      </c>
      <c r="L539" s="173" t="str">
        <f>IF((SurveyData!$A$533)=0,"",(SurveyData!$W$532))</f>
        <v/>
      </c>
      <c r="M539" s="173" t="str">
        <f>IF((SurveyData!$A$533)=0,"",(SurveyData!$X$532))</f>
        <v/>
      </c>
      <c r="N539" s="173" t="str">
        <f>IF((SurveyData!$A$533)=0,"",(SurveyData!$Y$532))</f>
        <v/>
      </c>
      <c r="O539" s="173" t="str">
        <f>IF((SurveyData!$A$533)=0,"",(SurveyData!$Z$532))</f>
        <v/>
      </c>
      <c r="P539" s="173" t="str">
        <f>IF((SurveyData!$A$533)=0,"",(SurveyData!$AA$532))</f>
        <v/>
      </c>
      <c r="Q539" s="173" t="str">
        <f>IF((SurveyData!$A$533)=0,"",(SurveyData!$AB$532))</f>
        <v/>
      </c>
      <c r="R539" s="173" t="str">
        <f>IF((SurveyData!$A$533)=0,"",(SurveyData!$AC$532))</f>
        <v/>
      </c>
      <c r="S539" s="173" t="str">
        <f>IF((SurveyData!$A$533)=0,"",(SurveyData!$AD$532))</f>
        <v/>
      </c>
      <c r="T539" s="173" t="str">
        <f>IF((SurveyData!$A$533)=0,"",(SurveyData!$AE$532))</f>
        <v/>
      </c>
      <c r="U539" s="173" t="str">
        <f>IF((SurveyData!$A$533)=0,"",(SurveyData!$AF$532))</f>
        <v/>
      </c>
      <c r="V539" s="173" t="str">
        <f>IF((SurveyData!$A$533)=0,"",(SurveyData!$AG$532))</f>
        <v/>
      </c>
      <c r="W539" s="173" t="str">
        <f>IF((SurveyData!$A$533)=0,"",(SurveyData!$AH$532))</f>
        <v/>
      </c>
      <c r="X539" s="173" t="str">
        <f>IF((SurveyData!$A$533)=0,"",(SurveyData!$AI$532))</f>
        <v/>
      </c>
      <c r="Y539" s="125" t="str">
        <f>IF(ISERROR(SUM($K$539+$M$539+$O$539+$Q$539+$S$539+$U$539+$W$539)),"",(SUM($L$539+$N$539+$P$539+$R$539+$T$539+$V$539+$X$539)/($K$539+$M$539+$O$539+$Q$539+$S$539+$U$539+$W$539)))</f>
        <v/>
      </c>
      <c r="Z539" s="173" t="str">
        <f>IF((SurveyData!$A$533)=0,"",(SurveyData!$AJ$532))</f>
        <v/>
      </c>
      <c r="AA539" s="173" t="str">
        <f>IF((SurveyData!$A$533)=0,"",(SurveyData!$AK$532))</f>
        <v/>
      </c>
      <c r="AB539" s="173" t="str">
        <f>IF((SurveyData!$A$533)=0,"",(SurveyData!$AL$532))</f>
        <v/>
      </c>
      <c r="AC539" s="173" t="str">
        <f>IF((SurveyData!$A$533)=0,"",(SurveyData!$AM$532))</f>
        <v/>
      </c>
      <c r="AD539" s="173" t="str">
        <f>IF((SurveyData!$A$533)=0,"",(SurveyData!$AN$532))</f>
        <v/>
      </c>
      <c r="AE539" s="173" t="str">
        <f>IF((SurveyData!$A$533)=0,"",(SurveyData!$AO$532))</f>
        <v/>
      </c>
      <c r="AF539" s="173" t="str">
        <f>IF((SurveyData!$A$533)=0,"",(SurveyData!$AP$532))</f>
        <v/>
      </c>
      <c r="AG539" s="173" t="str">
        <f>IF((SurveyData!$A$533)=0,"",(SurveyData!$AQ$532))</f>
        <v/>
      </c>
      <c r="AH539" s="125" t="str">
        <f>IF((SurveyData!$A$533)=0,"",($AG$539/10))</f>
        <v/>
      </c>
      <c r="AI539" s="173" t="str">
        <f>IF((SurveyData!$A$533)=0,"",(SurveyData!$AR$532))</f>
        <v/>
      </c>
      <c r="AJ539" s="173" t="str">
        <f>IF((SurveyData!$A$533)=0,"",(SurveyData!$AS$532))</f>
        <v/>
      </c>
      <c r="AK539" s="173" t="str">
        <f>IF((SurveyData!$A$533)=0,"",(SurveyData!$AT$532))</f>
        <v/>
      </c>
      <c r="AL539" s="173" t="str">
        <f>IF((SurveyData!$A$533)=0,"",(SurveyData!$AU$532))</f>
        <v/>
      </c>
      <c r="AM539" s="173" t="str">
        <f>IF((SurveyData!$A$533)=0,"",(SurveyData!$AV$532))</f>
        <v/>
      </c>
    </row>
    <row r="540" spans="2:39">
      <c r="B540" s="175" t="str">
        <f>IF((SurveyData!$A$534)=0,"",(SurveyData!$A$533))</f>
        <v/>
      </c>
      <c r="C540" s="171" t="str">
        <f>IF((SurveyData!$A$534)=0,"",(SurveyData!$N$533))</f>
        <v/>
      </c>
      <c r="D540" s="171" t="str">
        <f>IF((SurveyData!$A$534)=0,"",(SurveyData!$O$533))</f>
        <v/>
      </c>
      <c r="E540" s="171" t="str">
        <f>IF((SurveyData!$A$534)=0,"",(SurveyData!$P$533))</f>
        <v/>
      </c>
      <c r="F540" s="171" t="str">
        <f>IF((SurveyData!$A$534)=0,"",(SurveyData!$Q$533))</f>
        <v/>
      </c>
      <c r="G540" s="171" t="str">
        <f>IF((SurveyData!$A$534)=0,"",(SurveyData!$R$533))</f>
        <v/>
      </c>
      <c r="H540" s="171" t="str">
        <f>IF((SurveyData!$A$534)=0,"",(SurveyData!$S$533))</f>
        <v/>
      </c>
      <c r="I540" s="171" t="str">
        <f>IF((SurveyData!$A$534)=0,"",(SurveyData!$T$533))</f>
        <v/>
      </c>
      <c r="J540" s="171" t="str">
        <f>IF((SurveyData!$A$534)=0,"",(SurveyData!$U$533))</f>
        <v/>
      </c>
      <c r="K540" s="171" t="str">
        <f>IF((SurveyData!$A$534)=0,"",(SurveyData!$V$533))</f>
        <v/>
      </c>
      <c r="L540" s="171" t="str">
        <f>IF((SurveyData!$A$534)=0,"",(SurveyData!$W$533))</f>
        <v/>
      </c>
      <c r="M540" s="171" t="str">
        <f>IF((SurveyData!$A$534)=0,"",(SurveyData!$X$533))</f>
        <v/>
      </c>
      <c r="N540" s="171" t="str">
        <f>IF((SurveyData!$A$534)=0,"",(SurveyData!$Y$533))</f>
        <v/>
      </c>
      <c r="O540" s="171" t="str">
        <f>IF((SurveyData!$A$534)=0,"",(SurveyData!$Z$533))</f>
        <v/>
      </c>
      <c r="P540" s="171" t="str">
        <f>IF((SurveyData!$A$534)=0,"",(SurveyData!$AA$533))</f>
        <v/>
      </c>
      <c r="Q540" s="171" t="str">
        <f>IF((SurveyData!$A$534)=0,"",(SurveyData!$AB$533))</f>
        <v/>
      </c>
      <c r="R540" s="171" t="str">
        <f>IF((SurveyData!$A$534)=0,"",(SurveyData!$AC$533))</f>
        <v/>
      </c>
      <c r="S540" s="171" t="str">
        <f>IF((SurveyData!$A$534)=0,"",(SurveyData!$AD$533))</f>
        <v/>
      </c>
      <c r="T540" s="171" t="str">
        <f>IF((SurveyData!$A$534)=0,"",(SurveyData!$AE$533))</f>
        <v/>
      </c>
      <c r="U540" s="171" t="str">
        <f>IF((SurveyData!$A$534)=0,"",(SurveyData!$AF$533))</f>
        <v/>
      </c>
      <c r="V540" s="171" t="str">
        <f>IF((SurveyData!$A$534)=0,"",(SurveyData!$AG$533))</f>
        <v/>
      </c>
      <c r="W540" s="171" t="str">
        <f>IF((SurveyData!$A$534)=0,"",(SurveyData!$AH$533))</f>
        <v/>
      </c>
      <c r="X540" s="171" t="str">
        <f>IF((SurveyData!$A$534)=0,"",(SurveyData!$AI$533))</f>
        <v/>
      </c>
      <c r="Y540" s="172" t="str">
        <f>IF(ISERROR(SUM($K$540+$M$540+$O$540+$Q$540+$S$540+$U$540+$W$540)),"",(SUM($L$540+$N$540+$P$540+$R$540+$T$540+$V$540+$X$540)/($K$540+$M$540+$O$540+$Q$540+$S$540+$U$540+$W$540)))</f>
        <v/>
      </c>
      <c r="Z540" s="171" t="str">
        <f>IF((SurveyData!$A$534)=0,"",(SurveyData!$AJ$533))</f>
        <v/>
      </c>
      <c r="AA540" s="171" t="str">
        <f>IF((SurveyData!$A$534)=0,"",(SurveyData!$AK$533))</f>
        <v/>
      </c>
      <c r="AB540" s="171" t="str">
        <f>IF((SurveyData!$A$534)=0,"",(SurveyData!$AL$533))</f>
        <v/>
      </c>
      <c r="AC540" s="171" t="str">
        <f>IF((SurveyData!$A$534)=0,"",(SurveyData!$AM$533))</f>
        <v/>
      </c>
      <c r="AD540" s="171" t="str">
        <f>IF((SurveyData!$A$534)=0,"",(SurveyData!$AN$533))</f>
        <v/>
      </c>
      <c r="AE540" s="171" t="str">
        <f>IF((SurveyData!$A$534)=0,"",(SurveyData!$AO$533))</f>
        <v/>
      </c>
      <c r="AF540" s="171" t="str">
        <f>IF((SurveyData!$A$534)=0,"",(SurveyData!$AP$533))</f>
        <v/>
      </c>
      <c r="AG540" s="171" t="str">
        <f>IF((SurveyData!$A$534)=0,"",(SurveyData!$AQ$533))</f>
        <v/>
      </c>
      <c r="AH540" s="172" t="str">
        <f>IF((SurveyData!$A$534)=0,"",($AG$540/10))</f>
        <v/>
      </c>
      <c r="AI540" s="171" t="str">
        <f>IF((SurveyData!$A$534)=0,"",(SurveyData!$AR$533))</f>
        <v/>
      </c>
      <c r="AJ540" s="171" t="str">
        <f>IF((SurveyData!$A$534)=0,"",(SurveyData!$AS$533))</f>
        <v/>
      </c>
      <c r="AK540" s="171" t="str">
        <f>IF((SurveyData!$A$534)=0,"",(SurveyData!$AT$533))</f>
        <v/>
      </c>
      <c r="AL540" s="171" t="str">
        <f>IF((SurveyData!$A$534)=0,"",(SurveyData!$AU$533))</f>
        <v/>
      </c>
      <c r="AM540" s="171" t="str">
        <f>IF((SurveyData!$A$534)=0,"",(SurveyData!$AV$533))</f>
        <v/>
      </c>
    </row>
    <row r="541" spans="2:39">
      <c r="B541" s="176" t="str">
        <f>IF((SurveyData!$A$535)=0,"",(SurveyData!$A$534))</f>
        <v/>
      </c>
      <c r="C541" s="173" t="str">
        <f>IF((SurveyData!$A$535)=0,"",(SurveyData!$N$534))</f>
        <v/>
      </c>
      <c r="D541" s="173" t="str">
        <f>IF((SurveyData!$A$535)=0,"",(SurveyData!$O$534))</f>
        <v/>
      </c>
      <c r="E541" s="173" t="str">
        <f>IF((SurveyData!$A$535)=0,"",(SurveyData!$P$534))</f>
        <v/>
      </c>
      <c r="F541" s="173" t="str">
        <f>IF((SurveyData!$A$535)=0,"",(SurveyData!$Q$534))</f>
        <v/>
      </c>
      <c r="G541" s="173" t="str">
        <f>IF((SurveyData!$A$535)=0,"",(SurveyData!$R$534))</f>
        <v/>
      </c>
      <c r="H541" s="173" t="str">
        <f>IF((SurveyData!$A$535)=0,"",(SurveyData!$S$534))</f>
        <v/>
      </c>
      <c r="I541" s="173" t="str">
        <f>IF((SurveyData!$A$535)=0,"",(SurveyData!$T$534))</f>
        <v/>
      </c>
      <c r="J541" s="173" t="str">
        <f>IF((SurveyData!$A$535)=0,"",(SurveyData!$U$534))</f>
        <v/>
      </c>
      <c r="K541" s="173" t="str">
        <f>IF((SurveyData!$A$535)=0,"",(SurveyData!$V$534))</f>
        <v/>
      </c>
      <c r="L541" s="173" t="str">
        <f>IF((SurveyData!$A$535)=0,"",(SurveyData!$W$534))</f>
        <v/>
      </c>
      <c r="M541" s="173" t="str">
        <f>IF((SurveyData!$A$535)=0,"",(SurveyData!$X$534))</f>
        <v/>
      </c>
      <c r="N541" s="173" t="str">
        <f>IF((SurveyData!$A$535)=0,"",(SurveyData!$Y$534))</f>
        <v/>
      </c>
      <c r="O541" s="173" t="str">
        <f>IF((SurveyData!$A$535)=0,"",(SurveyData!$Z$534))</f>
        <v/>
      </c>
      <c r="P541" s="173" t="str">
        <f>IF((SurveyData!$A$535)=0,"",(SurveyData!$AA$534))</f>
        <v/>
      </c>
      <c r="Q541" s="173" t="str">
        <f>IF((SurveyData!$A$535)=0,"",(SurveyData!$AB$534))</f>
        <v/>
      </c>
      <c r="R541" s="173" t="str">
        <f>IF((SurveyData!$A$535)=0,"",(SurveyData!$AC$534))</f>
        <v/>
      </c>
      <c r="S541" s="173" t="str">
        <f>IF((SurveyData!$A$535)=0,"",(SurveyData!$AD$534))</f>
        <v/>
      </c>
      <c r="T541" s="173" t="str">
        <f>IF((SurveyData!$A$535)=0,"",(SurveyData!$AE$534))</f>
        <v/>
      </c>
      <c r="U541" s="173" t="str">
        <f>IF((SurveyData!$A$535)=0,"",(SurveyData!$AF$534))</f>
        <v/>
      </c>
      <c r="V541" s="173" t="str">
        <f>IF((SurveyData!$A$535)=0,"",(SurveyData!$AG$534))</f>
        <v/>
      </c>
      <c r="W541" s="173" t="str">
        <f>IF((SurveyData!$A$535)=0,"",(SurveyData!$AH$534))</f>
        <v/>
      </c>
      <c r="X541" s="173" t="str">
        <f>IF((SurveyData!$A$535)=0,"",(SurveyData!$AI$534))</f>
        <v/>
      </c>
      <c r="Y541" s="125" t="str">
        <f>IF(ISERROR(SUM($K$541+$M$541+$O$541+$Q$541+$S$541+$U$541+$W$541)),"",(SUM($L$541+$N$541+$P$541+$R$541+$T$541+$V$541+$X$541)/($K$541+$M$541+$O$541+$Q$541+$S$541+$U$541+$W$541)))</f>
        <v/>
      </c>
      <c r="Z541" s="173" t="str">
        <f>IF((SurveyData!$A$535)=0,"",(SurveyData!$AJ$534))</f>
        <v/>
      </c>
      <c r="AA541" s="173" t="str">
        <f>IF((SurveyData!$A$535)=0,"",(SurveyData!$AK$534))</f>
        <v/>
      </c>
      <c r="AB541" s="173" t="str">
        <f>IF((SurveyData!$A$535)=0,"",(SurveyData!$AL$534))</f>
        <v/>
      </c>
      <c r="AC541" s="173" t="str">
        <f>IF((SurveyData!$A$535)=0,"",(SurveyData!$AM$534))</f>
        <v/>
      </c>
      <c r="AD541" s="173" t="str">
        <f>IF((SurveyData!$A$535)=0,"",(SurveyData!$AN$534))</f>
        <v/>
      </c>
      <c r="AE541" s="173" t="str">
        <f>IF((SurveyData!$A$535)=0,"",(SurveyData!$AO$534))</f>
        <v/>
      </c>
      <c r="AF541" s="173" t="str">
        <f>IF((SurveyData!$A$535)=0,"",(SurveyData!$AP$534))</f>
        <v/>
      </c>
      <c r="AG541" s="173" t="str">
        <f>IF((SurveyData!$A$535)=0,"",(SurveyData!$AQ$534))</f>
        <v/>
      </c>
      <c r="AH541" s="125" t="str">
        <f>IF((SurveyData!$A$535)=0,"",($AG$541/10))</f>
        <v/>
      </c>
      <c r="AI541" s="173" t="str">
        <f>IF((SurveyData!$A$535)=0,"",(SurveyData!$AR$534))</f>
        <v/>
      </c>
      <c r="AJ541" s="173" t="str">
        <f>IF((SurveyData!$A$535)=0,"",(SurveyData!$AS$534))</f>
        <v/>
      </c>
      <c r="AK541" s="173" t="str">
        <f>IF((SurveyData!$A$535)=0,"",(SurveyData!$AT$534))</f>
        <v/>
      </c>
      <c r="AL541" s="173" t="str">
        <f>IF((SurveyData!$A$535)=0,"",(SurveyData!$AU$534))</f>
        <v/>
      </c>
      <c r="AM541" s="173" t="str">
        <f>IF((SurveyData!$A$535)=0,"",(SurveyData!$AV$534))</f>
        <v/>
      </c>
    </row>
    <row r="542" spans="2:39">
      <c r="B542" s="175" t="str">
        <f>IF((SurveyData!$A$536)=0,"",(SurveyData!$A$535))</f>
        <v/>
      </c>
      <c r="C542" s="171" t="str">
        <f>IF((SurveyData!$A$536)=0,"",(SurveyData!$N$535))</f>
        <v/>
      </c>
      <c r="D542" s="171" t="str">
        <f>IF((SurveyData!$A$536)=0,"",(SurveyData!$O$535))</f>
        <v/>
      </c>
      <c r="E542" s="171" t="str">
        <f>IF((SurveyData!$A$536)=0,"",(SurveyData!$P$535))</f>
        <v/>
      </c>
      <c r="F542" s="171" t="str">
        <f>IF((SurveyData!$A$536)=0,"",(SurveyData!$Q$535))</f>
        <v/>
      </c>
      <c r="G542" s="171" t="str">
        <f>IF((SurveyData!$A$536)=0,"",(SurveyData!$R$535))</f>
        <v/>
      </c>
      <c r="H542" s="171" t="str">
        <f>IF((SurveyData!$A$536)=0,"",(SurveyData!$S$535))</f>
        <v/>
      </c>
      <c r="I542" s="171" t="str">
        <f>IF((SurveyData!$A$536)=0,"",(SurveyData!$T$535))</f>
        <v/>
      </c>
      <c r="J542" s="171" t="str">
        <f>IF((SurveyData!$A$536)=0,"",(SurveyData!$U$535))</f>
        <v/>
      </c>
      <c r="K542" s="171" t="str">
        <f>IF((SurveyData!$A$536)=0,"",(SurveyData!$V$535))</f>
        <v/>
      </c>
      <c r="L542" s="171" t="str">
        <f>IF((SurveyData!$A$536)=0,"",(SurveyData!$W$535))</f>
        <v/>
      </c>
      <c r="M542" s="171" t="str">
        <f>IF((SurveyData!$A$536)=0,"",(SurveyData!$X$535))</f>
        <v/>
      </c>
      <c r="N542" s="171" t="str">
        <f>IF((SurveyData!$A$536)=0,"",(SurveyData!$Y$535))</f>
        <v/>
      </c>
      <c r="O542" s="171" t="str">
        <f>IF((SurveyData!$A$536)=0,"",(SurveyData!$Z$535))</f>
        <v/>
      </c>
      <c r="P542" s="171" t="str">
        <f>IF((SurveyData!$A$536)=0,"",(SurveyData!$AA$535))</f>
        <v/>
      </c>
      <c r="Q542" s="171" t="str">
        <f>IF((SurveyData!$A$536)=0,"",(SurveyData!$AB$535))</f>
        <v/>
      </c>
      <c r="R542" s="171" t="str">
        <f>IF((SurveyData!$A$536)=0,"",(SurveyData!$AC$535))</f>
        <v/>
      </c>
      <c r="S542" s="171" t="str">
        <f>IF((SurveyData!$A$536)=0,"",(SurveyData!$AD$535))</f>
        <v/>
      </c>
      <c r="T542" s="171" t="str">
        <f>IF((SurveyData!$A$536)=0,"",(SurveyData!$AE$535))</f>
        <v/>
      </c>
      <c r="U542" s="171" t="str">
        <f>IF((SurveyData!$A$536)=0,"",(SurveyData!$AF$535))</f>
        <v/>
      </c>
      <c r="V542" s="171" t="str">
        <f>IF((SurveyData!$A$536)=0,"",(SurveyData!$AG$535))</f>
        <v/>
      </c>
      <c r="W542" s="171" t="str">
        <f>IF((SurveyData!$A$536)=0,"",(SurveyData!$AH$535))</f>
        <v/>
      </c>
      <c r="X542" s="171" t="str">
        <f>IF((SurveyData!$A$536)=0,"",(SurveyData!$AI$535))</f>
        <v/>
      </c>
      <c r="Y542" s="172" t="str">
        <f>IF(ISERROR(SUM($K$542+$M$542+$O$542+$Q$542+$S$542+$U$542+$W$542)),"",(SUM($L$542+$N$542+$P$542+$R$542+$T$542+$V$542+$X$542)/($K$542+$M$542+$O$542+$Q$542+$S$542+$U$542+$W$542)))</f>
        <v/>
      </c>
      <c r="Z542" s="171" t="str">
        <f>IF((SurveyData!$A$536)=0,"",(SurveyData!$AJ$535))</f>
        <v/>
      </c>
      <c r="AA542" s="171" t="str">
        <f>IF((SurveyData!$A$536)=0,"",(SurveyData!$AK$535))</f>
        <v/>
      </c>
      <c r="AB542" s="171" t="str">
        <f>IF((SurveyData!$A$536)=0,"",(SurveyData!$AL$535))</f>
        <v/>
      </c>
      <c r="AC542" s="171" t="str">
        <f>IF((SurveyData!$A$536)=0,"",(SurveyData!$AM$535))</f>
        <v/>
      </c>
      <c r="AD542" s="171" t="str">
        <f>IF((SurveyData!$A$536)=0,"",(SurveyData!$AN$535))</f>
        <v/>
      </c>
      <c r="AE542" s="171" t="str">
        <f>IF((SurveyData!$A$536)=0,"",(SurveyData!$AO$535))</f>
        <v/>
      </c>
      <c r="AF542" s="171" t="str">
        <f>IF((SurveyData!$A$536)=0,"",(SurveyData!$AP$535))</f>
        <v/>
      </c>
      <c r="AG542" s="171" t="str">
        <f>IF((SurveyData!$A$536)=0,"",(SurveyData!$AQ$535))</f>
        <v/>
      </c>
      <c r="AH542" s="172" t="str">
        <f>IF((SurveyData!$A$536)=0,"",($AG$542/10))</f>
        <v/>
      </c>
      <c r="AI542" s="171" t="str">
        <f>IF((SurveyData!$A$536)=0,"",(SurveyData!$AR$535))</f>
        <v/>
      </c>
      <c r="AJ542" s="171" t="str">
        <f>IF((SurveyData!$A$536)=0,"",(SurveyData!$AS$535))</f>
        <v/>
      </c>
      <c r="AK542" s="171" t="str">
        <f>IF((SurveyData!$A$536)=0,"",(SurveyData!$AT$535))</f>
        <v/>
      </c>
      <c r="AL542" s="171" t="str">
        <f>IF((SurveyData!$A$536)=0,"",(SurveyData!$AU$535))</f>
        <v/>
      </c>
      <c r="AM542" s="171" t="str">
        <f>IF((SurveyData!$A$536)=0,"",(SurveyData!$AV$535))</f>
        <v/>
      </c>
    </row>
    <row r="543" spans="2:39">
      <c r="B543" s="176" t="str">
        <f>IF((SurveyData!$A$537)=0,"",(SurveyData!$A$536))</f>
        <v/>
      </c>
      <c r="C543" s="173" t="str">
        <f>IF((SurveyData!$A$537)=0,"",(SurveyData!$N$536))</f>
        <v/>
      </c>
      <c r="D543" s="173" t="str">
        <f>IF((SurveyData!$A$537)=0,"",(SurveyData!$O$536))</f>
        <v/>
      </c>
      <c r="E543" s="173" t="str">
        <f>IF((SurveyData!$A$537)=0,"",(SurveyData!$P$536))</f>
        <v/>
      </c>
      <c r="F543" s="173" t="str">
        <f>IF((SurveyData!$A$537)=0,"",(SurveyData!$Q$536))</f>
        <v/>
      </c>
      <c r="G543" s="173" t="str">
        <f>IF((SurveyData!$A$537)=0,"",(SurveyData!$R$536))</f>
        <v/>
      </c>
      <c r="H543" s="173" t="str">
        <f>IF((SurveyData!$A$537)=0,"",(SurveyData!$S$536))</f>
        <v/>
      </c>
      <c r="I543" s="173" t="str">
        <f>IF((SurveyData!$A$537)=0,"",(SurveyData!$T$536))</f>
        <v/>
      </c>
      <c r="J543" s="173" t="str">
        <f>IF((SurveyData!$A$537)=0,"",(SurveyData!$U$536))</f>
        <v/>
      </c>
      <c r="K543" s="173" t="str">
        <f>IF((SurveyData!$A$537)=0,"",(SurveyData!$V$536))</f>
        <v/>
      </c>
      <c r="L543" s="173" t="str">
        <f>IF((SurveyData!$A$537)=0,"",(SurveyData!$W$536))</f>
        <v/>
      </c>
      <c r="M543" s="173" t="str">
        <f>IF((SurveyData!$A$537)=0,"",(SurveyData!$X$536))</f>
        <v/>
      </c>
      <c r="N543" s="173" t="str">
        <f>IF((SurveyData!$A$537)=0,"",(SurveyData!$Y$536))</f>
        <v/>
      </c>
      <c r="O543" s="173" t="str">
        <f>IF((SurveyData!$A$537)=0,"",(SurveyData!$Z$536))</f>
        <v/>
      </c>
      <c r="P543" s="173" t="str">
        <f>IF((SurveyData!$A$537)=0,"",(SurveyData!$AA$536))</f>
        <v/>
      </c>
      <c r="Q543" s="173" t="str">
        <f>IF((SurveyData!$A$537)=0,"",(SurveyData!$AB$536))</f>
        <v/>
      </c>
      <c r="R543" s="173" t="str">
        <f>IF((SurveyData!$A$537)=0,"",(SurveyData!$AC$536))</f>
        <v/>
      </c>
      <c r="S543" s="173" t="str">
        <f>IF((SurveyData!$A$537)=0,"",(SurveyData!$AD$536))</f>
        <v/>
      </c>
      <c r="T543" s="173" t="str">
        <f>IF((SurveyData!$A$537)=0,"",(SurveyData!$AE$536))</f>
        <v/>
      </c>
      <c r="U543" s="173" t="str">
        <f>IF((SurveyData!$A$537)=0,"",(SurveyData!$AF$536))</f>
        <v/>
      </c>
      <c r="V543" s="173" t="str">
        <f>IF((SurveyData!$A$537)=0,"",(SurveyData!$AG$536))</f>
        <v/>
      </c>
      <c r="W543" s="173" t="str">
        <f>IF((SurveyData!$A$537)=0,"",(SurveyData!$AH$536))</f>
        <v/>
      </c>
      <c r="X543" s="173" t="str">
        <f>IF((SurveyData!$A$537)=0,"",(SurveyData!$AI$536))</f>
        <v/>
      </c>
      <c r="Y543" s="125" t="str">
        <f>IF(ISERROR(SUM($K$543+$M$543+$O$543+$Q$543+$S$543+$U$543+$W$543)),"",(SUM($L$543+$N$543+$P$543+$R$543+$T$543+$V$543+$X$543)/($K$543+$M$543+$O$543+$Q$543+$S$543+$U$543+$W$543)))</f>
        <v/>
      </c>
      <c r="Z543" s="173" t="str">
        <f>IF((SurveyData!$A$537)=0,"",(SurveyData!$AJ$536))</f>
        <v/>
      </c>
      <c r="AA543" s="173" t="str">
        <f>IF((SurveyData!$A$537)=0,"",(SurveyData!$AK$536))</f>
        <v/>
      </c>
      <c r="AB543" s="173" t="str">
        <f>IF((SurveyData!$A$537)=0,"",(SurveyData!$AL$536))</f>
        <v/>
      </c>
      <c r="AC543" s="173" t="str">
        <f>IF((SurveyData!$A$537)=0,"",(SurveyData!$AM$536))</f>
        <v/>
      </c>
      <c r="AD543" s="173" t="str">
        <f>IF((SurveyData!$A$537)=0,"",(SurveyData!$AN$536))</f>
        <v/>
      </c>
      <c r="AE543" s="173" t="str">
        <f>IF((SurveyData!$A$537)=0,"",(SurveyData!$AO$536))</f>
        <v/>
      </c>
      <c r="AF543" s="173" t="str">
        <f>IF((SurveyData!$A$537)=0,"",(SurveyData!$AP$536))</f>
        <v/>
      </c>
      <c r="AG543" s="173" t="str">
        <f>IF((SurveyData!$A$537)=0,"",(SurveyData!$AQ$536))</f>
        <v/>
      </c>
      <c r="AH543" s="125" t="str">
        <f>IF((SurveyData!$A$537)=0,"",($AG$543/10))</f>
        <v/>
      </c>
      <c r="AI543" s="173" t="str">
        <f>IF((SurveyData!$A$537)=0,"",(SurveyData!$AR$536))</f>
        <v/>
      </c>
      <c r="AJ543" s="173" t="str">
        <f>IF((SurveyData!$A$537)=0,"",(SurveyData!$AS$536))</f>
        <v/>
      </c>
      <c r="AK543" s="173" t="str">
        <f>IF((SurveyData!$A$537)=0,"",(SurveyData!$AT$536))</f>
        <v/>
      </c>
      <c r="AL543" s="173" t="str">
        <f>IF((SurveyData!$A$537)=0,"",(SurveyData!$AU$536))</f>
        <v/>
      </c>
      <c r="AM543" s="173" t="str">
        <f>IF((SurveyData!$A$537)=0,"",(SurveyData!$AV$536))</f>
        <v/>
      </c>
    </row>
    <row r="544" spans="2:39">
      <c r="B544" s="175" t="str">
        <f>IF((SurveyData!$A$538)=0,"",(SurveyData!$A$537))</f>
        <v/>
      </c>
      <c r="C544" s="171" t="str">
        <f>IF((SurveyData!$A$538)=0,"",(SurveyData!$N$537))</f>
        <v/>
      </c>
      <c r="D544" s="171" t="str">
        <f>IF((SurveyData!$A$538)=0,"",(SurveyData!$O$537))</f>
        <v/>
      </c>
      <c r="E544" s="171" t="str">
        <f>IF((SurveyData!$A$538)=0,"",(SurveyData!$P$537))</f>
        <v/>
      </c>
      <c r="F544" s="171" t="str">
        <f>IF((SurveyData!$A$538)=0,"",(SurveyData!$Q$537))</f>
        <v/>
      </c>
      <c r="G544" s="171" t="str">
        <f>IF((SurveyData!$A$538)=0,"",(SurveyData!$R$537))</f>
        <v/>
      </c>
      <c r="H544" s="171" t="str">
        <f>IF((SurveyData!$A$538)=0,"",(SurveyData!$S$537))</f>
        <v/>
      </c>
      <c r="I544" s="171" t="str">
        <f>IF((SurveyData!$A$538)=0,"",(SurveyData!$T$537))</f>
        <v/>
      </c>
      <c r="J544" s="171" t="str">
        <f>IF((SurveyData!$A$538)=0,"",(SurveyData!$U$537))</f>
        <v/>
      </c>
      <c r="K544" s="171" t="str">
        <f>IF((SurveyData!$A$538)=0,"",(SurveyData!$V$537))</f>
        <v/>
      </c>
      <c r="L544" s="171" t="str">
        <f>IF((SurveyData!$A$538)=0,"",(SurveyData!$W$537))</f>
        <v/>
      </c>
      <c r="M544" s="171" t="str">
        <f>IF((SurveyData!$A$538)=0,"",(SurveyData!$X$537))</f>
        <v/>
      </c>
      <c r="N544" s="171" t="str">
        <f>IF((SurveyData!$A$538)=0,"",(SurveyData!$Y$537))</f>
        <v/>
      </c>
      <c r="O544" s="171" t="str">
        <f>IF((SurveyData!$A$538)=0,"",(SurveyData!$Z$537))</f>
        <v/>
      </c>
      <c r="P544" s="171" t="str">
        <f>IF((SurveyData!$A$538)=0,"",(SurveyData!$AA$537))</f>
        <v/>
      </c>
      <c r="Q544" s="171" t="str">
        <f>IF((SurveyData!$A$538)=0,"",(SurveyData!$AB$537))</f>
        <v/>
      </c>
      <c r="R544" s="171" t="str">
        <f>IF((SurveyData!$A$538)=0,"",(SurveyData!$AC$537))</f>
        <v/>
      </c>
      <c r="S544" s="171" t="str">
        <f>IF((SurveyData!$A$538)=0,"",(SurveyData!$AD$537))</f>
        <v/>
      </c>
      <c r="T544" s="171" t="str">
        <f>IF((SurveyData!$A$538)=0,"",(SurveyData!$AE$537))</f>
        <v/>
      </c>
      <c r="U544" s="171" t="str">
        <f>IF((SurveyData!$A$538)=0,"",(SurveyData!$AF$537))</f>
        <v/>
      </c>
      <c r="V544" s="171" t="str">
        <f>IF((SurveyData!$A$538)=0,"",(SurveyData!$AG$537))</f>
        <v/>
      </c>
      <c r="W544" s="171" t="str">
        <f>IF((SurveyData!$A$538)=0,"",(SurveyData!$AH$537))</f>
        <v/>
      </c>
      <c r="X544" s="171" t="str">
        <f>IF((SurveyData!$A$538)=0,"",(SurveyData!$AI$537))</f>
        <v/>
      </c>
      <c r="Y544" s="172" t="str">
        <f>IF(ISERROR(SUM($K$544+$M$544+$O$544+$Q$544+$S$544+$U$544+$W$544)),"",(SUM($L$544+$N$544+$P$544+$R$544+$T$544+$V$544+$X$544)/($K$544+$M$544+$O$544+$Q$544+$S$544+$U$544+$W$544)))</f>
        <v/>
      </c>
      <c r="Z544" s="171" t="str">
        <f>IF((SurveyData!$A$538)=0,"",(SurveyData!$AJ$537))</f>
        <v/>
      </c>
      <c r="AA544" s="171" t="str">
        <f>IF((SurveyData!$A$538)=0,"",(SurveyData!$AK$537))</f>
        <v/>
      </c>
      <c r="AB544" s="171" t="str">
        <f>IF((SurveyData!$A$538)=0,"",(SurveyData!$AL$537))</f>
        <v/>
      </c>
      <c r="AC544" s="171" t="str">
        <f>IF((SurveyData!$A$538)=0,"",(SurveyData!$AM$537))</f>
        <v/>
      </c>
      <c r="AD544" s="171" t="str">
        <f>IF((SurveyData!$A$538)=0,"",(SurveyData!$AN$537))</f>
        <v/>
      </c>
      <c r="AE544" s="171" t="str">
        <f>IF((SurveyData!$A$538)=0,"",(SurveyData!$AO$537))</f>
        <v/>
      </c>
      <c r="AF544" s="171" t="str">
        <f>IF((SurveyData!$A$538)=0,"",(SurveyData!$AP$537))</f>
        <v/>
      </c>
      <c r="AG544" s="171" t="str">
        <f>IF((SurveyData!$A$538)=0,"",(SurveyData!$AQ$537))</f>
        <v/>
      </c>
      <c r="AH544" s="172" t="str">
        <f>IF((SurveyData!$A$538)=0,"",($AG$544/10))</f>
        <v/>
      </c>
      <c r="AI544" s="171" t="str">
        <f>IF((SurveyData!$A$538)=0,"",(SurveyData!$AR$537))</f>
        <v/>
      </c>
      <c r="AJ544" s="171" t="str">
        <f>IF((SurveyData!$A$538)=0,"",(SurveyData!$AS$537))</f>
        <v/>
      </c>
      <c r="AK544" s="171" t="str">
        <f>IF((SurveyData!$A$538)=0,"",(SurveyData!$AT$537))</f>
        <v/>
      </c>
      <c r="AL544" s="171" t="str">
        <f>IF((SurveyData!$A$538)=0,"",(SurveyData!$AU$537))</f>
        <v/>
      </c>
      <c r="AM544" s="171" t="str">
        <f>IF((SurveyData!$A$538)=0,"",(SurveyData!$AV$537))</f>
        <v/>
      </c>
    </row>
    <row r="545" spans="2:39">
      <c r="B545" s="176" t="str">
        <f>IF((SurveyData!$A$539)=0,"",(SurveyData!$A$538))</f>
        <v/>
      </c>
      <c r="C545" s="173" t="str">
        <f>IF((SurveyData!$A$539)=0,"",(SurveyData!$N$538))</f>
        <v/>
      </c>
      <c r="D545" s="173" t="str">
        <f>IF((SurveyData!$A$539)=0,"",(SurveyData!$O$538))</f>
        <v/>
      </c>
      <c r="E545" s="173" t="str">
        <f>IF((SurveyData!$A$539)=0,"",(SurveyData!$P$538))</f>
        <v/>
      </c>
      <c r="F545" s="173" t="str">
        <f>IF((SurveyData!$A$539)=0,"",(SurveyData!$Q$538))</f>
        <v/>
      </c>
      <c r="G545" s="173" t="str">
        <f>IF((SurveyData!$A$539)=0,"",(SurveyData!$R$538))</f>
        <v/>
      </c>
      <c r="H545" s="173" t="str">
        <f>IF((SurveyData!$A$539)=0,"",(SurveyData!$S$538))</f>
        <v/>
      </c>
      <c r="I545" s="173" t="str">
        <f>IF((SurveyData!$A$539)=0,"",(SurveyData!$T$538))</f>
        <v/>
      </c>
      <c r="J545" s="173" t="str">
        <f>IF((SurveyData!$A$539)=0,"",(SurveyData!$U$538))</f>
        <v/>
      </c>
      <c r="K545" s="173" t="str">
        <f>IF((SurveyData!$A$539)=0,"",(SurveyData!$V$538))</f>
        <v/>
      </c>
      <c r="L545" s="173" t="str">
        <f>IF((SurveyData!$A$539)=0,"",(SurveyData!$W$538))</f>
        <v/>
      </c>
      <c r="M545" s="173" t="str">
        <f>IF((SurveyData!$A$539)=0,"",(SurveyData!$X$538))</f>
        <v/>
      </c>
      <c r="N545" s="173" t="str">
        <f>IF((SurveyData!$A$539)=0,"",(SurveyData!$Y$538))</f>
        <v/>
      </c>
      <c r="O545" s="173" t="str">
        <f>IF((SurveyData!$A$539)=0,"",(SurveyData!$Z$538))</f>
        <v/>
      </c>
      <c r="P545" s="173" t="str">
        <f>IF((SurveyData!$A$539)=0,"",(SurveyData!$AA$538))</f>
        <v/>
      </c>
      <c r="Q545" s="173" t="str">
        <f>IF((SurveyData!$A$539)=0,"",(SurveyData!$AB$538))</f>
        <v/>
      </c>
      <c r="R545" s="173" t="str">
        <f>IF((SurveyData!$A$539)=0,"",(SurveyData!$AC$538))</f>
        <v/>
      </c>
      <c r="S545" s="173" t="str">
        <f>IF((SurveyData!$A$539)=0,"",(SurveyData!$AD$538))</f>
        <v/>
      </c>
      <c r="T545" s="173" t="str">
        <f>IF((SurveyData!$A$539)=0,"",(SurveyData!$AE$538))</f>
        <v/>
      </c>
      <c r="U545" s="173" t="str">
        <f>IF((SurveyData!$A$539)=0,"",(SurveyData!$AF$538))</f>
        <v/>
      </c>
      <c r="V545" s="173" t="str">
        <f>IF((SurveyData!$A$539)=0,"",(SurveyData!$AG$538))</f>
        <v/>
      </c>
      <c r="W545" s="173" t="str">
        <f>IF((SurveyData!$A$539)=0,"",(SurveyData!$AH$538))</f>
        <v/>
      </c>
      <c r="X545" s="173" t="str">
        <f>IF((SurveyData!$A$539)=0,"",(SurveyData!$AI$538))</f>
        <v/>
      </c>
      <c r="Y545" s="125" t="str">
        <f>IF(ISERROR(SUM($K$545+$M$545+$O$545+$Q$545+$S$545+$U$545+$W$545)),"",(SUM($L$545+$N$545+$P$545+$R$545+$T$545+$V$545+$X$545)/($K$545+$M$545+$O$545+$Q$545+$S$545+$U$545+$W$545)))</f>
        <v/>
      </c>
      <c r="Z545" s="173" t="str">
        <f>IF((SurveyData!$A$539)=0,"",(SurveyData!$AJ$538))</f>
        <v/>
      </c>
      <c r="AA545" s="173" t="str">
        <f>IF((SurveyData!$A$539)=0,"",(SurveyData!$AK$538))</f>
        <v/>
      </c>
      <c r="AB545" s="173" t="str">
        <f>IF((SurveyData!$A$539)=0,"",(SurveyData!$AL$538))</f>
        <v/>
      </c>
      <c r="AC545" s="173" t="str">
        <f>IF((SurveyData!$A$539)=0,"",(SurveyData!$AM$538))</f>
        <v/>
      </c>
      <c r="AD545" s="173" t="str">
        <f>IF((SurveyData!$A$539)=0,"",(SurveyData!$AN$538))</f>
        <v/>
      </c>
      <c r="AE545" s="173" t="str">
        <f>IF((SurveyData!$A$539)=0,"",(SurveyData!$AO$538))</f>
        <v/>
      </c>
      <c r="AF545" s="173" t="str">
        <f>IF((SurveyData!$A$539)=0,"",(SurveyData!$AP$538))</f>
        <v/>
      </c>
      <c r="AG545" s="173" t="str">
        <f>IF((SurveyData!$A$539)=0,"",(SurveyData!$AQ$538))</f>
        <v/>
      </c>
      <c r="AH545" s="125" t="str">
        <f>IF((SurveyData!$A$539)=0,"",($AG$545/10))</f>
        <v/>
      </c>
      <c r="AI545" s="173" t="str">
        <f>IF((SurveyData!$A$539)=0,"",(SurveyData!$AR$538))</f>
        <v/>
      </c>
      <c r="AJ545" s="173" t="str">
        <f>IF((SurveyData!$A$539)=0,"",(SurveyData!$AS$538))</f>
        <v/>
      </c>
      <c r="AK545" s="173" t="str">
        <f>IF((SurveyData!$A$539)=0,"",(SurveyData!$AT$538))</f>
        <v/>
      </c>
      <c r="AL545" s="173" t="str">
        <f>IF((SurveyData!$A$539)=0,"",(SurveyData!$AU$538))</f>
        <v/>
      </c>
      <c r="AM545" s="173" t="str">
        <f>IF((SurveyData!$A$539)=0,"",(SurveyData!$AV$538))</f>
        <v/>
      </c>
    </row>
    <row r="546" spans="2:39">
      <c r="B546" s="175" t="str">
        <f>IF((SurveyData!$A$540)=0,"",(SurveyData!$A$539))</f>
        <v/>
      </c>
      <c r="C546" s="171" t="str">
        <f>IF((SurveyData!$A$540)=0,"",(SurveyData!$N$539))</f>
        <v/>
      </c>
      <c r="D546" s="171" t="str">
        <f>IF((SurveyData!$A$540)=0,"",(SurveyData!$O$539))</f>
        <v/>
      </c>
      <c r="E546" s="171" t="str">
        <f>IF((SurveyData!$A$540)=0,"",(SurveyData!$P$539))</f>
        <v/>
      </c>
      <c r="F546" s="171" t="str">
        <f>IF((SurveyData!$A$540)=0,"",(SurveyData!$Q$539))</f>
        <v/>
      </c>
      <c r="G546" s="171" t="str">
        <f>IF((SurveyData!$A$540)=0,"",(SurveyData!$R$539))</f>
        <v/>
      </c>
      <c r="H546" s="171" t="str">
        <f>IF((SurveyData!$A$540)=0,"",(SurveyData!$S$539))</f>
        <v/>
      </c>
      <c r="I546" s="171" t="str">
        <f>IF((SurveyData!$A$540)=0,"",(SurveyData!$T$539))</f>
        <v/>
      </c>
      <c r="J546" s="171" t="str">
        <f>IF((SurveyData!$A$540)=0,"",(SurveyData!$U$539))</f>
        <v/>
      </c>
      <c r="K546" s="171" t="str">
        <f>IF((SurveyData!$A$540)=0,"",(SurveyData!$V$539))</f>
        <v/>
      </c>
      <c r="L546" s="171" t="str">
        <f>IF((SurveyData!$A$540)=0,"",(SurveyData!$W$539))</f>
        <v/>
      </c>
      <c r="M546" s="171" t="str">
        <f>IF((SurveyData!$A$540)=0,"",(SurveyData!$X$539))</f>
        <v/>
      </c>
      <c r="N546" s="171" t="str">
        <f>IF((SurveyData!$A$540)=0,"",(SurveyData!$Y$539))</f>
        <v/>
      </c>
      <c r="O546" s="171" t="str">
        <f>IF((SurveyData!$A$540)=0,"",(SurveyData!$Z$539))</f>
        <v/>
      </c>
      <c r="P546" s="171" t="str">
        <f>IF((SurveyData!$A$540)=0,"",(SurveyData!$AA$539))</f>
        <v/>
      </c>
      <c r="Q546" s="171" t="str">
        <f>IF((SurveyData!$A$540)=0,"",(SurveyData!$AB$539))</f>
        <v/>
      </c>
      <c r="R546" s="171" t="str">
        <f>IF((SurveyData!$A$540)=0,"",(SurveyData!$AC$539))</f>
        <v/>
      </c>
      <c r="S546" s="171" t="str">
        <f>IF((SurveyData!$A$540)=0,"",(SurveyData!$AD$539))</f>
        <v/>
      </c>
      <c r="T546" s="171" t="str">
        <f>IF((SurveyData!$A$540)=0,"",(SurveyData!$AE$539))</f>
        <v/>
      </c>
      <c r="U546" s="171" t="str">
        <f>IF((SurveyData!$A$540)=0,"",(SurveyData!$AF$539))</f>
        <v/>
      </c>
      <c r="V546" s="171" t="str">
        <f>IF((SurveyData!$A$540)=0,"",(SurveyData!$AG$539))</f>
        <v/>
      </c>
      <c r="W546" s="171" t="str">
        <f>IF((SurveyData!$A$540)=0,"",(SurveyData!$AH$539))</f>
        <v/>
      </c>
      <c r="X546" s="171" t="str">
        <f>IF((SurveyData!$A$540)=0,"",(SurveyData!$AI$539))</f>
        <v/>
      </c>
      <c r="Y546" s="172" t="str">
        <f>IF(ISERROR(SUM($K$546+$M$546+$O$546+$Q$546+$S$546+$U$546+$W$546)),"",(SUM($L$546+$N$546+$P$546+$R$546+$T$546+$V$546+$X$546)/($K$546+$M$546+$O$546+$Q$546+$S$546+$U$546+$W$546)))</f>
        <v/>
      </c>
      <c r="Z546" s="171" t="str">
        <f>IF((SurveyData!$A$540)=0,"",(SurveyData!$AJ$539))</f>
        <v/>
      </c>
      <c r="AA546" s="171" t="str">
        <f>IF((SurveyData!$A$540)=0,"",(SurveyData!$AK$539))</f>
        <v/>
      </c>
      <c r="AB546" s="171" t="str">
        <f>IF((SurveyData!$A$540)=0,"",(SurveyData!$AL$539))</f>
        <v/>
      </c>
      <c r="AC546" s="171" t="str">
        <f>IF((SurveyData!$A$540)=0,"",(SurveyData!$AM$539))</f>
        <v/>
      </c>
      <c r="AD546" s="171" t="str">
        <f>IF((SurveyData!$A$540)=0,"",(SurveyData!$AN$539))</f>
        <v/>
      </c>
      <c r="AE546" s="171" t="str">
        <f>IF((SurveyData!$A$540)=0,"",(SurveyData!$AO$539))</f>
        <v/>
      </c>
      <c r="AF546" s="171" t="str">
        <f>IF((SurveyData!$A$540)=0,"",(SurveyData!$AP$539))</f>
        <v/>
      </c>
      <c r="AG546" s="171" t="str">
        <f>IF((SurveyData!$A$540)=0,"",(SurveyData!$AQ$539))</f>
        <v/>
      </c>
      <c r="AH546" s="172" t="str">
        <f>IF((SurveyData!$A$540)=0,"",($AG$546/10))</f>
        <v/>
      </c>
      <c r="AI546" s="171" t="str">
        <f>IF((SurveyData!$A$540)=0,"",(SurveyData!$AR$539))</f>
        <v/>
      </c>
      <c r="AJ546" s="171" t="str">
        <f>IF((SurveyData!$A$540)=0,"",(SurveyData!$AS$539))</f>
        <v/>
      </c>
      <c r="AK546" s="171" t="str">
        <f>IF((SurveyData!$A$540)=0,"",(SurveyData!$AT$539))</f>
        <v/>
      </c>
      <c r="AL546" s="171" t="str">
        <f>IF((SurveyData!$A$540)=0,"",(SurveyData!$AU$539))</f>
        <v/>
      </c>
      <c r="AM546" s="171" t="str">
        <f>IF((SurveyData!$A$540)=0,"",(SurveyData!$AV$539))</f>
        <v/>
      </c>
    </row>
    <row r="547" spans="2:39">
      <c r="B547" s="176" t="str">
        <f>IF((SurveyData!$A$541)=0,"",(SurveyData!$A$540))</f>
        <v/>
      </c>
      <c r="C547" s="173" t="str">
        <f>IF((SurveyData!$A$541)=0,"",(SurveyData!$N$540))</f>
        <v/>
      </c>
      <c r="D547" s="173" t="str">
        <f>IF((SurveyData!$A$541)=0,"",(SurveyData!$O$540))</f>
        <v/>
      </c>
      <c r="E547" s="173" t="str">
        <f>IF((SurveyData!$A$541)=0,"",(SurveyData!$P$540))</f>
        <v/>
      </c>
      <c r="F547" s="173" t="str">
        <f>IF((SurveyData!$A$541)=0,"",(SurveyData!$Q$540))</f>
        <v/>
      </c>
      <c r="G547" s="173" t="str">
        <f>IF((SurveyData!$A$541)=0,"",(SurveyData!$R$540))</f>
        <v/>
      </c>
      <c r="H547" s="173" t="str">
        <f>IF((SurveyData!$A$541)=0,"",(SurveyData!$S$540))</f>
        <v/>
      </c>
      <c r="I547" s="173" t="str">
        <f>IF((SurveyData!$A$541)=0,"",(SurveyData!$T$540))</f>
        <v/>
      </c>
      <c r="J547" s="173" t="str">
        <f>IF((SurveyData!$A$541)=0,"",(SurveyData!$U$540))</f>
        <v/>
      </c>
      <c r="K547" s="173" t="str">
        <f>IF((SurveyData!$A$541)=0,"",(SurveyData!$V$540))</f>
        <v/>
      </c>
      <c r="L547" s="173" t="str">
        <f>IF((SurveyData!$A$541)=0,"",(SurveyData!$W$540))</f>
        <v/>
      </c>
      <c r="M547" s="173" t="str">
        <f>IF((SurveyData!$A$541)=0,"",(SurveyData!$X$540))</f>
        <v/>
      </c>
      <c r="N547" s="173" t="str">
        <f>IF((SurveyData!$A$541)=0,"",(SurveyData!$Y$540))</f>
        <v/>
      </c>
      <c r="O547" s="173" t="str">
        <f>IF((SurveyData!$A$541)=0,"",(SurveyData!$Z$540))</f>
        <v/>
      </c>
      <c r="P547" s="173" t="str">
        <f>IF((SurveyData!$A$541)=0,"",(SurveyData!$AA$540))</f>
        <v/>
      </c>
      <c r="Q547" s="173" t="str">
        <f>IF((SurveyData!$A$541)=0,"",(SurveyData!$AB$540))</f>
        <v/>
      </c>
      <c r="R547" s="173" t="str">
        <f>IF((SurveyData!$A$541)=0,"",(SurveyData!$AC$540))</f>
        <v/>
      </c>
      <c r="S547" s="173" t="str">
        <f>IF((SurveyData!$A$541)=0,"",(SurveyData!$AD$540))</f>
        <v/>
      </c>
      <c r="T547" s="173" t="str">
        <f>IF((SurveyData!$A$541)=0,"",(SurveyData!$AE$540))</f>
        <v/>
      </c>
      <c r="U547" s="173" t="str">
        <f>IF((SurveyData!$A$541)=0,"",(SurveyData!$AF$540))</f>
        <v/>
      </c>
      <c r="V547" s="173" t="str">
        <f>IF((SurveyData!$A$541)=0,"",(SurveyData!$AG$540))</f>
        <v/>
      </c>
      <c r="W547" s="173" t="str">
        <f>IF((SurveyData!$A$541)=0,"",(SurveyData!$AH$540))</f>
        <v/>
      </c>
      <c r="X547" s="173" t="str">
        <f>IF((SurveyData!$A$541)=0,"",(SurveyData!$AI$540))</f>
        <v/>
      </c>
      <c r="Y547" s="125" t="str">
        <f>IF(ISERROR(SUM($K$547+$M$547+$O$547+$Q$547+$S$547+$U$547+$W$547)),"",(SUM($L$547+$N$547+$P$547+$R$547+$T$547+$V$547+$X$547)/($K$547+$M$547+$O$547+$Q$547+$S$547+$U$547+$W$547)))</f>
        <v/>
      </c>
      <c r="Z547" s="173" t="str">
        <f>IF((SurveyData!$A$541)=0,"",(SurveyData!$AJ$540))</f>
        <v/>
      </c>
      <c r="AA547" s="173" t="str">
        <f>IF((SurveyData!$A$541)=0,"",(SurveyData!$AK$540))</f>
        <v/>
      </c>
      <c r="AB547" s="173" t="str">
        <f>IF((SurveyData!$A$541)=0,"",(SurveyData!$AL$540))</f>
        <v/>
      </c>
      <c r="AC547" s="173" t="str">
        <f>IF((SurveyData!$A$541)=0,"",(SurveyData!$AM$540))</f>
        <v/>
      </c>
      <c r="AD547" s="173" t="str">
        <f>IF((SurveyData!$A$541)=0,"",(SurveyData!$AN$540))</f>
        <v/>
      </c>
      <c r="AE547" s="173" t="str">
        <f>IF((SurveyData!$A$541)=0,"",(SurveyData!$AO$540))</f>
        <v/>
      </c>
      <c r="AF547" s="173" t="str">
        <f>IF((SurveyData!$A$541)=0,"",(SurveyData!$AP$540))</f>
        <v/>
      </c>
      <c r="AG547" s="173" t="str">
        <f>IF((SurveyData!$A$541)=0,"",(SurveyData!$AQ$540))</f>
        <v/>
      </c>
      <c r="AH547" s="125" t="str">
        <f>IF((SurveyData!$A$541)=0,"",($AG$547/10))</f>
        <v/>
      </c>
      <c r="AI547" s="173" t="str">
        <f>IF((SurveyData!$A$541)=0,"",(SurveyData!$AR$540))</f>
        <v/>
      </c>
      <c r="AJ547" s="173" t="str">
        <f>IF((SurveyData!$A$541)=0,"",(SurveyData!$AS$540))</f>
        <v/>
      </c>
      <c r="AK547" s="173" t="str">
        <f>IF((SurveyData!$A$541)=0,"",(SurveyData!$AT$540))</f>
        <v/>
      </c>
      <c r="AL547" s="173" t="str">
        <f>IF((SurveyData!$A$541)=0,"",(SurveyData!$AU$540))</f>
        <v/>
      </c>
      <c r="AM547" s="173" t="str">
        <f>IF((SurveyData!$A$541)=0,"",(SurveyData!$AV$540))</f>
        <v/>
      </c>
    </row>
    <row r="548" spans="2:39">
      <c r="B548" s="175" t="str">
        <f>IF((SurveyData!$A$542)=0,"",(SurveyData!$A$541))</f>
        <v/>
      </c>
      <c r="C548" s="171" t="str">
        <f>IF((SurveyData!$A$542)=0,"",(SurveyData!$N$541))</f>
        <v/>
      </c>
      <c r="D548" s="171" t="str">
        <f>IF((SurveyData!$A$542)=0,"",(SurveyData!$O$541))</f>
        <v/>
      </c>
      <c r="E548" s="171" t="str">
        <f>IF((SurveyData!$A$542)=0,"",(SurveyData!$P$541))</f>
        <v/>
      </c>
      <c r="F548" s="171" t="str">
        <f>IF((SurveyData!$A$542)=0,"",(SurveyData!$Q$541))</f>
        <v/>
      </c>
      <c r="G548" s="171" t="str">
        <f>IF((SurveyData!$A$542)=0,"",(SurveyData!$R$541))</f>
        <v/>
      </c>
      <c r="H548" s="171" t="str">
        <f>IF((SurveyData!$A$542)=0,"",(SurveyData!$S$541))</f>
        <v/>
      </c>
      <c r="I548" s="171" t="str">
        <f>IF((SurveyData!$A$542)=0,"",(SurveyData!$T$541))</f>
        <v/>
      </c>
      <c r="J548" s="171" t="str">
        <f>IF((SurveyData!$A$542)=0,"",(SurveyData!$U$541))</f>
        <v/>
      </c>
      <c r="K548" s="171" t="str">
        <f>IF((SurveyData!$A$542)=0,"",(SurveyData!$V$541))</f>
        <v/>
      </c>
      <c r="L548" s="171" t="str">
        <f>IF((SurveyData!$A$542)=0,"",(SurveyData!$W$541))</f>
        <v/>
      </c>
      <c r="M548" s="171" t="str">
        <f>IF((SurveyData!$A$542)=0,"",(SurveyData!$X$541))</f>
        <v/>
      </c>
      <c r="N548" s="171" t="str">
        <f>IF((SurveyData!$A$542)=0,"",(SurveyData!$Y$541))</f>
        <v/>
      </c>
      <c r="O548" s="171" t="str">
        <f>IF((SurveyData!$A$542)=0,"",(SurveyData!$Z$541))</f>
        <v/>
      </c>
      <c r="P548" s="171" t="str">
        <f>IF((SurveyData!$A$542)=0,"",(SurveyData!$AA$541))</f>
        <v/>
      </c>
      <c r="Q548" s="171" t="str">
        <f>IF((SurveyData!$A$542)=0,"",(SurveyData!$AB$541))</f>
        <v/>
      </c>
      <c r="R548" s="171" t="str">
        <f>IF((SurveyData!$A$542)=0,"",(SurveyData!$AC$541))</f>
        <v/>
      </c>
      <c r="S548" s="171" t="str">
        <f>IF((SurveyData!$A$542)=0,"",(SurveyData!$AD$541))</f>
        <v/>
      </c>
      <c r="T548" s="171" t="str">
        <f>IF((SurveyData!$A$542)=0,"",(SurveyData!$AE$541))</f>
        <v/>
      </c>
      <c r="U548" s="171" t="str">
        <f>IF((SurveyData!$A$542)=0,"",(SurveyData!$AF$541))</f>
        <v/>
      </c>
      <c r="V548" s="171" t="str">
        <f>IF((SurveyData!$A$542)=0,"",(SurveyData!$AG$541))</f>
        <v/>
      </c>
      <c r="W548" s="171" t="str">
        <f>IF((SurveyData!$A$542)=0,"",(SurveyData!$AH$541))</f>
        <v/>
      </c>
      <c r="X548" s="171" t="str">
        <f>IF((SurveyData!$A$542)=0,"",(SurveyData!$AI$541))</f>
        <v/>
      </c>
      <c r="Y548" s="172" t="str">
        <f>IF(ISERROR(SUM($K$548+$M$548+$O$548+$Q$548+$S$548+$U$548+$W$548)),"",(SUM($L$548+$N$548+$P$548+$R$548+$T$548+$V$548+$X$548)/($K$548+$M$548+$O$548+$Q$548+$S$548+$U$548+$W$548)))</f>
        <v/>
      </c>
      <c r="Z548" s="171" t="str">
        <f>IF((SurveyData!$A$542)=0,"",(SurveyData!$AJ$541))</f>
        <v/>
      </c>
      <c r="AA548" s="171" t="str">
        <f>IF((SurveyData!$A$542)=0,"",(SurveyData!$AK$541))</f>
        <v/>
      </c>
      <c r="AB548" s="171" t="str">
        <f>IF((SurveyData!$A$542)=0,"",(SurveyData!$AL$541))</f>
        <v/>
      </c>
      <c r="AC548" s="171" t="str">
        <f>IF((SurveyData!$A$542)=0,"",(SurveyData!$AM$541))</f>
        <v/>
      </c>
      <c r="AD548" s="171" t="str">
        <f>IF((SurveyData!$A$542)=0,"",(SurveyData!$AN$541))</f>
        <v/>
      </c>
      <c r="AE548" s="171" t="str">
        <f>IF((SurveyData!$A$542)=0,"",(SurveyData!$AO$541))</f>
        <v/>
      </c>
      <c r="AF548" s="171" t="str">
        <f>IF((SurveyData!$A$542)=0,"",(SurveyData!$AP$541))</f>
        <v/>
      </c>
      <c r="AG548" s="171" t="str">
        <f>IF((SurveyData!$A$542)=0,"",(SurveyData!$AQ$541))</f>
        <v/>
      </c>
      <c r="AH548" s="172" t="str">
        <f>IF((SurveyData!$A$542)=0,"",($AG$548/10))</f>
        <v/>
      </c>
      <c r="AI548" s="171" t="str">
        <f>IF((SurveyData!$A$542)=0,"",(SurveyData!$AR$541))</f>
        <v/>
      </c>
      <c r="AJ548" s="171" t="str">
        <f>IF((SurveyData!$A$542)=0,"",(SurveyData!$AS$541))</f>
        <v/>
      </c>
      <c r="AK548" s="171" t="str">
        <f>IF((SurveyData!$A$542)=0,"",(SurveyData!$AT$541))</f>
        <v/>
      </c>
      <c r="AL548" s="171" t="str">
        <f>IF((SurveyData!$A$542)=0,"",(SurveyData!$AU$541))</f>
        <v/>
      </c>
      <c r="AM548" s="171" t="str">
        <f>IF((SurveyData!$A$542)=0,"",(SurveyData!$AV$541))</f>
        <v/>
      </c>
    </row>
    <row r="549" spans="2:39">
      <c r="B549" s="176" t="str">
        <f>IF((SurveyData!$A$543)=0,"",(SurveyData!$A$542))</f>
        <v/>
      </c>
      <c r="C549" s="173" t="str">
        <f>IF((SurveyData!$A$543)=0,"",(SurveyData!$N$542))</f>
        <v/>
      </c>
      <c r="D549" s="173" t="str">
        <f>IF((SurveyData!$A$543)=0,"",(SurveyData!$O$542))</f>
        <v/>
      </c>
      <c r="E549" s="173" t="str">
        <f>IF((SurveyData!$A$543)=0,"",(SurveyData!$P$542))</f>
        <v/>
      </c>
      <c r="F549" s="173" t="str">
        <f>IF((SurveyData!$A$543)=0,"",(SurveyData!$Q$542))</f>
        <v/>
      </c>
      <c r="G549" s="173" t="str">
        <f>IF((SurveyData!$A$543)=0,"",(SurveyData!$R$542))</f>
        <v/>
      </c>
      <c r="H549" s="173" t="str">
        <f>IF((SurveyData!$A$543)=0,"",(SurveyData!$S$542))</f>
        <v/>
      </c>
      <c r="I549" s="173" t="str">
        <f>IF((SurveyData!$A$543)=0,"",(SurveyData!$T$542))</f>
        <v/>
      </c>
      <c r="J549" s="173" t="str">
        <f>IF((SurveyData!$A$543)=0,"",(SurveyData!$U$542))</f>
        <v/>
      </c>
      <c r="K549" s="173" t="str">
        <f>IF((SurveyData!$A$543)=0,"",(SurveyData!$V$542))</f>
        <v/>
      </c>
      <c r="L549" s="173" t="str">
        <f>IF((SurveyData!$A$543)=0,"",(SurveyData!$W$542))</f>
        <v/>
      </c>
      <c r="M549" s="173" t="str">
        <f>IF((SurveyData!$A$543)=0,"",(SurveyData!$X$542))</f>
        <v/>
      </c>
      <c r="N549" s="173" t="str">
        <f>IF((SurveyData!$A$543)=0,"",(SurveyData!$Y$542))</f>
        <v/>
      </c>
      <c r="O549" s="173" t="str">
        <f>IF((SurveyData!$A$543)=0,"",(SurveyData!$Z$542))</f>
        <v/>
      </c>
      <c r="P549" s="173" t="str">
        <f>IF((SurveyData!$A$543)=0,"",(SurveyData!$AA$542))</f>
        <v/>
      </c>
      <c r="Q549" s="173" t="str">
        <f>IF((SurveyData!$A$543)=0,"",(SurveyData!$AB$542))</f>
        <v/>
      </c>
      <c r="R549" s="173" t="str">
        <f>IF((SurveyData!$A$543)=0,"",(SurveyData!$AC$542))</f>
        <v/>
      </c>
      <c r="S549" s="173" t="str">
        <f>IF((SurveyData!$A$543)=0,"",(SurveyData!$AD$542))</f>
        <v/>
      </c>
      <c r="T549" s="173" t="str">
        <f>IF((SurveyData!$A$543)=0,"",(SurveyData!$AE$542))</f>
        <v/>
      </c>
      <c r="U549" s="173" t="str">
        <f>IF((SurveyData!$A$543)=0,"",(SurveyData!$AF$542))</f>
        <v/>
      </c>
      <c r="V549" s="173" t="str">
        <f>IF((SurveyData!$A$543)=0,"",(SurveyData!$AG$542))</f>
        <v/>
      </c>
      <c r="W549" s="173" t="str">
        <f>IF((SurveyData!$A$543)=0,"",(SurveyData!$AH$542))</f>
        <v/>
      </c>
      <c r="X549" s="173" t="str">
        <f>IF((SurveyData!$A$543)=0,"",(SurveyData!$AI$542))</f>
        <v/>
      </c>
      <c r="Y549" s="125" t="str">
        <f>IF(ISERROR(SUM($K$549+$M$549+$O$549+$Q$549+$S$549+$U$549+$W$549)),"",(SUM($L$549+$N$549+$P$549+$R$549+$T$549+$V$549+$X$549)/($K$549+$M$549+$O$549+$Q$549+$S$549+$U$549+$W$549)))</f>
        <v/>
      </c>
      <c r="Z549" s="173" t="str">
        <f>IF((SurveyData!$A$543)=0,"",(SurveyData!$AJ$542))</f>
        <v/>
      </c>
      <c r="AA549" s="173" t="str">
        <f>IF((SurveyData!$A$543)=0,"",(SurveyData!$AK$542))</f>
        <v/>
      </c>
      <c r="AB549" s="173" t="str">
        <f>IF((SurveyData!$A$543)=0,"",(SurveyData!$AL$542))</f>
        <v/>
      </c>
      <c r="AC549" s="173" t="str">
        <f>IF((SurveyData!$A$543)=0,"",(SurveyData!$AM$542))</f>
        <v/>
      </c>
      <c r="AD549" s="173" t="str">
        <f>IF((SurveyData!$A$543)=0,"",(SurveyData!$AN$542))</f>
        <v/>
      </c>
      <c r="AE549" s="173" t="str">
        <f>IF((SurveyData!$A$543)=0,"",(SurveyData!$AO$542))</f>
        <v/>
      </c>
      <c r="AF549" s="173" t="str">
        <f>IF((SurveyData!$A$543)=0,"",(SurveyData!$AP$542))</f>
        <v/>
      </c>
      <c r="AG549" s="173" t="str">
        <f>IF((SurveyData!$A$543)=0,"",(SurveyData!$AQ$542))</f>
        <v/>
      </c>
      <c r="AH549" s="125" t="str">
        <f>IF((SurveyData!$A$543)=0,"",($AG$549/10))</f>
        <v/>
      </c>
      <c r="AI549" s="173" t="str">
        <f>IF((SurveyData!$A$543)=0,"",(SurveyData!$AR$542))</f>
        <v/>
      </c>
      <c r="AJ549" s="173" t="str">
        <f>IF((SurveyData!$A$543)=0,"",(SurveyData!$AS$542))</f>
        <v/>
      </c>
      <c r="AK549" s="173" t="str">
        <f>IF((SurveyData!$A$543)=0,"",(SurveyData!$AT$542))</f>
        <v/>
      </c>
      <c r="AL549" s="173" t="str">
        <f>IF((SurveyData!$A$543)=0,"",(SurveyData!$AU$542))</f>
        <v/>
      </c>
      <c r="AM549" s="173" t="str">
        <f>IF((SurveyData!$A$543)=0,"",(SurveyData!$AV$542))</f>
        <v/>
      </c>
    </row>
    <row r="550" spans="2:39">
      <c r="B550" s="175" t="str">
        <f>IF((SurveyData!$A$544)=0,"",(SurveyData!$A$543))</f>
        <v/>
      </c>
      <c r="C550" s="171" t="str">
        <f>IF((SurveyData!$A$544)=0,"",(SurveyData!$N$543))</f>
        <v/>
      </c>
      <c r="D550" s="171" t="str">
        <f>IF((SurveyData!$A$544)=0,"",(SurveyData!$O$543))</f>
        <v/>
      </c>
      <c r="E550" s="171" t="str">
        <f>IF((SurveyData!$A$544)=0,"",(SurveyData!$P$543))</f>
        <v/>
      </c>
      <c r="F550" s="171" t="str">
        <f>IF((SurveyData!$A$544)=0,"",(SurveyData!$Q$543))</f>
        <v/>
      </c>
      <c r="G550" s="171" t="str">
        <f>IF((SurveyData!$A$544)=0,"",(SurveyData!$R$543))</f>
        <v/>
      </c>
      <c r="H550" s="171" t="str">
        <f>IF((SurveyData!$A$544)=0,"",(SurveyData!$S$543))</f>
        <v/>
      </c>
      <c r="I550" s="171" t="str">
        <f>IF((SurveyData!$A$544)=0,"",(SurveyData!$T$543))</f>
        <v/>
      </c>
      <c r="J550" s="171" t="str">
        <f>IF((SurveyData!$A$544)=0,"",(SurveyData!$U$543))</f>
        <v/>
      </c>
      <c r="K550" s="171" t="str">
        <f>IF((SurveyData!$A$544)=0,"",(SurveyData!$V$543))</f>
        <v/>
      </c>
      <c r="L550" s="171" t="str">
        <f>IF((SurveyData!$A$544)=0,"",(SurveyData!$W$543))</f>
        <v/>
      </c>
      <c r="M550" s="171" t="str">
        <f>IF((SurveyData!$A$544)=0,"",(SurveyData!$X$543))</f>
        <v/>
      </c>
      <c r="N550" s="171" t="str">
        <f>IF((SurveyData!$A$544)=0,"",(SurveyData!$Y$543))</f>
        <v/>
      </c>
      <c r="O550" s="171" t="str">
        <f>IF((SurveyData!$A$544)=0,"",(SurveyData!$Z$543))</f>
        <v/>
      </c>
      <c r="P550" s="171" t="str">
        <f>IF((SurveyData!$A$544)=0,"",(SurveyData!$AA$543))</f>
        <v/>
      </c>
      <c r="Q550" s="171" t="str">
        <f>IF((SurveyData!$A$544)=0,"",(SurveyData!$AB$543))</f>
        <v/>
      </c>
      <c r="R550" s="171" t="str">
        <f>IF((SurveyData!$A$544)=0,"",(SurveyData!$AC$543))</f>
        <v/>
      </c>
      <c r="S550" s="171" t="str">
        <f>IF((SurveyData!$A$544)=0,"",(SurveyData!$AD$543))</f>
        <v/>
      </c>
      <c r="T550" s="171" t="str">
        <f>IF((SurveyData!$A$544)=0,"",(SurveyData!$AE$543))</f>
        <v/>
      </c>
      <c r="U550" s="171" t="str">
        <f>IF((SurveyData!$A$544)=0,"",(SurveyData!$AF$543))</f>
        <v/>
      </c>
      <c r="V550" s="171" t="str">
        <f>IF((SurveyData!$A$544)=0,"",(SurveyData!$AG$543))</f>
        <v/>
      </c>
      <c r="W550" s="171" t="str">
        <f>IF((SurveyData!$A$544)=0,"",(SurveyData!$AH$543))</f>
        <v/>
      </c>
      <c r="X550" s="171" t="str">
        <f>IF((SurveyData!$A$544)=0,"",(SurveyData!$AI$543))</f>
        <v/>
      </c>
      <c r="Y550" s="172" t="str">
        <f>IF(ISERROR(SUM($K$550+$M$550+$O$550+$Q$550+$S$550+$U$550+$W$550)),"",(SUM($L$550+$N$550+$P$550+$R$550+$T$550+$V$550+$X$550)/($K$550+$M$550+$O$550+$Q$550+$S$550+$U$550+$W$550)))</f>
        <v/>
      </c>
      <c r="Z550" s="171" t="str">
        <f>IF((SurveyData!$A$544)=0,"",(SurveyData!$AJ$543))</f>
        <v/>
      </c>
      <c r="AA550" s="171" t="str">
        <f>IF((SurveyData!$A$544)=0,"",(SurveyData!$AK$543))</f>
        <v/>
      </c>
      <c r="AB550" s="171" t="str">
        <f>IF((SurveyData!$A$544)=0,"",(SurveyData!$AL$543))</f>
        <v/>
      </c>
      <c r="AC550" s="171" t="str">
        <f>IF((SurveyData!$A$544)=0,"",(SurveyData!$AM$543))</f>
        <v/>
      </c>
      <c r="AD550" s="171" t="str">
        <f>IF((SurveyData!$A$544)=0,"",(SurveyData!$AN$543))</f>
        <v/>
      </c>
      <c r="AE550" s="171" t="str">
        <f>IF((SurveyData!$A$544)=0,"",(SurveyData!$AO$543))</f>
        <v/>
      </c>
      <c r="AF550" s="171" t="str">
        <f>IF((SurveyData!$A$544)=0,"",(SurveyData!$AP$543))</f>
        <v/>
      </c>
      <c r="AG550" s="171" t="str">
        <f>IF((SurveyData!$A$544)=0,"",(SurveyData!$AQ$543))</f>
        <v/>
      </c>
      <c r="AH550" s="172" t="str">
        <f>IF((SurveyData!$A$544)=0,"",($AG$550/10))</f>
        <v/>
      </c>
      <c r="AI550" s="171" t="str">
        <f>IF((SurveyData!$A$544)=0,"",(SurveyData!$AR$543))</f>
        <v/>
      </c>
      <c r="AJ550" s="171" t="str">
        <f>IF((SurveyData!$A$544)=0,"",(SurveyData!$AS$543))</f>
        <v/>
      </c>
      <c r="AK550" s="171" t="str">
        <f>IF((SurveyData!$A$544)=0,"",(SurveyData!$AT$543))</f>
        <v/>
      </c>
      <c r="AL550" s="171" t="str">
        <f>IF((SurveyData!$A$544)=0,"",(SurveyData!$AU$543))</f>
        <v/>
      </c>
      <c r="AM550" s="171" t="str">
        <f>IF((SurveyData!$A$544)=0,"",(SurveyData!$AV$543))</f>
        <v/>
      </c>
    </row>
    <row r="551" spans="2:39">
      <c r="B551" s="176" t="str">
        <f>IF((SurveyData!$A$545)=0,"",(SurveyData!$A$544))</f>
        <v/>
      </c>
      <c r="C551" s="173" t="str">
        <f>IF((SurveyData!$A$545)=0,"",(SurveyData!$N$544))</f>
        <v/>
      </c>
      <c r="D551" s="173" t="str">
        <f>IF((SurveyData!$A$545)=0,"",(SurveyData!$O$544))</f>
        <v/>
      </c>
      <c r="E551" s="173" t="str">
        <f>IF((SurveyData!$A$545)=0,"",(SurveyData!$P$544))</f>
        <v/>
      </c>
      <c r="F551" s="173" t="str">
        <f>IF((SurveyData!$A$545)=0,"",(SurveyData!$Q$544))</f>
        <v/>
      </c>
      <c r="G551" s="173" t="str">
        <f>IF((SurveyData!$A$545)=0,"",(SurveyData!$R$544))</f>
        <v/>
      </c>
      <c r="H551" s="173" t="str">
        <f>IF((SurveyData!$A$545)=0,"",(SurveyData!$S$544))</f>
        <v/>
      </c>
      <c r="I551" s="173" t="str">
        <f>IF((SurveyData!$A$545)=0,"",(SurveyData!$T$544))</f>
        <v/>
      </c>
      <c r="J551" s="173" t="str">
        <f>IF((SurveyData!$A$545)=0,"",(SurveyData!$U$544))</f>
        <v/>
      </c>
      <c r="K551" s="173" t="str">
        <f>IF((SurveyData!$A$545)=0,"",(SurveyData!$V$544))</f>
        <v/>
      </c>
      <c r="L551" s="173" t="str">
        <f>IF((SurveyData!$A$545)=0,"",(SurveyData!$W$544))</f>
        <v/>
      </c>
      <c r="M551" s="173" t="str">
        <f>IF((SurveyData!$A$545)=0,"",(SurveyData!$X$544))</f>
        <v/>
      </c>
      <c r="N551" s="173" t="str">
        <f>IF((SurveyData!$A$545)=0,"",(SurveyData!$Y$544))</f>
        <v/>
      </c>
      <c r="O551" s="173" t="str">
        <f>IF((SurveyData!$A$545)=0,"",(SurveyData!$Z$544))</f>
        <v/>
      </c>
      <c r="P551" s="173" t="str">
        <f>IF((SurveyData!$A$545)=0,"",(SurveyData!$AA$544))</f>
        <v/>
      </c>
      <c r="Q551" s="173" t="str">
        <f>IF((SurveyData!$A$545)=0,"",(SurveyData!$AB$544))</f>
        <v/>
      </c>
      <c r="R551" s="173" t="str">
        <f>IF((SurveyData!$A$545)=0,"",(SurveyData!$AC$544))</f>
        <v/>
      </c>
      <c r="S551" s="173" t="str">
        <f>IF((SurveyData!$A$545)=0,"",(SurveyData!$AD$544))</f>
        <v/>
      </c>
      <c r="T551" s="173" t="str">
        <f>IF((SurveyData!$A$545)=0,"",(SurveyData!$AE$544))</f>
        <v/>
      </c>
      <c r="U551" s="173" t="str">
        <f>IF((SurveyData!$A$545)=0,"",(SurveyData!$AF$544))</f>
        <v/>
      </c>
      <c r="V551" s="173" t="str">
        <f>IF((SurveyData!$A$545)=0,"",(SurveyData!$AG$544))</f>
        <v/>
      </c>
      <c r="W551" s="173" t="str">
        <f>IF((SurveyData!$A$545)=0,"",(SurveyData!$AH$544))</f>
        <v/>
      </c>
      <c r="X551" s="173" t="str">
        <f>IF((SurveyData!$A$545)=0,"",(SurveyData!$AI$544))</f>
        <v/>
      </c>
      <c r="Y551" s="125" t="str">
        <f>IF(ISERROR(SUM($K$551+$M$551+$O$551+$Q$551+$S$551+$U$551+$W$551)),"",(SUM($L$551+$N$551+$P$551+$R$551+$T$551+$V$551+$X$551)/($K$551+$M$551+$O$551+$Q$551+$S$551+$U$551+$W$551)))</f>
        <v/>
      </c>
      <c r="Z551" s="173" t="str">
        <f>IF((SurveyData!$A$545)=0,"",(SurveyData!$AJ$544))</f>
        <v/>
      </c>
      <c r="AA551" s="173" t="str">
        <f>IF((SurveyData!$A$545)=0,"",(SurveyData!$AK$544))</f>
        <v/>
      </c>
      <c r="AB551" s="173" t="str">
        <f>IF((SurveyData!$A$545)=0,"",(SurveyData!$AL$544))</f>
        <v/>
      </c>
      <c r="AC551" s="173" t="str">
        <f>IF((SurveyData!$A$545)=0,"",(SurveyData!$AM$544))</f>
        <v/>
      </c>
      <c r="AD551" s="173" t="str">
        <f>IF((SurveyData!$A$545)=0,"",(SurveyData!$AN$544))</f>
        <v/>
      </c>
      <c r="AE551" s="173" t="str">
        <f>IF((SurveyData!$A$545)=0,"",(SurveyData!$AO$544))</f>
        <v/>
      </c>
      <c r="AF551" s="173" t="str">
        <f>IF((SurveyData!$A$545)=0,"",(SurveyData!$AP$544))</f>
        <v/>
      </c>
      <c r="AG551" s="173" t="str">
        <f>IF((SurveyData!$A$545)=0,"",(SurveyData!$AQ$544))</f>
        <v/>
      </c>
      <c r="AH551" s="125" t="str">
        <f>IF((SurveyData!$A$545)=0,"",($AG$551/10))</f>
        <v/>
      </c>
      <c r="AI551" s="173" t="str">
        <f>IF((SurveyData!$A$545)=0,"",(SurveyData!$AR$544))</f>
        <v/>
      </c>
      <c r="AJ551" s="173" t="str">
        <f>IF((SurveyData!$A$545)=0,"",(SurveyData!$AS$544))</f>
        <v/>
      </c>
      <c r="AK551" s="173" t="str">
        <f>IF((SurveyData!$A$545)=0,"",(SurveyData!$AT$544))</f>
        <v/>
      </c>
      <c r="AL551" s="173" t="str">
        <f>IF((SurveyData!$A$545)=0,"",(SurveyData!$AU$544))</f>
        <v/>
      </c>
      <c r="AM551" s="173" t="str">
        <f>IF((SurveyData!$A$545)=0,"",(SurveyData!$AV$544))</f>
        <v/>
      </c>
    </row>
    <row r="552" spans="2:39">
      <c r="B552" s="175" t="str">
        <f>IF((SurveyData!$A$546)=0,"",(SurveyData!$A$545))</f>
        <v/>
      </c>
      <c r="C552" s="171" t="str">
        <f>IF((SurveyData!$A$546)=0,"",(SurveyData!$N$545))</f>
        <v/>
      </c>
      <c r="D552" s="171" t="str">
        <f>IF((SurveyData!$A$546)=0,"",(SurveyData!$O$545))</f>
        <v/>
      </c>
      <c r="E552" s="171" t="str">
        <f>IF((SurveyData!$A$546)=0,"",(SurveyData!$P$545))</f>
        <v/>
      </c>
      <c r="F552" s="171" t="str">
        <f>IF((SurveyData!$A$546)=0,"",(SurveyData!$Q$545))</f>
        <v/>
      </c>
      <c r="G552" s="171" t="str">
        <f>IF((SurveyData!$A$546)=0,"",(SurveyData!$R$545))</f>
        <v/>
      </c>
      <c r="H552" s="171" t="str">
        <f>IF((SurveyData!$A$546)=0,"",(SurveyData!$S$545))</f>
        <v/>
      </c>
      <c r="I552" s="171" t="str">
        <f>IF((SurveyData!$A$546)=0,"",(SurveyData!$T$545))</f>
        <v/>
      </c>
      <c r="J552" s="171" t="str">
        <f>IF((SurveyData!$A$546)=0,"",(SurveyData!$U$545))</f>
        <v/>
      </c>
      <c r="K552" s="171" t="str">
        <f>IF((SurveyData!$A$546)=0,"",(SurveyData!$V$545))</f>
        <v/>
      </c>
      <c r="L552" s="171" t="str">
        <f>IF((SurveyData!$A$546)=0,"",(SurveyData!$W$545))</f>
        <v/>
      </c>
      <c r="M552" s="171" t="str">
        <f>IF((SurveyData!$A$546)=0,"",(SurveyData!$X$545))</f>
        <v/>
      </c>
      <c r="N552" s="171" t="str">
        <f>IF((SurveyData!$A$546)=0,"",(SurveyData!$Y$545))</f>
        <v/>
      </c>
      <c r="O552" s="171" t="str">
        <f>IF((SurveyData!$A$546)=0,"",(SurveyData!$Z$545))</f>
        <v/>
      </c>
      <c r="P552" s="171" t="str">
        <f>IF((SurveyData!$A$546)=0,"",(SurveyData!$AA$545))</f>
        <v/>
      </c>
      <c r="Q552" s="171" t="str">
        <f>IF((SurveyData!$A$546)=0,"",(SurveyData!$AB$545))</f>
        <v/>
      </c>
      <c r="R552" s="171" t="str">
        <f>IF((SurveyData!$A$546)=0,"",(SurveyData!$AC$545))</f>
        <v/>
      </c>
      <c r="S552" s="171" t="str">
        <f>IF((SurveyData!$A$546)=0,"",(SurveyData!$AD$545))</f>
        <v/>
      </c>
      <c r="T552" s="171" t="str">
        <f>IF((SurveyData!$A$546)=0,"",(SurveyData!$AE$545))</f>
        <v/>
      </c>
      <c r="U552" s="171" t="str">
        <f>IF((SurveyData!$A$546)=0,"",(SurveyData!$AF$545))</f>
        <v/>
      </c>
      <c r="V552" s="171" t="str">
        <f>IF((SurveyData!$A$546)=0,"",(SurveyData!$AG$545))</f>
        <v/>
      </c>
      <c r="W552" s="171" t="str">
        <f>IF((SurveyData!$A$546)=0,"",(SurveyData!$AH$545))</f>
        <v/>
      </c>
      <c r="X552" s="171" t="str">
        <f>IF((SurveyData!$A$546)=0,"",(SurveyData!$AI$545))</f>
        <v/>
      </c>
      <c r="Y552" s="172" t="str">
        <f>IF(ISERROR(SUM($K$552+$M$552+$O$552+$Q$552+$S$552+$U$552+$W$552)),"",(SUM($L$552+$N$552+$P$552+$R$552+$T$552+$V$552+$X$552)/($K$552+$M$552+$O$552+$Q$552+$S$552+$U$552+$W$552)))</f>
        <v/>
      </c>
      <c r="Z552" s="171" t="str">
        <f>IF((SurveyData!$A$546)=0,"",(SurveyData!$AJ$545))</f>
        <v/>
      </c>
      <c r="AA552" s="171" t="str">
        <f>IF((SurveyData!$A$546)=0,"",(SurveyData!$AK$545))</f>
        <v/>
      </c>
      <c r="AB552" s="171" t="str">
        <f>IF((SurveyData!$A$546)=0,"",(SurveyData!$AL$545))</f>
        <v/>
      </c>
      <c r="AC552" s="171" t="str">
        <f>IF((SurveyData!$A$546)=0,"",(SurveyData!$AM$545))</f>
        <v/>
      </c>
      <c r="AD552" s="171" t="str">
        <f>IF((SurveyData!$A$546)=0,"",(SurveyData!$AN$545))</f>
        <v/>
      </c>
      <c r="AE552" s="171" t="str">
        <f>IF((SurveyData!$A$546)=0,"",(SurveyData!$AO$545))</f>
        <v/>
      </c>
      <c r="AF552" s="171" t="str">
        <f>IF((SurveyData!$A$546)=0,"",(SurveyData!$AP$545))</f>
        <v/>
      </c>
      <c r="AG552" s="171" t="str">
        <f>IF((SurveyData!$A$546)=0,"",(SurveyData!$AQ$545))</f>
        <v/>
      </c>
      <c r="AH552" s="172" t="str">
        <f>IF((SurveyData!$A$546)=0,"",($AG$552/10))</f>
        <v/>
      </c>
      <c r="AI552" s="171" t="str">
        <f>IF((SurveyData!$A$546)=0,"",(SurveyData!$AR$545))</f>
        <v/>
      </c>
      <c r="AJ552" s="171" t="str">
        <f>IF((SurveyData!$A$546)=0,"",(SurveyData!$AS$545))</f>
        <v/>
      </c>
      <c r="AK552" s="171" t="str">
        <f>IF((SurveyData!$A$546)=0,"",(SurveyData!$AT$545))</f>
        <v/>
      </c>
      <c r="AL552" s="171" t="str">
        <f>IF((SurveyData!$A$546)=0,"",(SurveyData!$AU$545))</f>
        <v/>
      </c>
      <c r="AM552" s="171" t="str">
        <f>IF((SurveyData!$A$546)=0,"",(SurveyData!$AV$545))</f>
        <v/>
      </c>
    </row>
    <row r="553" spans="2:39">
      <c r="B553" s="176" t="str">
        <f>IF((SurveyData!$A$547)=0,"",(SurveyData!$A$546))</f>
        <v/>
      </c>
      <c r="C553" s="173" t="str">
        <f>IF((SurveyData!$A$547)=0,"",(SurveyData!$N$546))</f>
        <v/>
      </c>
      <c r="D553" s="173" t="str">
        <f>IF((SurveyData!$A$547)=0,"",(SurveyData!$O$546))</f>
        <v/>
      </c>
      <c r="E553" s="173" t="str">
        <f>IF((SurveyData!$A$547)=0,"",(SurveyData!$P$546))</f>
        <v/>
      </c>
      <c r="F553" s="173" t="str">
        <f>IF((SurveyData!$A$547)=0,"",(SurveyData!$Q$546))</f>
        <v/>
      </c>
      <c r="G553" s="173" t="str">
        <f>IF((SurveyData!$A$547)=0,"",(SurveyData!$R$546))</f>
        <v/>
      </c>
      <c r="H553" s="173" t="str">
        <f>IF((SurveyData!$A$547)=0,"",(SurveyData!$S$546))</f>
        <v/>
      </c>
      <c r="I553" s="173" t="str">
        <f>IF((SurveyData!$A$547)=0,"",(SurveyData!$T$546))</f>
        <v/>
      </c>
      <c r="J553" s="173" t="str">
        <f>IF((SurveyData!$A$547)=0,"",(SurveyData!$U$546))</f>
        <v/>
      </c>
      <c r="K553" s="173" t="str">
        <f>IF((SurveyData!$A$547)=0,"",(SurveyData!$V$546))</f>
        <v/>
      </c>
      <c r="L553" s="173" t="str">
        <f>IF((SurveyData!$A$547)=0,"",(SurveyData!$W$546))</f>
        <v/>
      </c>
      <c r="M553" s="173" t="str">
        <f>IF((SurveyData!$A$547)=0,"",(SurveyData!$X$546))</f>
        <v/>
      </c>
      <c r="N553" s="173" t="str">
        <f>IF((SurveyData!$A$547)=0,"",(SurveyData!$Y$546))</f>
        <v/>
      </c>
      <c r="O553" s="173" t="str">
        <f>IF((SurveyData!$A$547)=0,"",(SurveyData!$Z$546))</f>
        <v/>
      </c>
      <c r="P553" s="173" t="str">
        <f>IF((SurveyData!$A$547)=0,"",(SurveyData!$AA$546))</f>
        <v/>
      </c>
      <c r="Q553" s="173" t="str">
        <f>IF((SurveyData!$A$547)=0,"",(SurveyData!$AB$546))</f>
        <v/>
      </c>
      <c r="R553" s="173" t="str">
        <f>IF((SurveyData!$A$547)=0,"",(SurveyData!$AC$546))</f>
        <v/>
      </c>
      <c r="S553" s="173" t="str">
        <f>IF((SurveyData!$A$547)=0,"",(SurveyData!$AD$546))</f>
        <v/>
      </c>
      <c r="T553" s="173" t="str">
        <f>IF((SurveyData!$A$547)=0,"",(SurveyData!$AE$546))</f>
        <v/>
      </c>
      <c r="U553" s="173" t="str">
        <f>IF((SurveyData!$A$547)=0,"",(SurveyData!$AF$546))</f>
        <v/>
      </c>
      <c r="V553" s="173" t="str">
        <f>IF((SurveyData!$A$547)=0,"",(SurveyData!$AG$546))</f>
        <v/>
      </c>
      <c r="W553" s="173" t="str">
        <f>IF((SurveyData!$A$547)=0,"",(SurveyData!$AH$546))</f>
        <v/>
      </c>
      <c r="X553" s="173" t="str">
        <f>IF((SurveyData!$A$547)=0,"",(SurveyData!$AI$546))</f>
        <v/>
      </c>
      <c r="Y553" s="125" t="str">
        <f>IF(ISERROR(SUM($K$553+$M$553+$O$553+$Q$553+$S$553+$U$553+$W$553)),"",(SUM($L$553+$N$553+$P$553+$R$553+$T$553+$V$553+$X$553)/($K$553+$M$553+$O$553+$Q$553+$S$553+$U$553+$W$553)))</f>
        <v/>
      </c>
      <c r="Z553" s="173" t="str">
        <f>IF((SurveyData!$A$547)=0,"",(SurveyData!$AJ$546))</f>
        <v/>
      </c>
      <c r="AA553" s="173" t="str">
        <f>IF((SurveyData!$A$547)=0,"",(SurveyData!$AK$546))</f>
        <v/>
      </c>
      <c r="AB553" s="173" t="str">
        <f>IF((SurveyData!$A$547)=0,"",(SurveyData!$AL$546))</f>
        <v/>
      </c>
      <c r="AC553" s="173" t="str">
        <f>IF((SurveyData!$A$547)=0,"",(SurveyData!$AM$546))</f>
        <v/>
      </c>
      <c r="AD553" s="173" t="str">
        <f>IF((SurveyData!$A$547)=0,"",(SurveyData!$AN$546))</f>
        <v/>
      </c>
      <c r="AE553" s="173" t="str">
        <f>IF((SurveyData!$A$547)=0,"",(SurveyData!$AO$546))</f>
        <v/>
      </c>
      <c r="AF553" s="173" t="str">
        <f>IF((SurveyData!$A$547)=0,"",(SurveyData!$AP$546))</f>
        <v/>
      </c>
      <c r="AG553" s="173" t="str">
        <f>IF((SurveyData!$A$547)=0,"",(SurveyData!$AQ$546))</f>
        <v/>
      </c>
      <c r="AH553" s="125" t="str">
        <f>IF((SurveyData!$A$547)=0,"",($AG$553/10))</f>
        <v/>
      </c>
      <c r="AI553" s="173" t="str">
        <f>IF((SurveyData!$A$547)=0,"",(SurveyData!$AR$546))</f>
        <v/>
      </c>
      <c r="AJ553" s="173" t="str">
        <f>IF((SurveyData!$A$547)=0,"",(SurveyData!$AS$546))</f>
        <v/>
      </c>
      <c r="AK553" s="173" t="str">
        <f>IF((SurveyData!$A$547)=0,"",(SurveyData!$AT$546))</f>
        <v/>
      </c>
      <c r="AL553" s="173" t="str">
        <f>IF((SurveyData!$A$547)=0,"",(SurveyData!$AU$546))</f>
        <v/>
      </c>
      <c r="AM553" s="173" t="str">
        <f>IF((SurveyData!$A$547)=0,"",(SurveyData!$AV$546))</f>
        <v/>
      </c>
    </row>
    <row r="554" spans="2:39">
      <c r="B554" s="175" t="str">
        <f>IF((SurveyData!$A$548)=0,"",(SurveyData!$A$547))</f>
        <v/>
      </c>
      <c r="C554" s="171" t="str">
        <f>IF((SurveyData!$A$548)=0,"",(SurveyData!$N$547))</f>
        <v/>
      </c>
      <c r="D554" s="171" t="str">
        <f>IF((SurveyData!$A$548)=0,"",(SurveyData!$O$547))</f>
        <v/>
      </c>
      <c r="E554" s="171" t="str">
        <f>IF((SurveyData!$A$548)=0,"",(SurveyData!$P$547))</f>
        <v/>
      </c>
      <c r="F554" s="171" t="str">
        <f>IF((SurveyData!$A$548)=0,"",(SurveyData!$Q$547))</f>
        <v/>
      </c>
      <c r="G554" s="171" t="str">
        <f>IF((SurveyData!$A$548)=0,"",(SurveyData!$R$547))</f>
        <v/>
      </c>
      <c r="H554" s="171" t="str">
        <f>IF((SurveyData!$A$548)=0,"",(SurveyData!$S$547))</f>
        <v/>
      </c>
      <c r="I554" s="171" t="str">
        <f>IF((SurveyData!$A$548)=0,"",(SurveyData!$T$547))</f>
        <v/>
      </c>
      <c r="J554" s="171" t="str">
        <f>IF((SurveyData!$A$548)=0,"",(SurveyData!$U$547))</f>
        <v/>
      </c>
      <c r="K554" s="171" t="str">
        <f>IF((SurveyData!$A$548)=0,"",(SurveyData!$V$547))</f>
        <v/>
      </c>
      <c r="L554" s="171" t="str">
        <f>IF((SurveyData!$A$548)=0,"",(SurveyData!$W$547))</f>
        <v/>
      </c>
      <c r="M554" s="171" t="str">
        <f>IF((SurveyData!$A$548)=0,"",(SurveyData!$X$547))</f>
        <v/>
      </c>
      <c r="N554" s="171" t="str">
        <f>IF((SurveyData!$A$548)=0,"",(SurveyData!$Y$547))</f>
        <v/>
      </c>
      <c r="O554" s="171" t="str">
        <f>IF((SurveyData!$A$548)=0,"",(SurveyData!$Z$547))</f>
        <v/>
      </c>
      <c r="P554" s="171" t="str">
        <f>IF((SurveyData!$A$548)=0,"",(SurveyData!$AA$547))</f>
        <v/>
      </c>
      <c r="Q554" s="171" t="str">
        <f>IF((SurveyData!$A$548)=0,"",(SurveyData!$AB$547))</f>
        <v/>
      </c>
      <c r="R554" s="171" t="str">
        <f>IF((SurveyData!$A$548)=0,"",(SurveyData!$AC$547))</f>
        <v/>
      </c>
      <c r="S554" s="171" t="str">
        <f>IF((SurveyData!$A$548)=0,"",(SurveyData!$AD$547))</f>
        <v/>
      </c>
      <c r="T554" s="171" t="str">
        <f>IF((SurveyData!$A$548)=0,"",(SurveyData!$AE$547))</f>
        <v/>
      </c>
      <c r="U554" s="171" t="str">
        <f>IF((SurveyData!$A$548)=0,"",(SurveyData!$AF$547))</f>
        <v/>
      </c>
      <c r="V554" s="171" t="str">
        <f>IF((SurveyData!$A$548)=0,"",(SurveyData!$AG$547))</f>
        <v/>
      </c>
      <c r="W554" s="171" t="str">
        <f>IF((SurveyData!$A$548)=0,"",(SurveyData!$AH$547))</f>
        <v/>
      </c>
      <c r="X554" s="171" t="str">
        <f>IF((SurveyData!$A$548)=0,"",(SurveyData!$AI$547))</f>
        <v/>
      </c>
      <c r="Y554" s="172" t="str">
        <f>IF(ISERROR(SUM($K$554+$M$554+$O$554+$Q$554+$S$554+$U$554+$W$554)),"",(SUM($L$554+$N$554+$P$554+$R$554+$T$554+$V$554+$X$554)/($K$554+$M$554+$O$554+$Q$554+$S$554+$U$554+$W$554)))</f>
        <v/>
      </c>
      <c r="Z554" s="171" t="str">
        <f>IF((SurveyData!$A$548)=0,"",(SurveyData!$AJ$547))</f>
        <v/>
      </c>
      <c r="AA554" s="171" t="str">
        <f>IF((SurveyData!$A$548)=0,"",(SurveyData!$AK$547))</f>
        <v/>
      </c>
      <c r="AB554" s="171" t="str">
        <f>IF((SurveyData!$A$548)=0,"",(SurveyData!$AL$547))</f>
        <v/>
      </c>
      <c r="AC554" s="171" t="str">
        <f>IF((SurveyData!$A$548)=0,"",(SurveyData!$AM$547))</f>
        <v/>
      </c>
      <c r="AD554" s="171" t="str">
        <f>IF((SurveyData!$A$548)=0,"",(SurveyData!$AN$547))</f>
        <v/>
      </c>
      <c r="AE554" s="171" t="str">
        <f>IF((SurveyData!$A$548)=0,"",(SurveyData!$AO$547))</f>
        <v/>
      </c>
      <c r="AF554" s="171" t="str">
        <f>IF((SurveyData!$A$548)=0,"",(SurveyData!$AP$547))</f>
        <v/>
      </c>
      <c r="AG554" s="171" t="str">
        <f>IF((SurveyData!$A$548)=0,"",(SurveyData!$AQ$547))</f>
        <v/>
      </c>
      <c r="AH554" s="172" t="str">
        <f>IF((SurveyData!$A$548)=0,"",($AG$554/10))</f>
        <v/>
      </c>
      <c r="AI554" s="171" t="str">
        <f>IF((SurveyData!$A$548)=0,"",(SurveyData!$AR$547))</f>
        <v/>
      </c>
      <c r="AJ554" s="171" t="str">
        <f>IF((SurveyData!$A$548)=0,"",(SurveyData!$AS$547))</f>
        <v/>
      </c>
      <c r="AK554" s="171" t="str">
        <f>IF((SurveyData!$A$548)=0,"",(SurveyData!$AT$547))</f>
        <v/>
      </c>
      <c r="AL554" s="171" t="str">
        <f>IF((SurveyData!$A$548)=0,"",(SurveyData!$AU$547))</f>
        <v/>
      </c>
      <c r="AM554" s="171" t="str">
        <f>IF((SurveyData!$A$548)=0,"",(SurveyData!$AV$547))</f>
        <v/>
      </c>
    </row>
    <row r="555" spans="2:39">
      <c r="B555" s="176" t="str">
        <f>IF((SurveyData!$A$549)=0,"",(SurveyData!$A$548))</f>
        <v/>
      </c>
      <c r="C555" s="173" t="str">
        <f>IF((SurveyData!$A$549)=0,"",(SurveyData!$N$548))</f>
        <v/>
      </c>
      <c r="D555" s="173" t="str">
        <f>IF((SurveyData!$A$549)=0,"",(SurveyData!$O$548))</f>
        <v/>
      </c>
      <c r="E555" s="173" t="str">
        <f>IF((SurveyData!$A$549)=0,"",(SurveyData!$P$548))</f>
        <v/>
      </c>
      <c r="F555" s="173" t="str">
        <f>IF((SurveyData!$A$549)=0,"",(SurveyData!$Q$548))</f>
        <v/>
      </c>
      <c r="G555" s="173" t="str">
        <f>IF((SurveyData!$A$549)=0,"",(SurveyData!$R$548))</f>
        <v/>
      </c>
      <c r="H555" s="173" t="str">
        <f>IF((SurveyData!$A$549)=0,"",(SurveyData!$S$548))</f>
        <v/>
      </c>
      <c r="I555" s="173" t="str">
        <f>IF((SurveyData!$A$549)=0,"",(SurveyData!$T$548))</f>
        <v/>
      </c>
      <c r="J555" s="173" t="str">
        <f>IF((SurveyData!$A$549)=0,"",(SurveyData!$U$548))</f>
        <v/>
      </c>
      <c r="K555" s="173" t="str">
        <f>IF((SurveyData!$A$549)=0,"",(SurveyData!$V$548))</f>
        <v/>
      </c>
      <c r="L555" s="173" t="str">
        <f>IF((SurveyData!$A$549)=0,"",(SurveyData!$W$548))</f>
        <v/>
      </c>
      <c r="M555" s="173" t="str">
        <f>IF((SurveyData!$A$549)=0,"",(SurveyData!$X$548))</f>
        <v/>
      </c>
      <c r="N555" s="173" t="str">
        <f>IF((SurveyData!$A$549)=0,"",(SurveyData!$Y$548))</f>
        <v/>
      </c>
      <c r="O555" s="173" t="str">
        <f>IF((SurveyData!$A$549)=0,"",(SurveyData!$Z$548))</f>
        <v/>
      </c>
      <c r="P555" s="173" t="str">
        <f>IF((SurveyData!$A$549)=0,"",(SurveyData!$AA$548))</f>
        <v/>
      </c>
      <c r="Q555" s="173" t="str">
        <f>IF((SurveyData!$A$549)=0,"",(SurveyData!$AB$548))</f>
        <v/>
      </c>
      <c r="R555" s="173" t="str">
        <f>IF((SurveyData!$A$549)=0,"",(SurveyData!$AC$548))</f>
        <v/>
      </c>
      <c r="S555" s="173" t="str">
        <f>IF((SurveyData!$A$549)=0,"",(SurveyData!$AD$548))</f>
        <v/>
      </c>
      <c r="T555" s="173" t="str">
        <f>IF((SurveyData!$A$549)=0,"",(SurveyData!$AE$548))</f>
        <v/>
      </c>
      <c r="U555" s="173" t="str">
        <f>IF((SurveyData!$A$549)=0,"",(SurveyData!$AF$548))</f>
        <v/>
      </c>
      <c r="V555" s="173" t="str">
        <f>IF((SurveyData!$A$549)=0,"",(SurveyData!$AG$548))</f>
        <v/>
      </c>
      <c r="W555" s="173" t="str">
        <f>IF((SurveyData!$A$549)=0,"",(SurveyData!$AH$548))</f>
        <v/>
      </c>
      <c r="X555" s="173" t="str">
        <f>IF((SurveyData!$A$549)=0,"",(SurveyData!$AI$548))</f>
        <v/>
      </c>
      <c r="Y555" s="125" t="str">
        <f>IF(ISERROR(SUM($K$555+$M$555+$O$555+$Q$555+$S$555+$U$555+$W$555)),"",(SUM($L$555+$N$555+$P$555+$R$555+$T$555+$V$555+$X$555)/($K$555+$M$555+$O$555+$Q$555+$S$555+$U$555+$W$555)))</f>
        <v/>
      </c>
      <c r="Z555" s="173" t="str">
        <f>IF((SurveyData!$A$549)=0,"",(SurveyData!$AJ$548))</f>
        <v/>
      </c>
      <c r="AA555" s="173" t="str">
        <f>IF((SurveyData!$A$549)=0,"",(SurveyData!$AK$548))</f>
        <v/>
      </c>
      <c r="AB555" s="173" t="str">
        <f>IF((SurveyData!$A$549)=0,"",(SurveyData!$AL$548))</f>
        <v/>
      </c>
      <c r="AC555" s="173" t="str">
        <f>IF((SurveyData!$A$549)=0,"",(SurveyData!$AM$548))</f>
        <v/>
      </c>
      <c r="AD555" s="173" t="str">
        <f>IF((SurveyData!$A$549)=0,"",(SurveyData!$AN$548))</f>
        <v/>
      </c>
      <c r="AE555" s="173" t="str">
        <f>IF((SurveyData!$A$549)=0,"",(SurveyData!$AO$548))</f>
        <v/>
      </c>
      <c r="AF555" s="173" t="str">
        <f>IF((SurveyData!$A$549)=0,"",(SurveyData!$AP$548))</f>
        <v/>
      </c>
      <c r="AG555" s="173" t="str">
        <f>IF((SurveyData!$A$549)=0,"",(SurveyData!$AQ$548))</f>
        <v/>
      </c>
      <c r="AH555" s="125" t="str">
        <f>IF((SurveyData!$A$549)=0,"",($AG$555/10))</f>
        <v/>
      </c>
      <c r="AI555" s="173" t="str">
        <f>IF((SurveyData!$A$549)=0,"",(SurveyData!$AR$548))</f>
        <v/>
      </c>
      <c r="AJ555" s="173" t="str">
        <f>IF((SurveyData!$A$549)=0,"",(SurveyData!$AS$548))</f>
        <v/>
      </c>
      <c r="AK555" s="173" t="str">
        <f>IF((SurveyData!$A$549)=0,"",(SurveyData!$AT$548))</f>
        <v/>
      </c>
      <c r="AL555" s="173" t="str">
        <f>IF((SurveyData!$A$549)=0,"",(SurveyData!$AU$548))</f>
        <v/>
      </c>
      <c r="AM555" s="173" t="str">
        <f>IF((SurveyData!$A$549)=0,"",(SurveyData!$AV$548))</f>
        <v/>
      </c>
    </row>
    <row r="556" spans="2:39">
      <c r="B556" s="175" t="str">
        <f>IF((SurveyData!$A$550)=0,"",(SurveyData!$A$549))</f>
        <v/>
      </c>
      <c r="C556" s="171" t="str">
        <f>IF((SurveyData!$A$550)=0,"",(SurveyData!$N$549))</f>
        <v/>
      </c>
      <c r="D556" s="171" t="str">
        <f>IF((SurveyData!$A$550)=0,"",(SurveyData!$O$549))</f>
        <v/>
      </c>
      <c r="E556" s="171" t="str">
        <f>IF((SurveyData!$A$550)=0,"",(SurveyData!$P$549))</f>
        <v/>
      </c>
      <c r="F556" s="171" t="str">
        <f>IF((SurveyData!$A$550)=0,"",(SurveyData!$Q$549))</f>
        <v/>
      </c>
      <c r="G556" s="171" t="str">
        <f>IF((SurveyData!$A$550)=0,"",(SurveyData!$R$549))</f>
        <v/>
      </c>
      <c r="H556" s="171" t="str">
        <f>IF((SurveyData!$A$550)=0,"",(SurveyData!$S$549))</f>
        <v/>
      </c>
      <c r="I556" s="171" t="str">
        <f>IF((SurveyData!$A$550)=0,"",(SurveyData!$T$549))</f>
        <v/>
      </c>
      <c r="J556" s="171" t="str">
        <f>IF((SurveyData!$A$550)=0,"",(SurveyData!$U$549))</f>
        <v/>
      </c>
      <c r="K556" s="171" t="str">
        <f>IF((SurveyData!$A$550)=0,"",(SurveyData!$V$549))</f>
        <v/>
      </c>
      <c r="L556" s="171" t="str">
        <f>IF((SurveyData!$A$550)=0,"",(SurveyData!$W$549))</f>
        <v/>
      </c>
      <c r="M556" s="171" t="str">
        <f>IF((SurveyData!$A$550)=0,"",(SurveyData!$X$549))</f>
        <v/>
      </c>
      <c r="N556" s="171" t="str">
        <f>IF((SurveyData!$A$550)=0,"",(SurveyData!$Y$549))</f>
        <v/>
      </c>
      <c r="O556" s="171" t="str">
        <f>IF((SurveyData!$A$550)=0,"",(SurveyData!$Z$549))</f>
        <v/>
      </c>
      <c r="P556" s="171" t="str">
        <f>IF((SurveyData!$A$550)=0,"",(SurveyData!$AA$549))</f>
        <v/>
      </c>
      <c r="Q556" s="171" t="str">
        <f>IF((SurveyData!$A$550)=0,"",(SurveyData!$AB$549))</f>
        <v/>
      </c>
      <c r="R556" s="171" t="str">
        <f>IF((SurveyData!$A$550)=0,"",(SurveyData!$AC$549))</f>
        <v/>
      </c>
      <c r="S556" s="171" t="str">
        <f>IF((SurveyData!$A$550)=0,"",(SurveyData!$AD$549))</f>
        <v/>
      </c>
      <c r="T556" s="171" t="str">
        <f>IF((SurveyData!$A$550)=0,"",(SurveyData!$AE$549))</f>
        <v/>
      </c>
      <c r="U556" s="171" t="str">
        <f>IF((SurveyData!$A$550)=0,"",(SurveyData!$AF$549))</f>
        <v/>
      </c>
      <c r="V556" s="171" t="str">
        <f>IF((SurveyData!$A$550)=0,"",(SurveyData!$AG$549))</f>
        <v/>
      </c>
      <c r="W556" s="171" t="str">
        <f>IF((SurveyData!$A$550)=0,"",(SurveyData!$AH$549))</f>
        <v/>
      </c>
      <c r="X556" s="171" t="str">
        <f>IF((SurveyData!$A$550)=0,"",(SurveyData!$AI$549))</f>
        <v/>
      </c>
      <c r="Y556" s="172" t="str">
        <f>IF(ISERROR(SUM($K$556+$M$556+$O$556+$Q$556+$S$556+$U$556+$W$556)),"",(SUM($L$556+$N$556+$P$556+$R$556+$T$556+$V$556+$X$556)/($K$556+$M$556+$O$556+$Q$556+$S$556+$U$556+$W$556)))</f>
        <v/>
      </c>
      <c r="Z556" s="171" t="str">
        <f>IF((SurveyData!$A$550)=0,"",(SurveyData!$AJ$549))</f>
        <v/>
      </c>
      <c r="AA556" s="171" t="str">
        <f>IF((SurveyData!$A$550)=0,"",(SurveyData!$AK$549))</f>
        <v/>
      </c>
      <c r="AB556" s="171" t="str">
        <f>IF((SurveyData!$A$550)=0,"",(SurveyData!$AL$549))</f>
        <v/>
      </c>
      <c r="AC556" s="171" t="str">
        <f>IF((SurveyData!$A$550)=0,"",(SurveyData!$AM$549))</f>
        <v/>
      </c>
      <c r="AD556" s="171" t="str">
        <f>IF((SurveyData!$A$550)=0,"",(SurveyData!$AN$549))</f>
        <v/>
      </c>
      <c r="AE556" s="171" t="str">
        <f>IF((SurveyData!$A$550)=0,"",(SurveyData!$AO$549))</f>
        <v/>
      </c>
      <c r="AF556" s="171" t="str">
        <f>IF((SurveyData!$A$550)=0,"",(SurveyData!$AP$549))</f>
        <v/>
      </c>
      <c r="AG556" s="171" t="str">
        <f>IF((SurveyData!$A$550)=0,"",(SurveyData!$AQ$549))</f>
        <v/>
      </c>
      <c r="AH556" s="172" t="str">
        <f>IF((SurveyData!$A$550)=0,"",($AG$556/10))</f>
        <v/>
      </c>
      <c r="AI556" s="171" t="str">
        <f>IF((SurveyData!$A$550)=0,"",(SurveyData!$AR$549))</f>
        <v/>
      </c>
      <c r="AJ556" s="171" t="str">
        <f>IF((SurveyData!$A$550)=0,"",(SurveyData!$AS$549))</f>
        <v/>
      </c>
      <c r="AK556" s="171" t="str">
        <f>IF((SurveyData!$A$550)=0,"",(SurveyData!$AT$549))</f>
        <v/>
      </c>
      <c r="AL556" s="171" t="str">
        <f>IF((SurveyData!$A$550)=0,"",(SurveyData!$AU$549))</f>
        <v/>
      </c>
      <c r="AM556" s="171" t="str">
        <f>IF((SurveyData!$A$550)=0,"",(SurveyData!$AV$549))</f>
        <v/>
      </c>
    </row>
    <row r="557" spans="2:39">
      <c r="B557" s="176" t="str">
        <f>IF((SurveyData!$A$551)=0,"",(SurveyData!$A$550))</f>
        <v/>
      </c>
      <c r="C557" s="173" t="str">
        <f>IF((SurveyData!$A$551)=0,"",(SurveyData!$N$550))</f>
        <v/>
      </c>
      <c r="D557" s="173" t="str">
        <f>IF((SurveyData!$A$551)=0,"",(SurveyData!$O$550))</f>
        <v/>
      </c>
      <c r="E557" s="173" t="str">
        <f>IF((SurveyData!$A$551)=0,"",(SurveyData!$P$550))</f>
        <v/>
      </c>
      <c r="F557" s="173" t="str">
        <f>IF((SurveyData!$A$551)=0,"",(SurveyData!$Q$550))</f>
        <v/>
      </c>
      <c r="G557" s="173" t="str">
        <f>IF((SurveyData!$A$551)=0,"",(SurveyData!$R$550))</f>
        <v/>
      </c>
      <c r="H557" s="173" t="str">
        <f>IF((SurveyData!$A$551)=0,"",(SurveyData!$S$550))</f>
        <v/>
      </c>
      <c r="I557" s="173" t="str">
        <f>IF((SurveyData!$A$551)=0,"",(SurveyData!$T$550))</f>
        <v/>
      </c>
      <c r="J557" s="173" t="str">
        <f>IF((SurveyData!$A$551)=0,"",(SurveyData!$U$550))</f>
        <v/>
      </c>
      <c r="K557" s="173" t="str">
        <f>IF((SurveyData!$A$551)=0,"",(SurveyData!$V$550))</f>
        <v/>
      </c>
      <c r="L557" s="173" t="str">
        <f>IF((SurveyData!$A$551)=0,"",(SurveyData!$W$550))</f>
        <v/>
      </c>
      <c r="M557" s="173" t="str">
        <f>IF((SurveyData!$A$551)=0,"",(SurveyData!$X$550))</f>
        <v/>
      </c>
      <c r="N557" s="173" t="str">
        <f>IF((SurveyData!$A$551)=0,"",(SurveyData!$Y$550))</f>
        <v/>
      </c>
      <c r="O557" s="173" t="str">
        <f>IF((SurveyData!$A$551)=0,"",(SurveyData!$Z$550))</f>
        <v/>
      </c>
      <c r="P557" s="173" t="str">
        <f>IF((SurveyData!$A$551)=0,"",(SurveyData!$AA$550))</f>
        <v/>
      </c>
      <c r="Q557" s="173" t="str">
        <f>IF((SurveyData!$A$551)=0,"",(SurveyData!$AB$550))</f>
        <v/>
      </c>
      <c r="R557" s="173" t="str">
        <f>IF((SurveyData!$A$551)=0,"",(SurveyData!$AC$550))</f>
        <v/>
      </c>
      <c r="S557" s="173" t="str">
        <f>IF((SurveyData!$A$551)=0,"",(SurveyData!$AD$550))</f>
        <v/>
      </c>
      <c r="T557" s="173" t="str">
        <f>IF((SurveyData!$A$551)=0,"",(SurveyData!$AE$550))</f>
        <v/>
      </c>
      <c r="U557" s="173" t="str">
        <f>IF((SurveyData!$A$551)=0,"",(SurveyData!$AF$550))</f>
        <v/>
      </c>
      <c r="V557" s="173" t="str">
        <f>IF((SurveyData!$A$551)=0,"",(SurveyData!$AG$550))</f>
        <v/>
      </c>
      <c r="W557" s="173" t="str">
        <f>IF((SurveyData!$A$551)=0,"",(SurveyData!$AH$550))</f>
        <v/>
      </c>
      <c r="X557" s="173" t="str">
        <f>IF((SurveyData!$A$551)=0,"",(SurveyData!$AI$550))</f>
        <v/>
      </c>
      <c r="Y557" s="125" t="str">
        <f>IF(ISERROR(SUM($K$557+$M$557+$O$557+$Q$557+$S$557+$U$557+$W$557)),"",(SUM($L$557+$N$557+$P$557+$R$557+$T$557+$V$557+$X$557)/($K$557+$M$557+$O$557+$Q$557+$S$557+$U$557+$W$557)))</f>
        <v/>
      </c>
      <c r="Z557" s="173" t="str">
        <f>IF((SurveyData!$A$551)=0,"",(SurveyData!$AJ$550))</f>
        <v/>
      </c>
      <c r="AA557" s="173" t="str">
        <f>IF((SurveyData!$A$551)=0,"",(SurveyData!$AK$550))</f>
        <v/>
      </c>
      <c r="AB557" s="173" t="str">
        <f>IF((SurveyData!$A$551)=0,"",(SurveyData!$AL$550))</f>
        <v/>
      </c>
      <c r="AC557" s="173" t="str">
        <f>IF((SurveyData!$A$551)=0,"",(SurveyData!$AM$550))</f>
        <v/>
      </c>
      <c r="AD557" s="173" t="str">
        <f>IF((SurveyData!$A$551)=0,"",(SurveyData!$AN$550))</f>
        <v/>
      </c>
      <c r="AE557" s="173" t="str">
        <f>IF((SurveyData!$A$551)=0,"",(SurveyData!$AO$550))</f>
        <v/>
      </c>
      <c r="AF557" s="173" t="str">
        <f>IF((SurveyData!$A$551)=0,"",(SurveyData!$AP$550))</f>
        <v/>
      </c>
      <c r="AG557" s="173" t="str">
        <f>IF((SurveyData!$A$551)=0,"",(SurveyData!$AQ$550))</f>
        <v/>
      </c>
      <c r="AH557" s="125" t="str">
        <f>IF((SurveyData!$A$551)=0,"",($AG$557/10))</f>
        <v/>
      </c>
      <c r="AI557" s="173" t="str">
        <f>IF((SurveyData!$A$551)=0,"",(SurveyData!$AR$550))</f>
        <v/>
      </c>
      <c r="AJ557" s="173" t="str">
        <f>IF((SurveyData!$A$551)=0,"",(SurveyData!$AS$550))</f>
        <v/>
      </c>
      <c r="AK557" s="173" t="str">
        <f>IF((SurveyData!$A$551)=0,"",(SurveyData!$AT$550))</f>
        <v/>
      </c>
      <c r="AL557" s="173" t="str">
        <f>IF((SurveyData!$A$551)=0,"",(SurveyData!$AU$550))</f>
        <v/>
      </c>
      <c r="AM557" s="173" t="str">
        <f>IF((SurveyData!$A$551)=0,"",(SurveyData!$AV$550))</f>
        <v/>
      </c>
    </row>
    <row r="558" spans="2:39">
      <c r="B558" s="175" t="str">
        <f>IF((SurveyData!$A$552)=0,"",(SurveyData!$A$551))</f>
        <v/>
      </c>
      <c r="C558" s="171" t="str">
        <f>IF((SurveyData!$A$552)=0,"",(SurveyData!$N$551))</f>
        <v/>
      </c>
      <c r="D558" s="171" t="str">
        <f>IF((SurveyData!$A$552)=0,"",(SurveyData!$O$551))</f>
        <v/>
      </c>
      <c r="E558" s="171" t="str">
        <f>IF((SurveyData!$A$552)=0,"",(SurveyData!$P$551))</f>
        <v/>
      </c>
      <c r="F558" s="171" t="str">
        <f>IF((SurveyData!$A$552)=0,"",(SurveyData!$Q$551))</f>
        <v/>
      </c>
      <c r="G558" s="171" t="str">
        <f>IF((SurveyData!$A$552)=0,"",(SurveyData!$R$551))</f>
        <v/>
      </c>
      <c r="H558" s="171" t="str">
        <f>IF((SurveyData!$A$552)=0,"",(SurveyData!$S$551))</f>
        <v/>
      </c>
      <c r="I558" s="171" t="str">
        <f>IF((SurveyData!$A$552)=0,"",(SurveyData!$T$551))</f>
        <v/>
      </c>
      <c r="J558" s="171" t="str">
        <f>IF((SurveyData!$A$552)=0,"",(SurveyData!$U$551))</f>
        <v/>
      </c>
      <c r="K558" s="171" t="str">
        <f>IF((SurveyData!$A$552)=0,"",(SurveyData!$V$551))</f>
        <v/>
      </c>
      <c r="L558" s="171" t="str">
        <f>IF((SurveyData!$A$552)=0,"",(SurveyData!$W$551))</f>
        <v/>
      </c>
      <c r="M558" s="171" t="str">
        <f>IF((SurveyData!$A$552)=0,"",(SurveyData!$X$551))</f>
        <v/>
      </c>
      <c r="N558" s="171" t="str">
        <f>IF((SurveyData!$A$552)=0,"",(SurveyData!$Y$551))</f>
        <v/>
      </c>
      <c r="O558" s="171" t="str">
        <f>IF((SurveyData!$A$552)=0,"",(SurveyData!$Z$551))</f>
        <v/>
      </c>
      <c r="P558" s="171" t="str">
        <f>IF((SurveyData!$A$552)=0,"",(SurveyData!$AA$551))</f>
        <v/>
      </c>
      <c r="Q558" s="171" t="str">
        <f>IF((SurveyData!$A$552)=0,"",(SurveyData!$AB$551))</f>
        <v/>
      </c>
      <c r="R558" s="171" t="str">
        <f>IF((SurveyData!$A$552)=0,"",(SurveyData!$AC$551))</f>
        <v/>
      </c>
      <c r="S558" s="171" t="str">
        <f>IF((SurveyData!$A$552)=0,"",(SurveyData!$AD$551))</f>
        <v/>
      </c>
      <c r="T558" s="171" t="str">
        <f>IF((SurveyData!$A$552)=0,"",(SurveyData!$AE$551))</f>
        <v/>
      </c>
      <c r="U558" s="171" t="str">
        <f>IF((SurveyData!$A$552)=0,"",(SurveyData!$AF$551))</f>
        <v/>
      </c>
      <c r="V558" s="171" t="str">
        <f>IF((SurveyData!$A$552)=0,"",(SurveyData!$AG$551))</f>
        <v/>
      </c>
      <c r="W558" s="171" t="str">
        <f>IF((SurveyData!$A$552)=0,"",(SurveyData!$AH$551))</f>
        <v/>
      </c>
      <c r="X558" s="171" t="str">
        <f>IF((SurveyData!$A$552)=0,"",(SurveyData!$AI$551))</f>
        <v/>
      </c>
      <c r="Y558" s="172" t="str">
        <f>IF(ISERROR(SUM($K$558+$M$558+$O$558+$Q$558+$S$558+$U$558+$W$558)),"",(SUM($L$558+$N$558+$P$558+$R$558+$T$558+$V$558+$X$558)/($K$558+$M$558+$O$558+$Q$558+$S$558+$U$558+$W$558)))</f>
        <v/>
      </c>
      <c r="Z558" s="171" t="str">
        <f>IF((SurveyData!$A$552)=0,"",(SurveyData!$AJ$551))</f>
        <v/>
      </c>
      <c r="AA558" s="171" t="str">
        <f>IF((SurveyData!$A$552)=0,"",(SurveyData!$AK$551))</f>
        <v/>
      </c>
      <c r="AB558" s="171" t="str">
        <f>IF((SurveyData!$A$552)=0,"",(SurveyData!$AL$551))</f>
        <v/>
      </c>
      <c r="AC558" s="171" t="str">
        <f>IF((SurveyData!$A$552)=0,"",(SurveyData!$AM$551))</f>
        <v/>
      </c>
      <c r="AD558" s="171" t="str">
        <f>IF((SurveyData!$A$552)=0,"",(SurveyData!$AN$551))</f>
        <v/>
      </c>
      <c r="AE558" s="171" t="str">
        <f>IF((SurveyData!$A$552)=0,"",(SurveyData!$AO$551))</f>
        <v/>
      </c>
      <c r="AF558" s="171" t="str">
        <f>IF((SurveyData!$A$552)=0,"",(SurveyData!$AP$551))</f>
        <v/>
      </c>
      <c r="AG558" s="171" t="str">
        <f>IF((SurveyData!$A$552)=0,"",(SurveyData!$AQ$551))</f>
        <v/>
      </c>
      <c r="AH558" s="172" t="str">
        <f>IF((SurveyData!$A$552)=0,"",($AG$558/10))</f>
        <v/>
      </c>
      <c r="AI558" s="171" t="str">
        <f>IF((SurveyData!$A$552)=0,"",(SurveyData!$AR$551))</f>
        <v/>
      </c>
      <c r="AJ558" s="171" t="str">
        <f>IF((SurveyData!$A$552)=0,"",(SurveyData!$AS$551))</f>
        <v/>
      </c>
      <c r="AK558" s="171" t="str">
        <f>IF((SurveyData!$A$552)=0,"",(SurveyData!$AT$551))</f>
        <v/>
      </c>
      <c r="AL558" s="171" t="str">
        <f>IF((SurveyData!$A$552)=0,"",(SurveyData!$AU$551))</f>
        <v/>
      </c>
      <c r="AM558" s="171" t="str">
        <f>IF((SurveyData!$A$552)=0,"",(SurveyData!$AV$551))</f>
        <v/>
      </c>
    </row>
    <row r="559" spans="2:39">
      <c r="B559" s="176" t="str">
        <f>IF((SurveyData!$A$553)=0,"",(SurveyData!$A$552))</f>
        <v/>
      </c>
      <c r="C559" s="173" t="str">
        <f>IF((SurveyData!$A$553)=0,"",(SurveyData!$N$552))</f>
        <v/>
      </c>
      <c r="D559" s="173" t="str">
        <f>IF((SurveyData!$A$553)=0,"",(SurveyData!$O$552))</f>
        <v/>
      </c>
      <c r="E559" s="173" t="str">
        <f>IF((SurveyData!$A$553)=0,"",(SurveyData!$P$552))</f>
        <v/>
      </c>
      <c r="F559" s="173" t="str">
        <f>IF((SurveyData!$A$553)=0,"",(SurveyData!$Q$552))</f>
        <v/>
      </c>
      <c r="G559" s="173" t="str">
        <f>IF((SurveyData!$A$553)=0,"",(SurveyData!$R$552))</f>
        <v/>
      </c>
      <c r="H559" s="173" t="str">
        <f>IF((SurveyData!$A$553)=0,"",(SurveyData!$S$552))</f>
        <v/>
      </c>
      <c r="I559" s="173" t="str">
        <f>IF((SurveyData!$A$553)=0,"",(SurveyData!$T$552))</f>
        <v/>
      </c>
      <c r="J559" s="173" t="str">
        <f>IF((SurveyData!$A$553)=0,"",(SurveyData!$U$552))</f>
        <v/>
      </c>
      <c r="K559" s="173" t="str">
        <f>IF((SurveyData!$A$553)=0,"",(SurveyData!$V$552))</f>
        <v/>
      </c>
      <c r="L559" s="173" t="str">
        <f>IF((SurveyData!$A$553)=0,"",(SurveyData!$W$552))</f>
        <v/>
      </c>
      <c r="M559" s="173" t="str">
        <f>IF((SurveyData!$A$553)=0,"",(SurveyData!$X$552))</f>
        <v/>
      </c>
      <c r="N559" s="173" t="str">
        <f>IF((SurveyData!$A$553)=0,"",(SurveyData!$Y$552))</f>
        <v/>
      </c>
      <c r="O559" s="173" t="str">
        <f>IF((SurveyData!$A$553)=0,"",(SurveyData!$Z$552))</f>
        <v/>
      </c>
      <c r="P559" s="173" t="str">
        <f>IF((SurveyData!$A$553)=0,"",(SurveyData!$AA$552))</f>
        <v/>
      </c>
      <c r="Q559" s="173" t="str">
        <f>IF((SurveyData!$A$553)=0,"",(SurveyData!$AB$552))</f>
        <v/>
      </c>
      <c r="R559" s="173" t="str">
        <f>IF((SurveyData!$A$553)=0,"",(SurveyData!$AC$552))</f>
        <v/>
      </c>
      <c r="S559" s="173" t="str">
        <f>IF((SurveyData!$A$553)=0,"",(SurveyData!$AD$552))</f>
        <v/>
      </c>
      <c r="T559" s="173" t="str">
        <f>IF((SurveyData!$A$553)=0,"",(SurveyData!$AE$552))</f>
        <v/>
      </c>
      <c r="U559" s="173" t="str">
        <f>IF((SurveyData!$A$553)=0,"",(SurveyData!$AF$552))</f>
        <v/>
      </c>
      <c r="V559" s="173" t="str">
        <f>IF((SurveyData!$A$553)=0,"",(SurveyData!$AG$552))</f>
        <v/>
      </c>
      <c r="W559" s="173" t="str">
        <f>IF((SurveyData!$A$553)=0,"",(SurveyData!$AH$552))</f>
        <v/>
      </c>
      <c r="X559" s="173" t="str">
        <f>IF((SurveyData!$A$553)=0,"",(SurveyData!$AI$552))</f>
        <v/>
      </c>
      <c r="Y559" s="125" t="str">
        <f>IF(ISERROR(SUM($K$559+$M$559+$O$559+$Q$559+$S$559+$U$559+$W$559)),"",(SUM($L$559+$N$559+$P$559+$R$559+$T$559+$V$559+$X$559)/($K$559+$M$559+$O$559+$Q$559+$S$559+$U$559+$W$559)))</f>
        <v/>
      </c>
      <c r="Z559" s="173" t="str">
        <f>IF((SurveyData!$A$553)=0,"",(SurveyData!$AJ$552))</f>
        <v/>
      </c>
      <c r="AA559" s="173" t="str">
        <f>IF((SurveyData!$A$553)=0,"",(SurveyData!$AK$552))</f>
        <v/>
      </c>
      <c r="AB559" s="173" t="str">
        <f>IF((SurveyData!$A$553)=0,"",(SurveyData!$AL$552))</f>
        <v/>
      </c>
      <c r="AC559" s="173" t="str">
        <f>IF((SurveyData!$A$553)=0,"",(SurveyData!$AM$552))</f>
        <v/>
      </c>
      <c r="AD559" s="173" t="str">
        <f>IF((SurveyData!$A$553)=0,"",(SurveyData!$AN$552))</f>
        <v/>
      </c>
      <c r="AE559" s="173" t="str">
        <f>IF((SurveyData!$A$553)=0,"",(SurveyData!$AO$552))</f>
        <v/>
      </c>
      <c r="AF559" s="173" t="str">
        <f>IF((SurveyData!$A$553)=0,"",(SurveyData!$AP$552))</f>
        <v/>
      </c>
      <c r="AG559" s="173" t="str">
        <f>IF((SurveyData!$A$553)=0,"",(SurveyData!$AQ$552))</f>
        <v/>
      </c>
      <c r="AH559" s="125" t="str">
        <f>IF((SurveyData!$A$553)=0,"",($AG$559/10))</f>
        <v/>
      </c>
      <c r="AI559" s="173" t="str">
        <f>IF((SurveyData!$A$553)=0,"",(SurveyData!$AR$552))</f>
        <v/>
      </c>
      <c r="AJ559" s="173" t="str">
        <f>IF((SurveyData!$A$553)=0,"",(SurveyData!$AS$552))</f>
        <v/>
      </c>
      <c r="AK559" s="173" t="str">
        <f>IF((SurveyData!$A$553)=0,"",(SurveyData!$AT$552))</f>
        <v/>
      </c>
      <c r="AL559" s="173" t="str">
        <f>IF((SurveyData!$A$553)=0,"",(SurveyData!$AU$552))</f>
        <v/>
      </c>
      <c r="AM559" s="173" t="str">
        <f>IF((SurveyData!$A$553)=0,"",(SurveyData!$AV$552))</f>
        <v/>
      </c>
    </row>
    <row r="560" spans="2:39">
      <c r="B560" s="175" t="str">
        <f>IF((SurveyData!$A$554)=0,"",(SurveyData!$A$553))</f>
        <v/>
      </c>
      <c r="C560" s="171" t="str">
        <f>IF((SurveyData!$A$554)=0,"",(SurveyData!$N$553))</f>
        <v/>
      </c>
      <c r="D560" s="171" t="str">
        <f>IF((SurveyData!$A$554)=0,"",(SurveyData!$O$553))</f>
        <v/>
      </c>
      <c r="E560" s="171" t="str">
        <f>IF((SurveyData!$A$554)=0,"",(SurveyData!$P$553))</f>
        <v/>
      </c>
      <c r="F560" s="171" t="str">
        <f>IF((SurveyData!$A$554)=0,"",(SurveyData!$Q$553))</f>
        <v/>
      </c>
      <c r="G560" s="171" t="str">
        <f>IF((SurveyData!$A$554)=0,"",(SurveyData!$R$553))</f>
        <v/>
      </c>
      <c r="H560" s="171" t="str">
        <f>IF((SurveyData!$A$554)=0,"",(SurveyData!$S$553))</f>
        <v/>
      </c>
      <c r="I560" s="171" t="str">
        <f>IF((SurveyData!$A$554)=0,"",(SurveyData!$T$553))</f>
        <v/>
      </c>
      <c r="J560" s="171" t="str">
        <f>IF((SurveyData!$A$554)=0,"",(SurveyData!$U$553))</f>
        <v/>
      </c>
      <c r="K560" s="171" t="str">
        <f>IF((SurveyData!$A$554)=0,"",(SurveyData!$V$553))</f>
        <v/>
      </c>
      <c r="L560" s="171" t="str">
        <f>IF((SurveyData!$A$554)=0,"",(SurveyData!$W$553))</f>
        <v/>
      </c>
      <c r="M560" s="171" t="str">
        <f>IF((SurveyData!$A$554)=0,"",(SurveyData!$X$553))</f>
        <v/>
      </c>
      <c r="N560" s="171" t="str">
        <f>IF((SurveyData!$A$554)=0,"",(SurveyData!$Y$553))</f>
        <v/>
      </c>
      <c r="O560" s="171" t="str">
        <f>IF((SurveyData!$A$554)=0,"",(SurveyData!$Z$553))</f>
        <v/>
      </c>
      <c r="P560" s="171" t="str">
        <f>IF((SurveyData!$A$554)=0,"",(SurveyData!$AA$553))</f>
        <v/>
      </c>
      <c r="Q560" s="171" t="str">
        <f>IF((SurveyData!$A$554)=0,"",(SurveyData!$AB$553))</f>
        <v/>
      </c>
      <c r="R560" s="171" t="str">
        <f>IF((SurveyData!$A$554)=0,"",(SurveyData!$AC$553))</f>
        <v/>
      </c>
      <c r="S560" s="171" t="str">
        <f>IF((SurveyData!$A$554)=0,"",(SurveyData!$AD$553))</f>
        <v/>
      </c>
      <c r="T560" s="171" t="str">
        <f>IF((SurveyData!$A$554)=0,"",(SurveyData!$AE$553))</f>
        <v/>
      </c>
      <c r="U560" s="171" t="str">
        <f>IF((SurveyData!$A$554)=0,"",(SurveyData!$AF$553))</f>
        <v/>
      </c>
      <c r="V560" s="171" t="str">
        <f>IF((SurveyData!$A$554)=0,"",(SurveyData!$AG$553))</f>
        <v/>
      </c>
      <c r="W560" s="171" t="str">
        <f>IF((SurveyData!$A$554)=0,"",(SurveyData!$AH$553))</f>
        <v/>
      </c>
      <c r="X560" s="171" t="str">
        <f>IF((SurveyData!$A$554)=0,"",(SurveyData!$AI$553))</f>
        <v/>
      </c>
      <c r="Y560" s="172" t="str">
        <f>IF(ISERROR(SUM($K$560+$M$560+$O$560+$Q$560+$S$560+$U$560+$W$560)),"",(SUM($L$560+$N$560+$P$560+$R$560+$T$560+$V$560+$X$560)/($K$560+$M$560+$O$560+$Q$560+$S$560+$U$560+$W$560)))</f>
        <v/>
      </c>
      <c r="Z560" s="171" t="str">
        <f>IF((SurveyData!$A$554)=0,"",(SurveyData!$AJ$553))</f>
        <v/>
      </c>
      <c r="AA560" s="171" t="str">
        <f>IF((SurveyData!$A$554)=0,"",(SurveyData!$AK$553))</f>
        <v/>
      </c>
      <c r="AB560" s="171" t="str">
        <f>IF((SurveyData!$A$554)=0,"",(SurveyData!$AL$553))</f>
        <v/>
      </c>
      <c r="AC560" s="171" t="str">
        <f>IF((SurveyData!$A$554)=0,"",(SurveyData!$AM$553))</f>
        <v/>
      </c>
      <c r="AD560" s="171" t="str">
        <f>IF((SurveyData!$A$554)=0,"",(SurveyData!$AN$553))</f>
        <v/>
      </c>
      <c r="AE560" s="171" t="str">
        <f>IF((SurveyData!$A$554)=0,"",(SurveyData!$AO$553))</f>
        <v/>
      </c>
      <c r="AF560" s="171" t="str">
        <f>IF((SurveyData!$A$554)=0,"",(SurveyData!$AP$553))</f>
        <v/>
      </c>
      <c r="AG560" s="171" t="str">
        <f>IF((SurveyData!$A$554)=0,"",(SurveyData!$AQ$553))</f>
        <v/>
      </c>
      <c r="AH560" s="172" t="str">
        <f>IF((SurveyData!$A$554)=0,"",($AG$560/10))</f>
        <v/>
      </c>
      <c r="AI560" s="171" t="str">
        <f>IF((SurveyData!$A$554)=0,"",(SurveyData!$AR$553))</f>
        <v/>
      </c>
      <c r="AJ560" s="171" t="str">
        <f>IF((SurveyData!$A$554)=0,"",(SurveyData!$AS$553))</f>
        <v/>
      </c>
      <c r="AK560" s="171" t="str">
        <f>IF((SurveyData!$A$554)=0,"",(SurveyData!$AT$553))</f>
        <v/>
      </c>
      <c r="AL560" s="171" t="str">
        <f>IF((SurveyData!$A$554)=0,"",(SurveyData!$AU$553))</f>
        <v/>
      </c>
      <c r="AM560" s="171" t="str">
        <f>IF((SurveyData!$A$554)=0,"",(SurveyData!$AV$553))</f>
        <v/>
      </c>
    </row>
    <row r="561" spans="2:39">
      <c r="B561" s="176" t="str">
        <f>IF((SurveyData!$A$555)=0,"",(SurveyData!$A$554))</f>
        <v/>
      </c>
      <c r="C561" s="173" t="str">
        <f>IF((SurveyData!$A$555)=0,"",(SurveyData!$N$554))</f>
        <v/>
      </c>
      <c r="D561" s="173" t="str">
        <f>IF((SurveyData!$A$555)=0,"",(SurveyData!$O$554))</f>
        <v/>
      </c>
      <c r="E561" s="173" t="str">
        <f>IF((SurveyData!$A$555)=0,"",(SurveyData!$P$554))</f>
        <v/>
      </c>
      <c r="F561" s="173" t="str">
        <f>IF((SurveyData!$A$555)=0,"",(SurveyData!$Q$554))</f>
        <v/>
      </c>
      <c r="G561" s="173" t="str">
        <f>IF((SurveyData!$A$555)=0,"",(SurveyData!$R$554))</f>
        <v/>
      </c>
      <c r="H561" s="173" t="str">
        <f>IF((SurveyData!$A$555)=0,"",(SurveyData!$S$554))</f>
        <v/>
      </c>
      <c r="I561" s="173" t="str">
        <f>IF((SurveyData!$A$555)=0,"",(SurveyData!$T$554))</f>
        <v/>
      </c>
      <c r="J561" s="173" t="str">
        <f>IF((SurveyData!$A$555)=0,"",(SurveyData!$U$554))</f>
        <v/>
      </c>
      <c r="K561" s="173" t="str">
        <f>IF((SurveyData!$A$555)=0,"",(SurveyData!$V$554))</f>
        <v/>
      </c>
      <c r="L561" s="173" t="str">
        <f>IF((SurveyData!$A$555)=0,"",(SurveyData!$W$554))</f>
        <v/>
      </c>
      <c r="M561" s="173" t="str">
        <f>IF((SurveyData!$A$555)=0,"",(SurveyData!$X$554))</f>
        <v/>
      </c>
      <c r="N561" s="173" t="str">
        <f>IF((SurveyData!$A$555)=0,"",(SurveyData!$Y$554))</f>
        <v/>
      </c>
      <c r="O561" s="173" t="str">
        <f>IF((SurveyData!$A$555)=0,"",(SurveyData!$Z$554))</f>
        <v/>
      </c>
      <c r="P561" s="173" t="str">
        <f>IF((SurveyData!$A$555)=0,"",(SurveyData!$AA$554))</f>
        <v/>
      </c>
      <c r="Q561" s="173" t="str">
        <f>IF((SurveyData!$A$555)=0,"",(SurveyData!$AB$554))</f>
        <v/>
      </c>
      <c r="R561" s="173" t="str">
        <f>IF((SurveyData!$A$555)=0,"",(SurveyData!$AC$554))</f>
        <v/>
      </c>
      <c r="S561" s="173" t="str">
        <f>IF((SurveyData!$A$555)=0,"",(SurveyData!$AD$554))</f>
        <v/>
      </c>
      <c r="T561" s="173" t="str">
        <f>IF((SurveyData!$A$555)=0,"",(SurveyData!$AE$554))</f>
        <v/>
      </c>
      <c r="U561" s="173" t="str">
        <f>IF((SurveyData!$A$555)=0,"",(SurveyData!$AF$554))</f>
        <v/>
      </c>
      <c r="V561" s="173" t="str">
        <f>IF((SurveyData!$A$555)=0,"",(SurveyData!$AG$554))</f>
        <v/>
      </c>
      <c r="W561" s="173" t="str">
        <f>IF((SurveyData!$A$555)=0,"",(SurveyData!$AH$554))</f>
        <v/>
      </c>
      <c r="X561" s="173" t="str">
        <f>IF((SurveyData!$A$555)=0,"",(SurveyData!$AI$554))</f>
        <v/>
      </c>
      <c r="Y561" s="125" t="str">
        <f>IF(ISERROR(SUM($K$561+$M$561+$O$561+$Q$561+$S$561+$U$561+$W$561)),"",(SUM($L$561+$N$561+$P$561+$R$561+$T$561+$V$561+$X$561)/($K$561+$M$561+$O$561+$Q$561+$S$561+$U$561+$W$561)))</f>
        <v/>
      </c>
      <c r="Z561" s="173" t="str">
        <f>IF((SurveyData!$A$555)=0,"",(SurveyData!$AJ$554))</f>
        <v/>
      </c>
      <c r="AA561" s="173" t="str">
        <f>IF((SurveyData!$A$555)=0,"",(SurveyData!$AK$554))</f>
        <v/>
      </c>
      <c r="AB561" s="173" t="str">
        <f>IF((SurveyData!$A$555)=0,"",(SurveyData!$AL$554))</f>
        <v/>
      </c>
      <c r="AC561" s="173" t="str">
        <f>IF((SurveyData!$A$555)=0,"",(SurveyData!$AM$554))</f>
        <v/>
      </c>
      <c r="AD561" s="173" t="str">
        <f>IF((SurveyData!$A$555)=0,"",(SurveyData!$AN$554))</f>
        <v/>
      </c>
      <c r="AE561" s="173" t="str">
        <f>IF((SurveyData!$A$555)=0,"",(SurveyData!$AO$554))</f>
        <v/>
      </c>
      <c r="AF561" s="173" t="str">
        <f>IF((SurveyData!$A$555)=0,"",(SurveyData!$AP$554))</f>
        <v/>
      </c>
      <c r="AG561" s="173" t="str">
        <f>IF((SurveyData!$A$555)=0,"",(SurveyData!$AQ$554))</f>
        <v/>
      </c>
      <c r="AH561" s="125" t="str">
        <f>IF((SurveyData!$A$555)=0,"",($AG$561/10))</f>
        <v/>
      </c>
      <c r="AI561" s="173" t="str">
        <f>IF((SurveyData!$A$555)=0,"",(SurveyData!$AR$554))</f>
        <v/>
      </c>
      <c r="AJ561" s="173" t="str">
        <f>IF((SurveyData!$A$555)=0,"",(SurveyData!$AS$554))</f>
        <v/>
      </c>
      <c r="AK561" s="173" t="str">
        <f>IF((SurveyData!$A$555)=0,"",(SurveyData!$AT$554))</f>
        <v/>
      </c>
      <c r="AL561" s="173" t="str">
        <f>IF((SurveyData!$A$555)=0,"",(SurveyData!$AU$554))</f>
        <v/>
      </c>
      <c r="AM561" s="173" t="str">
        <f>IF((SurveyData!$A$555)=0,"",(SurveyData!$AV$554))</f>
        <v/>
      </c>
    </row>
    <row r="562" spans="2:39">
      <c r="B562" s="175" t="str">
        <f>IF((SurveyData!$A$556)=0,"",(SurveyData!$A$555))</f>
        <v/>
      </c>
      <c r="C562" s="171" t="str">
        <f>IF((SurveyData!$A$556)=0,"",(SurveyData!$N$555))</f>
        <v/>
      </c>
      <c r="D562" s="171" t="str">
        <f>IF((SurveyData!$A$556)=0,"",(SurveyData!$O$555))</f>
        <v/>
      </c>
      <c r="E562" s="171" t="str">
        <f>IF((SurveyData!$A$556)=0,"",(SurveyData!$P$555))</f>
        <v/>
      </c>
      <c r="F562" s="171" t="str">
        <f>IF((SurveyData!$A$556)=0,"",(SurveyData!$Q$555))</f>
        <v/>
      </c>
      <c r="G562" s="171" t="str">
        <f>IF((SurveyData!$A$556)=0,"",(SurveyData!$R$555))</f>
        <v/>
      </c>
      <c r="H562" s="171" t="str">
        <f>IF((SurveyData!$A$556)=0,"",(SurveyData!$S$555))</f>
        <v/>
      </c>
      <c r="I562" s="171" t="str">
        <f>IF((SurveyData!$A$556)=0,"",(SurveyData!$T$555))</f>
        <v/>
      </c>
      <c r="J562" s="171" t="str">
        <f>IF((SurveyData!$A$556)=0,"",(SurveyData!$U$555))</f>
        <v/>
      </c>
      <c r="K562" s="171" t="str">
        <f>IF((SurveyData!$A$556)=0,"",(SurveyData!$V$555))</f>
        <v/>
      </c>
      <c r="L562" s="171" t="str">
        <f>IF((SurveyData!$A$556)=0,"",(SurveyData!$W$555))</f>
        <v/>
      </c>
      <c r="M562" s="171" t="str">
        <f>IF((SurveyData!$A$556)=0,"",(SurveyData!$X$555))</f>
        <v/>
      </c>
      <c r="N562" s="171" t="str">
        <f>IF((SurveyData!$A$556)=0,"",(SurveyData!$Y$555))</f>
        <v/>
      </c>
      <c r="O562" s="171" t="str">
        <f>IF((SurveyData!$A$556)=0,"",(SurveyData!$Z$555))</f>
        <v/>
      </c>
      <c r="P562" s="171" t="str">
        <f>IF((SurveyData!$A$556)=0,"",(SurveyData!$AA$555))</f>
        <v/>
      </c>
      <c r="Q562" s="171" t="str">
        <f>IF((SurveyData!$A$556)=0,"",(SurveyData!$AB$555))</f>
        <v/>
      </c>
      <c r="R562" s="171" t="str">
        <f>IF((SurveyData!$A$556)=0,"",(SurveyData!$AC$555))</f>
        <v/>
      </c>
      <c r="S562" s="171" t="str">
        <f>IF((SurveyData!$A$556)=0,"",(SurveyData!$AD$555))</f>
        <v/>
      </c>
      <c r="T562" s="171" t="str">
        <f>IF((SurveyData!$A$556)=0,"",(SurveyData!$AE$555))</f>
        <v/>
      </c>
      <c r="U562" s="171" t="str">
        <f>IF((SurveyData!$A$556)=0,"",(SurveyData!$AF$555))</f>
        <v/>
      </c>
      <c r="V562" s="171" t="str">
        <f>IF((SurveyData!$A$556)=0,"",(SurveyData!$AG$555))</f>
        <v/>
      </c>
      <c r="W562" s="171" t="str">
        <f>IF((SurveyData!$A$556)=0,"",(SurveyData!$AH$555))</f>
        <v/>
      </c>
      <c r="X562" s="171" t="str">
        <f>IF((SurveyData!$A$556)=0,"",(SurveyData!$AI$555))</f>
        <v/>
      </c>
      <c r="Y562" s="172" t="str">
        <f>IF(ISERROR(SUM($K$562+$M$562+$O$562+$Q$562+$S$562+$U$562+$W$562)),"",(SUM($L$562+$N$562+$P$562+$R$562+$T$562+$V$562+$X$562)/($K$562+$M$562+$O$562+$Q$562+$S$562+$U$562+$W$562)))</f>
        <v/>
      </c>
      <c r="Z562" s="171" t="str">
        <f>IF((SurveyData!$A$556)=0,"",(SurveyData!$AJ$555))</f>
        <v/>
      </c>
      <c r="AA562" s="171" t="str">
        <f>IF((SurveyData!$A$556)=0,"",(SurveyData!$AK$555))</f>
        <v/>
      </c>
      <c r="AB562" s="171" t="str">
        <f>IF((SurveyData!$A$556)=0,"",(SurveyData!$AL$555))</f>
        <v/>
      </c>
      <c r="AC562" s="171" t="str">
        <f>IF((SurveyData!$A$556)=0,"",(SurveyData!$AM$555))</f>
        <v/>
      </c>
      <c r="AD562" s="171" t="str">
        <f>IF((SurveyData!$A$556)=0,"",(SurveyData!$AN$555))</f>
        <v/>
      </c>
      <c r="AE562" s="171" t="str">
        <f>IF((SurveyData!$A$556)=0,"",(SurveyData!$AO$555))</f>
        <v/>
      </c>
      <c r="AF562" s="171" t="str">
        <f>IF((SurveyData!$A$556)=0,"",(SurveyData!$AP$555))</f>
        <v/>
      </c>
      <c r="AG562" s="171" t="str">
        <f>IF((SurveyData!$A$556)=0,"",(SurveyData!$AQ$555))</f>
        <v/>
      </c>
      <c r="AH562" s="172" t="str">
        <f>IF((SurveyData!$A$556)=0,"",($AG$562/10))</f>
        <v/>
      </c>
      <c r="AI562" s="171" t="str">
        <f>IF((SurveyData!$A$556)=0,"",(SurveyData!$AR$555))</f>
        <v/>
      </c>
      <c r="AJ562" s="171" t="str">
        <f>IF((SurveyData!$A$556)=0,"",(SurveyData!$AS$555))</f>
        <v/>
      </c>
      <c r="AK562" s="171" t="str">
        <f>IF((SurveyData!$A$556)=0,"",(SurveyData!$AT$555))</f>
        <v/>
      </c>
      <c r="AL562" s="171" t="str">
        <f>IF((SurveyData!$A$556)=0,"",(SurveyData!$AU$555))</f>
        <v/>
      </c>
      <c r="AM562" s="171" t="str">
        <f>IF((SurveyData!$A$556)=0,"",(SurveyData!$AV$555))</f>
        <v/>
      </c>
    </row>
    <row r="563" spans="2:39">
      <c r="B563" s="176" t="str">
        <f>IF((SurveyData!$A$557)=0,"",(SurveyData!$A$556))</f>
        <v/>
      </c>
      <c r="C563" s="173" t="str">
        <f>IF((SurveyData!$A$557)=0,"",(SurveyData!$N$556))</f>
        <v/>
      </c>
      <c r="D563" s="173" t="str">
        <f>IF((SurveyData!$A$557)=0,"",(SurveyData!$O$556))</f>
        <v/>
      </c>
      <c r="E563" s="173" t="str">
        <f>IF((SurveyData!$A$557)=0,"",(SurveyData!$P$556))</f>
        <v/>
      </c>
      <c r="F563" s="173" t="str">
        <f>IF((SurveyData!$A$557)=0,"",(SurveyData!$Q$556))</f>
        <v/>
      </c>
      <c r="G563" s="173" t="str">
        <f>IF((SurveyData!$A$557)=0,"",(SurveyData!$R$556))</f>
        <v/>
      </c>
      <c r="H563" s="173" t="str">
        <f>IF((SurveyData!$A$557)=0,"",(SurveyData!$S$556))</f>
        <v/>
      </c>
      <c r="I563" s="173" t="str">
        <f>IF((SurveyData!$A$557)=0,"",(SurveyData!$T$556))</f>
        <v/>
      </c>
      <c r="J563" s="173" t="str">
        <f>IF((SurveyData!$A$557)=0,"",(SurveyData!$U$556))</f>
        <v/>
      </c>
      <c r="K563" s="173" t="str">
        <f>IF((SurveyData!$A$557)=0,"",(SurveyData!$V$556))</f>
        <v/>
      </c>
      <c r="L563" s="173" t="str">
        <f>IF((SurveyData!$A$557)=0,"",(SurveyData!$W$556))</f>
        <v/>
      </c>
      <c r="M563" s="173" t="str">
        <f>IF((SurveyData!$A$557)=0,"",(SurveyData!$X$556))</f>
        <v/>
      </c>
      <c r="N563" s="173" t="str">
        <f>IF((SurveyData!$A$557)=0,"",(SurveyData!$Y$556))</f>
        <v/>
      </c>
      <c r="O563" s="173" t="str">
        <f>IF((SurveyData!$A$557)=0,"",(SurveyData!$Z$556))</f>
        <v/>
      </c>
      <c r="P563" s="173" t="str">
        <f>IF((SurveyData!$A$557)=0,"",(SurveyData!$AA$556))</f>
        <v/>
      </c>
      <c r="Q563" s="173" t="str">
        <f>IF((SurveyData!$A$557)=0,"",(SurveyData!$AB$556))</f>
        <v/>
      </c>
      <c r="R563" s="173" t="str">
        <f>IF((SurveyData!$A$557)=0,"",(SurveyData!$AC$556))</f>
        <v/>
      </c>
      <c r="S563" s="173" t="str">
        <f>IF((SurveyData!$A$557)=0,"",(SurveyData!$AD$556))</f>
        <v/>
      </c>
      <c r="T563" s="173" t="str">
        <f>IF((SurveyData!$A$557)=0,"",(SurveyData!$AE$556))</f>
        <v/>
      </c>
      <c r="U563" s="173" t="str">
        <f>IF((SurveyData!$A$557)=0,"",(SurveyData!$AF$556))</f>
        <v/>
      </c>
      <c r="V563" s="173" t="str">
        <f>IF((SurveyData!$A$557)=0,"",(SurveyData!$AG$556))</f>
        <v/>
      </c>
      <c r="W563" s="173" t="str">
        <f>IF((SurveyData!$A$557)=0,"",(SurveyData!$AH$556))</f>
        <v/>
      </c>
      <c r="X563" s="173" t="str">
        <f>IF((SurveyData!$A$557)=0,"",(SurveyData!$AI$556))</f>
        <v/>
      </c>
      <c r="Y563" s="125" t="str">
        <f>IF(ISERROR(SUM($K$563+$M$563+$O$563+$Q$563+$S$563+$U$563+$W$563)),"",(SUM($L$563+$N$563+$P$563+$R$563+$T$563+$V$563+$X$563)/($K$563+$M$563+$O$563+$Q$563+$S$563+$U$563+$W$563)))</f>
        <v/>
      </c>
      <c r="Z563" s="173" t="str">
        <f>IF((SurveyData!$A$557)=0,"",(SurveyData!$AJ$556))</f>
        <v/>
      </c>
      <c r="AA563" s="173" t="str">
        <f>IF((SurveyData!$A$557)=0,"",(SurveyData!$AK$556))</f>
        <v/>
      </c>
      <c r="AB563" s="173" t="str">
        <f>IF((SurveyData!$A$557)=0,"",(SurveyData!$AL$556))</f>
        <v/>
      </c>
      <c r="AC563" s="173" t="str">
        <f>IF((SurveyData!$A$557)=0,"",(SurveyData!$AM$556))</f>
        <v/>
      </c>
      <c r="AD563" s="173" t="str">
        <f>IF((SurveyData!$A$557)=0,"",(SurveyData!$AN$556))</f>
        <v/>
      </c>
      <c r="AE563" s="173" t="str">
        <f>IF((SurveyData!$A$557)=0,"",(SurveyData!$AO$556))</f>
        <v/>
      </c>
      <c r="AF563" s="173" t="str">
        <f>IF((SurveyData!$A$557)=0,"",(SurveyData!$AP$556))</f>
        <v/>
      </c>
      <c r="AG563" s="173" t="str">
        <f>IF((SurveyData!$A$557)=0,"",(SurveyData!$AQ$556))</f>
        <v/>
      </c>
      <c r="AH563" s="125" t="str">
        <f>IF((SurveyData!$A$557)=0,"",($AG$563/10))</f>
        <v/>
      </c>
      <c r="AI563" s="173" t="str">
        <f>IF((SurveyData!$A$557)=0,"",(SurveyData!$AR$556))</f>
        <v/>
      </c>
      <c r="AJ563" s="173" t="str">
        <f>IF((SurveyData!$A$557)=0,"",(SurveyData!$AS$556))</f>
        <v/>
      </c>
      <c r="AK563" s="173" t="str">
        <f>IF((SurveyData!$A$557)=0,"",(SurveyData!$AT$556))</f>
        <v/>
      </c>
      <c r="AL563" s="173" t="str">
        <f>IF((SurveyData!$A$557)=0,"",(SurveyData!$AU$556))</f>
        <v/>
      </c>
      <c r="AM563" s="173" t="str">
        <f>IF((SurveyData!$A$557)=0,"",(SurveyData!$AV$556))</f>
        <v/>
      </c>
    </row>
    <row r="564" spans="2:39">
      <c r="B564" s="175" t="str">
        <f>IF((SurveyData!$A$558)=0,"",(SurveyData!$A$557))</f>
        <v/>
      </c>
      <c r="C564" s="171" t="str">
        <f>IF((SurveyData!$A$558)=0,"",(SurveyData!$N$557))</f>
        <v/>
      </c>
      <c r="D564" s="171" t="str">
        <f>IF((SurveyData!$A$558)=0,"",(SurveyData!$O$557))</f>
        <v/>
      </c>
      <c r="E564" s="171" t="str">
        <f>IF((SurveyData!$A$558)=0,"",(SurveyData!$P$557))</f>
        <v/>
      </c>
      <c r="F564" s="171" t="str">
        <f>IF((SurveyData!$A$558)=0,"",(SurveyData!$Q$557))</f>
        <v/>
      </c>
      <c r="G564" s="171" t="str">
        <f>IF((SurveyData!$A$558)=0,"",(SurveyData!$R$557))</f>
        <v/>
      </c>
      <c r="H564" s="171" t="str">
        <f>IF((SurveyData!$A$558)=0,"",(SurveyData!$S$557))</f>
        <v/>
      </c>
      <c r="I564" s="171" t="str">
        <f>IF((SurveyData!$A$558)=0,"",(SurveyData!$T$557))</f>
        <v/>
      </c>
      <c r="J564" s="171" t="str">
        <f>IF((SurveyData!$A$558)=0,"",(SurveyData!$U$557))</f>
        <v/>
      </c>
      <c r="K564" s="171" t="str">
        <f>IF((SurveyData!$A$558)=0,"",(SurveyData!$V$557))</f>
        <v/>
      </c>
      <c r="L564" s="171" t="str">
        <f>IF((SurveyData!$A$558)=0,"",(SurveyData!$W$557))</f>
        <v/>
      </c>
      <c r="M564" s="171" t="str">
        <f>IF((SurveyData!$A$558)=0,"",(SurveyData!$X$557))</f>
        <v/>
      </c>
      <c r="N564" s="171" t="str">
        <f>IF((SurveyData!$A$558)=0,"",(SurveyData!$Y$557))</f>
        <v/>
      </c>
      <c r="O564" s="171" t="str">
        <f>IF((SurveyData!$A$558)=0,"",(SurveyData!$Z$557))</f>
        <v/>
      </c>
      <c r="P564" s="171" t="str">
        <f>IF((SurveyData!$A$558)=0,"",(SurveyData!$AA$557))</f>
        <v/>
      </c>
      <c r="Q564" s="171" t="str">
        <f>IF((SurveyData!$A$558)=0,"",(SurveyData!$AB$557))</f>
        <v/>
      </c>
      <c r="R564" s="171" t="str">
        <f>IF((SurveyData!$A$558)=0,"",(SurveyData!$AC$557))</f>
        <v/>
      </c>
      <c r="S564" s="171" t="str">
        <f>IF((SurveyData!$A$558)=0,"",(SurveyData!$AD$557))</f>
        <v/>
      </c>
      <c r="T564" s="171" t="str">
        <f>IF((SurveyData!$A$558)=0,"",(SurveyData!$AE$557))</f>
        <v/>
      </c>
      <c r="U564" s="171" t="str">
        <f>IF((SurveyData!$A$558)=0,"",(SurveyData!$AF$557))</f>
        <v/>
      </c>
      <c r="V564" s="171" t="str">
        <f>IF((SurveyData!$A$558)=0,"",(SurveyData!$AG$557))</f>
        <v/>
      </c>
      <c r="W564" s="171" t="str">
        <f>IF((SurveyData!$A$558)=0,"",(SurveyData!$AH$557))</f>
        <v/>
      </c>
      <c r="X564" s="171" t="str">
        <f>IF((SurveyData!$A$558)=0,"",(SurveyData!$AI$557))</f>
        <v/>
      </c>
      <c r="Y564" s="172" t="str">
        <f>IF(ISERROR(SUM($K$564+$M$564+$O$564+$Q$564+$S$564+$U$564+$W$564)),"",(SUM($L$564+$N$564+$P$564+$R$564+$T$564+$V$564+$X$564)/($K$564+$M$564+$O$564+$Q$564+$S$564+$U$564+$W$564)))</f>
        <v/>
      </c>
      <c r="Z564" s="171" t="str">
        <f>IF((SurveyData!$A$558)=0,"",(SurveyData!$AJ$557))</f>
        <v/>
      </c>
      <c r="AA564" s="171" t="str">
        <f>IF((SurveyData!$A$558)=0,"",(SurveyData!$AK$557))</f>
        <v/>
      </c>
      <c r="AB564" s="171" t="str">
        <f>IF((SurveyData!$A$558)=0,"",(SurveyData!$AL$557))</f>
        <v/>
      </c>
      <c r="AC564" s="171" t="str">
        <f>IF((SurveyData!$A$558)=0,"",(SurveyData!$AM$557))</f>
        <v/>
      </c>
      <c r="AD564" s="171" t="str">
        <f>IF((SurveyData!$A$558)=0,"",(SurveyData!$AN$557))</f>
        <v/>
      </c>
      <c r="AE564" s="171" t="str">
        <f>IF((SurveyData!$A$558)=0,"",(SurveyData!$AO$557))</f>
        <v/>
      </c>
      <c r="AF564" s="171" t="str">
        <f>IF((SurveyData!$A$558)=0,"",(SurveyData!$AP$557))</f>
        <v/>
      </c>
      <c r="AG564" s="171" t="str">
        <f>IF((SurveyData!$A$558)=0,"",(SurveyData!$AQ$557))</f>
        <v/>
      </c>
      <c r="AH564" s="172" t="str">
        <f>IF((SurveyData!$A$558)=0,"",($AG$564/10))</f>
        <v/>
      </c>
      <c r="AI564" s="171" t="str">
        <f>IF((SurveyData!$A$558)=0,"",(SurveyData!$AR$557))</f>
        <v/>
      </c>
      <c r="AJ564" s="171" t="str">
        <f>IF((SurveyData!$A$558)=0,"",(SurveyData!$AS$557))</f>
        <v/>
      </c>
      <c r="AK564" s="171" t="str">
        <f>IF((SurveyData!$A$558)=0,"",(SurveyData!$AT$557))</f>
        <v/>
      </c>
      <c r="AL564" s="171" t="str">
        <f>IF((SurveyData!$A$558)=0,"",(SurveyData!$AU$557))</f>
        <v/>
      </c>
      <c r="AM564" s="171" t="str">
        <f>IF((SurveyData!$A$558)=0,"",(SurveyData!$AV$557))</f>
        <v/>
      </c>
    </row>
    <row r="565" spans="2:39">
      <c r="B565" s="176" t="str">
        <f>IF((SurveyData!$A$559)=0,"",(SurveyData!$A$558))</f>
        <v/>
      </c>
      <c r="C565" s="173" t="str">
        <f>IF((SurveyData!$A$559)=0,"",(SurveyData!$N$558))</f>
        <v/>
      </c>
      <c r="D565" s="173" t="str">
        <f>IF((SurveyData!$A$559)=0,"",(SurveyData!$O$558))</f>
        <v/>
      </c>
      <c r="E565" s="173" t="str">
        <f>IF((SurveyData!$A$559)=0,"",(SurveyData!$P$558))</f>
        <v/>
      </c>
      <c r="F565" s="173" t="str">
        <f>IF((SurveyData!$A$559)=0,"",(SurveyData!$Q$558))</f>
        <v/>
      </c>
      <c r="G565" s="173" t="str">
        <f>IF((SurveyData!$A$559)=0,"",(SurveyData!$R$558))</f>
        <v/>
      </c>
      <c r="H565" s="173" t="str">
        <f>IF((SurveyData!$A$559)=0,"",(SurveyData!$S$558))</f>
        <v/>
      </c>
      <c r="I565" s="173" t="str">
        <f>IF((SurveyData!$A$559)=0,"",(SurveyData!$T$558))</f>
        <v/>
      </c>
      <c r="J565" s="173" t="str">
        <f>IF((SurveyData!$A$559)=0,"",(SurveyData!$U$558))</f>
        <v/>
      </c>
      <c r="K565" s="173" t="str">
        <f>IF((SurveyData!$A$559)=0,"",(SurveyData!$V$558))</f>
        <v/>
      </c>
      <c r="L565" s="173" t="str">
        <f>IF((SurveyData!$A$559)=0,"",(SurveyData!$W$558))</f>
        <v/>
      </c>
      <c r="M565" s="173" t="str">
        <f>IF((SurveyData!$A$559)=0,"",(SurveyData!$X$558))</f>
        <v/>
      </c>
      <c r="N565" s="173" t="str">
        <f>IF((SurveyData!$A$559)=0,"",(SurveyData!$Y$558))</f>
        <v/>
      </c>
      <c r="O565" s="173" t="str">
        <f>IF((SurveyData!$A$559)=0,"",(SurveyData!$Z$558))</f>
        <v/>
      </c>
      <c r="P565" s="173" t="str">
        <f>IF((SurveyData!$A$559)=0,"",(SurveyData!$AA$558))</f>
        <v/>
      </c>
      <c r="Q565" s="173" t="str">
        <f>IF((SurveyData!$A$559)=0,"",(SurveyData!$AB$558))</f>
        <v/>
      </c>
      <c r="R565" s="173" t="str">
        <f>IF((SurveyData!$A$559)=0,"",(SurveyData!$AC$558))</f>
        <v/>
      </c>
      <c r="S565" s="173" t="str">
        <f>IF((SurveyData!$A$559)=0,"",(SurveyData!$AD$558))</f>
        <v/>
      </c>
      <c r="T565" s="173" t="str">
        <f>IF((SurveyData!$A$559)=0,"",(SurveyData!$AE$558))</f>
        <v/>
      </c>
      <c r="U565" s="173" t="str">
        <f>IF((SurveyData!$A$559)=0,"",(SurveyData!$AF$558))</f>
        <v/>
      </c>
      <c r="V565" s="173" t="str">
        <f>IF((SurveyData!$A$559)=0,"",(SurveyData!$AG$558))</f>
        <v/>
      </c>
      <c r="W565" s="173" t="str">
        <f>IF((SurveyData!$A$559)=0,"",(SurveyData!$AH$558))</f>
        <v/>
      </c>
      <c r="X565" s="173" t="str">
        <f>IF((SurveyData!$A$559)=0,"",(SurveyData!$AI$558))</f>
        <v/>
      </c>
      <c r="Y565" s="125" t="str">
        <f>IF(ISERROR(SUM($K$565+$M$565+$O$565+$Q$565+$S$565+$U$565+$W$565)),"",(SUM($L$565+$N$565+$P$565+$R$565+$T$565+$V$565+$X$565)/($K$565+$M$565+$O$565+$Q$565+$S$565+$U$565+$W$565)))</f>
        <v/>
      </c>
      <c r="Z565" s="173" t="str">
        <f>IF((SurveyData!$A$559)=0,"",(SurveyData!$AJ$558))</f>
        <v/>
      </c>
      <c r="AA565" s="173" t="str">
        <f>IF((SurveyData!$A$559)=0,"",(SurveyData!$AK$558))</f>
        <v/>
      </c>
      <c r="AB565" s="173" t="str">
        <f>IF((SurveyData!$A$559)=0,"",(SurveyData!$AL$558))</f>
        <v/>
      </c>
      <c r="AC565" s="173" t="str">
        <f>IF((SurveyData!$A$559)=0,"",(SurveyData!$AM$558))</f>
        <v/>
      </c>
      <c r="AD565" s="173" t="str">
        <f>IF((SurveyData!$A$559)=0,"",(SurveyData!$AN$558))</f>
        <v/>
      </c>
      <c r="AE565" s="173" t="str">
        <f>IF((SurveyData!$A$559)=0,"",(SurveyData!$AO$558))</f>
        <v/>
      </c>
      <c r="AF565" s="173" t="str">
        <f>IF((SurveyData!$A$559)=0,"",(SurveyData!$AP$558))</f>
        <v/>
      </c>
      <c r="AG565" s="173" t="str">
        <f>IF((SurveyData!$A$559)=0,"",(SurveyData!$AQ$558))</f>
        <v/>
      </c>
      <c r="AH565" s="125" t="str">
        <f>IF((SurveyData!$A$559)=0,"",($AG$565/10))</f>
        <v/>
      </c>
      <c r="AI565" s="173" t="str">
        <f>IF((SurveyData!$A$559)=0,"",(SurveyData!$AR$558))</f>
        <v/>
      </c>
      <c r="AJ565" s="173" t="str">
        <f>IF((SurveyData!$A$559)=0,"",(SurveyData!$AS$558))</f>
        <v/>
      </c>
      <c r="AK565" s="173" t="str">
        <f>IF((SurveyData!$A$559)=0,"",(SurveyData!$AT$558))</f>
        <v/>
      </c>
      <c r="AL565" s="173" t="str">
        <f>IF((SurveyData!$A$559)=0,"",(SurveyData!$AU$558))</f>
        <v/>
      </c>
      <c r="AM565" s="173" t="str">
        <f>IF((SurveyData!$A$559)=0,"",(SurveyData!$AV$558))</f>
        <v/>
      </c>
    </row>
    <row r="566" spans="2:39">
      <c r="B566" s="175" t="str">
        <f>IF((SurveyData!$A$560)=0,"",(SurveyData!$A$559))</f>
        <v/>
      </c>
      <c r="C566" s="171" t="str">
        <f>IF((SurveyData!$A$560)=0,"",(SurveyData!$N$559))</f>
        <v/>
      </c>
      <c r="D566" s="171" t="str">
        <f>IF((SurveyData!$A$560)=0,"",(SurveyData!$O$559))</f>
        <v/>
      </c>
      <c r="E566" s="171" t="str">
        <f>IF((SurveyData!$A$560)=0,"",(SurveyData!$P$559))</f>
        <v/>
      </c>
      <c r="F566" s="171" t="str">
        <f>IF((SurveyData!$A$560)=0,"",(SurveyData!$Q$559))</f>
        <v/>
      </c>
      <c r="G566" s="171" t="str">
        <f>IF((SurveyData!$A$560)=0,"",(SurveyData!$R$559))</f>
        <v/>
      </c>
      <c r="H566" s="171" t="str">
        <f>IF((SurveyData!$A$560)=0,"",(SurveyData!$S$559))</f>
        <v/>
      </c>
      <c r="I566" s="171" t="str">
        <f>IF((SurveyData!$A$560)=0,"",(SurveyData!$T$559))</f>
        <v/>
      </c>
      <c r="J566" s="171" t="str">
        <f>IF((SurveyData!$A$560)=0,"",(SurveyData!$U$559))</f>
        <v/>
      </c>
      <c r="K566" s="171" t="str">
        <f>IF((SurveyData!$A$560)=0,"",(SurveyData!$V$559))</f>
        <v/>
      </c>
      <c r="L566" s="171" t="str">
        <f>IF((SurveyData!$A$560)=0,"",(SurveyData!$W$559))</f>
        <v/>
      </c>
      <c r="M566" s="171" t="str">
        <f>IF((SurveyData!$A$560)=0,"",(SurveyData!$X$559))</f>
        <v/>
      </c>
      <c r="N566" s="171" t="str">
        <f>IF((SurveyData!$A$560)=0,"",(SurveyData!$Y$559))</f>
        <v/>
      </c>
      <c r="O566" s="171" t="str">
        <f>IF((SurveyData!$A$560)=0,"",(SurveyData!$Z$559))</f>
        <v/>
      </c>
      <c r="P566" s="171" t="str">
        <f>IF((SurveyData!$A$560)=0,"",(SurveyData!$AA$559))</f>
        <v/>
      </c>
      <c r="Q566" s="171" t="str">
        <f>IF((SurveyData!$A$560)=0,"",(SurveyData!$AB$559))</f>
        <v/>
      </c>
      <c r="R566" s="171" t="str">
        <f>IF((SurveyData!$A$560)=0,"",(SurveyData!$AC$559))</f>
        <v/>
      </c>
      <c r="S566" s="171" t="str">
        <f>IF((SurveyData!$A$560)=0,"",(SurveyData!$AD$559))</f>
        <v/>
      </c>
      <c r="T566" s="171" t="str">
        <f>IF((SurveyData!$A$560)=0,"",(SurveyData!$AE$559))</f>
        <v/>
      </c>
      <c r="U566" s="171" t="str">
        <f>IF((SurveyData!$A$560)=0,"",(SurveyData!$AF$559))</f>
        <v/>
      </c>
      <c r="V566" s="171" t="str">
        <f>IF((SurveyData!$A$560)=0,"",(SurveyData!$AG$559))</f>
        <v/>
      </c>
      <c r="W566" s="171" t="str">
        <f>IF((SurveyData!$A$560)=0,"",(SurveyData!$AH$559))</f>
        <v/>
      </c>
      <c r="X566" s="171" t="str">
        <f>IF((SurveyData!$A$560)=0,"",(SurveyData!$AI$559))</f>
        <v/>
      </c>
      <c r="Y566" s="172" t="str">
        <f>IF(ISERROR(SUM($K$566+$M$566+$O$566+$Q$566+$S$566+$U$566+$W$566)),"",(SUM($L$566+$N$566+$P$566+$R$566+$T$566+$V$566+$X$566)/($K$566+$M$566+$O$566+$Q$566+$S$566+$U$566+$W$566)))</f>
        <v/>
      </c>
      <c r="Z566" s="171" t="str">
        <f>IF((SurveyData!$A$560)=0,"",(SurveyData!$AJ$559))</f>
        <v/>
      </c>
      <c r="AA566" s="171" t="str">
        <f>IF((SurveyData!$A$560)=0,"",(SurveyData!$AK$559))</f>
        <v/>
      </c>
      <c r="AB566" s="171" t="str">
        <f>IF((SurveyData!$A$560)=0,"",(SurveyData!$AL$559))</f>
        <v/>
      </c>
      <c r="AC566" s="171" t="str">
        <f>IF((SurveyData!$A$560)=0,"",(SurveyData!$AM$559))</f>
        <v/>
      </c>
      <c r="AD566" s="171" t="str">
        <f>IF((SurveyData!$A$560)=0,"",(SurveyData!$AN$559))</f>
        <v/>
      </c>
      <c r="AE566" s="171" t="str">
        <f>IF((SurveyData!$A$560)=0,"",(SurveyData!$AO$559))</f>
        <v/>
      </c>
      <c r="AF566" s="171" t="str">
        <f>IF((SurveyData!$A$560)=0,"",(SurveyData!$AP$559))</f>
        <v/>
      </c>
      <c r="AG566" s="171" t="str">
        <f>IF((SurveyData!$A$560)=0,"",(SurveyData!$AQ$559))</f>
        <v/>
      </c>
      <c r="AH566" s="172" t="str">
        <f>IF((SurveyData!$A$560)=0,"",($AG$566/10))</f>
        <v/>
      </c>
      <c r="AI566" s="171" t="str">
        <f>IF((SurveyData!$A$560)=0,"",(SurveyData!$AR$559))</f>
        <v/>
      </c>
      <c r="AJ566" s="171" t="str">
        <f>IF((SurveyData!$A$560)=0,"",(SurveyData!$AS$559))</f>
        <v/>
      </c>
      <c r="AK566" s="171" t="str">
        <f>IF((SurveyData!$A$560)=0,"",(SurveyData!$AT$559))</f>
        <v/>
      </c>
      <c r="AL566" s="171" t="str">
        <f>IF((SurveyData!$A$560)=0,"",(SurveyData!$AU$559))</f>
        <v/>
      </c>
      <c r="AM566" s="171" t="str">
        <f>IF((SurveyData!$A$560)=0,"",(SurveyData!$AV$559))</f>
        <v/>
      </c>
    </row>
    <row r="567" spans="2:39">
      <c r="B567" s="176" t="str">
        <f>IF((SurveyData!$A$561)=0,"",(SurveyData!$A$560))</f>
        <v/>
      </c>
      <c r="C567" s="173" t="str">
        <f>IF((SurveyData!$A$561)=0,"",(SurveyData!$N$560))</f>
        <v/>
      </c>
      <c r="D567" s="173" t="str">
        <f>IF((SurveyData!$A$561)=0,"",(SurveyData!$O$560))</f>
        <v/>
      </c>
      <c r="E567" s="173" t="str">
        <f>IF((SurveyData!$A$561)=0,"",(SurveyData!$P$560))</f>
        <v/>
      </c>
      <c r="F567" s="173" t="str">
        <f>IF((SurveyData!$A$561)=0,"",(SurveyData!$Q$560))</f>
        <v/>
      </c>
      <c r="G567" s="173" t="str">
        <f>IF((SurveyData!$A$561)=0,"",(SurveyData!$R$560))</f>
        <v/>
      </c>
      <c r="H567" s="173" t="str">
        <f>IF((SurveyData!$A$561)=0,"",(SurveyData!$S$560))</f>
        <v/>
      </c>
      <c r="I567" s="173" t="str">
        <f>IF((SurveyData!$A$561)=0,"",(SurveyData!$T$560))</f>
        <v/>
      </c>
      <c r="J567" s="173" t="str">
        <f>IF((SurveyData!$A$561)=0,"",(SurveyData!$U$560))</f>
        <v/>
      </c>
      <c r="K567" s="173" t="str">
        <f>IF((SurveyData!$A$561)=0,"",(SurveyData!$V$560))</f>
        <v/>
      </c>
      <c r="L567" s="173" t="str">
        <f>IF((SurveyData!$A$561)=0,"",(SurveyData!$W$560))</f>
        <v/>
      </c>
      <c r="M567" s="173" t="str">
        <f>IF((SurveyData!$A$561)=0,"",(SurveyData!$X$560))</f>
        <v/>
      </c>
      <c r="N567" s="173" t="str">
        <f>IF((SurveyData!$A$561)=0,"",(SurveyData!$Y$560))</f>
        <v/>
      </c>
      <c r="O567" s="173" t="str">
        <f>IF((SurveyData!$A$561)=0,"",(SurveyData!$Z$560))</f>
        <v/>
      </c>
      <c r="P567" s="173" t="str">
        <f>IF((SurveyData!$A$561)=0,"",(SurveyData!$AA$560))</f>
        <v/>
      </c>
      <c r="Q567" s="173" t="str">
        <f>IF((SurveyData!$A$561)=0,"",(SurveyData!$AB$560))</f>
        <v/>
      </c>
      <c r="R567" s="173" t="str">
        <f>IF((SurveyData!$A$561)=0,"",(SurveyData!$AC$560))</f>
        <v/>
      </c>
      <c r="S567" s="173" t="str">
        <f>IF((SurveyData!$A$561)=0,"",(SurveyData!$AD$560))</f>
        <v/>
      </c>
      <c r="T567" s="173" t="str">
        <f>IF((SurveyData!$A$561)=0,"",(SurveyData!$AE$560))</f>
        <v/>
      </c>
      <c r="U567" s="173" t="str">
        <f>IF((SurveyData!$A$561)=0,"",(SurveyData!$AF$560))</f>
        <v/>
      </c>
      <c r="V567" s="173" t="str">
        <f>IF((SurveyData!$A$561)=0,"",(SurveyData!$AG$560))</f>
        <v/>
      </c>
      <c r="W567" s="173" t="str">
        <f>IF((SurveyData!$A$561)=0,"",(SurveyData!$AH$560))</f>
        <v/>
      </c>
      <c r="X567" s="173" t="str">
        <f>IF((SurveyData!$A$561)=0,"",(SurveyData!$AI$560))</f>
        <v/>
      </c>
      <c r="Y567" s="125" t="str">
        <f>IF(ISERROR(SUM($K$567+$M$567+$O$567+$Q$567+$S$567+$U$567+$W$567)),"",(SUM($L$567+$N$567+$P$567+$R$567+$T$567+$V$567+$X$567)/($K$567+$M$567+$O$567+$Q$567+$S$567+$U$567+$W$567)))</f>
        <v/>
      </c>
      <c r="Z567" s="173" t="str">
        <f>IF((SurveyData!$A$561)=0,"",(SurveyData!$AJ$560))</f>
        <v/>
      </c>
      <c r="AA567" s="173" t="str">
        <f>IF((SurveyData!$A$561)=0,"",(SurveyData!$AK$560))</f>
        <v/>
      </c>
      <c r="AB567" s="173" t="str">
        <f>IF((SurveyData!$A$561)=0,"",(SurveyData!$AL$560))</f>
        <v/>
      </c>
      <c r="AC567" s="173" t="str">
        <f>IF((SurveyData!$A$561)=0,"",(SurveyData!$AM$560))</f>
        <v/>
      </c>
      <c r="AD567" s="173" t="str">
        <f>IF((SurveyData!$A$561)=0,"",(SurveyData!$AN$560))</f>
        <v/>
      </c>
      <c r="AE567" s="173" t="str">
        <f>IF((SurveyData!$A$561)=0,"",(SurveyData!$AO$560))</f>
        <v/>
      </c>
      <c r="AF567" s="173" t="str">
        <f>IF((SurveyData!$A$561)=0,"",(SurveyData!$AP$560))</f>
        <v/>
      </c>
      <c r="AG567" s="173" t="str">
        <f>IF((SurveyData!$A$561)=0,"",(SurveyData!$AQ$560))</f>
        <v/>
      </c>
      <c r="AH567" s="125" t="str">
        <f>IF((SurveyData!$A$561)=0,"",($AG$567/10))</f>
        <v/>
      </c>
      <c r="AI567" s="173" t="str">
        <f>IF((SurveyData!$A$561)=0,"",(SurveyData!$AR$560))</f>
        <v/>
      </c>
      <c r="AJ567" s="173" t="str">
        <f>IF((SurveyData!$A$561)=0,"",(SurveyData!$AS$560))</f>
        <v/>
      </c>
      <c r="AK567" s="173" t="str">
        <f>IF((SurveyData!$A$561)=0,"",(SurveyData!$AT$560))</f>
        <v/>
      </c>
      <c r="AL567" s="173" t="str">
        <f>IF((SurveyData!$A$561)=0,"",(SurveyData!$AU$560))</f>
        <v/>
      </c>
      <c r="AM567" s="173" t="str">
        <f>IF((SurveyData!$A$561)=0,"",(SurveyData!$AV$560))</f>
        <v/>
      </c>
    </row>
    <row r="568" spans="2:39">
      <c r="B568" s="175" t="str">
        <f>IF((SurveyData!$A$562)=0,"",(SurveyData!$A$561))</f>
        <v/>
      </c>
      <c r="C568" s="171" t="str">
        <f>IF((SurveyData!$A$562)=0,"",(SurveyData!$N$561))</f>
        <v/>
      </c>
      <c r="D568" s="171" t="str">
        <f>IF((SurveyData!$A$562)=0,"",(SurveyData!$O$561))</f>
        <v/>
      </c>
      <c r="E568" s="171" t="str">
        <f>IF((SurveyData!$A$562)=0,"",(SurveyData!$P$561))</f>
        <v/>
      </c>
      <c r="F568" s="171" t="str">
        <f>IF((SurveyData!$A$562)=0,"",(SurveyData!$Q$561))</f>
        <v/>
      </c>
      <c r="G568" s="171" t="str">
        <f>IF((SurveyData!$A$562)=0,"",(SurveyData!$R$561))</f>
        <v/>
      </c>
      <c r="H568" s="171" t="str">
        <f>IF((SurveyData!$A$562)=0,"",(SurveyData!$S$561))</f>
        <v/>
      </c>
      <c r="I568" s="171" t="str">
        <f>IF((SurveyData!$A$562)=0,"",(SurveyData!$T$561))</f>
        <v/>
      </c>
      <c r="J568" s="171" t="str">
        <f>IF((SurveyData!$A$562)=0,"",(SurveyData!$U$561))</f>
        <v/>
      </c>
      <c r="K568" s="171" t="str">
        <f>IF((SurveyData!$A$562)=0,"",(SurveyData!$V$561))</f>
        <v/>
      </c>
      <c r="L568" s="171" t="str">
        <f>IF((SurveyData!$A$562)=0,"",(SurveyData!$W$561))</f>
        <v/>
      </c>
      <c r="M568" s="171" t="str">
        <f>IF((SurveyData!$A$562)=0,"",(SurveyData!$X$561))</f>
        <v/>
      </c>
      <c r="N568" s="171" t="str">
        <f>IF((SurveyData!$A$562)=0,"",(SurveyData!$Y$561))</f>
        <v/>
      </c>
      <c r="O568" s="171" t="str">
        <f>IF((SurveyData!$A$562)=0,"",(SurveyData!$Z$561))</f>
        <v/>
      </c>
      <c r="P568" s="171" t="str">
        <f>IF((SurveyData!$A$562)=0,"",(SurveyData!$AA$561))</f>
        <v/>
      </c>
      <c r="Q568" s="171" t="str">
        <f>IF((SurveyData!$A$562)=0,"",(SurveyData!$AB$561))</f>
        <v/>
      </c>
      <c r="R568" s="171" t="str">
        <f>IF((SurveyData!$A$562)=0,"",(SurveyData!$AC$561))</f>
        <v/>
      </c>
      <c r="S568" s="171" t="str">
        <f>IF((SurveyData!$A$562)=0,"",(SurveyData!$AD$561))</f>
        <v/>
      </c>
      <c r="T568" s="171" t="str">
        <f>IF((SurveyData!$A$562)=0,"",(SurveyData!$AE$561))</f>
        <v/>
      </c>
      <c r="U568" s="171" t="str">
        <f>IF((SurveyData!$A$562)=0,"",(SurveyData!$AF$561))</f>
        <v/>
      </c>
      <c r="V568" s="171" t="str">
        <f>IF((SurveyData!$A$562)=0,"",(SurveyData!$AG$561))</f>
        <v/>
      </c>
      <c r="W568" s="171" t="str">
        <f>IF((SurveyData!$A$562)=0,"",(SurveyData!$AH$561))</f>
        <v/>
      </c>
      <c r="X568" s="171" t="str">
        <f>IF((SurveyData!$A$562)=0,"",(SurveyData!$AI$561))</f>
        <v/>
      </c>
      <c r="Y568" s="172" t="str">
        <f>IF(ISERROR(SUM($K$568+$M$568+$O$568+$Q$568+$S$568+$U$568+$W$568)),"",(SUM($L$568+$N$568+$P$568+$R$568+$T$568+$V$568+$X$568)/($K$568+$M$568+$O$568+$Q$568+$S$568+$U$568+$W$568)))</f>
        <v/>
      </c>
      <c r="Z568" s="171" t="str">
        <f>IF((SurveyData!$A$562)=0,"",(SurveyData!$AJ$561))</f>
        <v/>
      </c>
      <c r="AA568" s="171" t="str">
        <f>IF((SurveyData!$A$562)=0,"",(SurveyData!$AK$561))</f>
        <v/>
      </c>
      <c r="AB568" s="171" t="str">
        <f>IF((SurveyData!$A$562)=0,"",(SurveyData!$AL$561))</f>
        <v/>
      </c>
      <c r="AC568" s="171" t="str">
        <f>IF((SurveyData!$A$562)=0,"",(SurveyData!$AM$561))</f>
        <v/>
      </c>
      <c r="AD568" s="171" t="str">
        <f>IF((SurveyData!$A$562)=0,"",(SurveyData!$AN$561))</f>
        <v/>
      </c>
      <c r="AE568" s="171" t="str">
        <f>IF((SurveyData!$A$562)=0,"",(SurveyData!$AO$561))</f>
        <v/>
      </c>
      <c r="AF568" s="171" t="str">
        <f>IF((SurveyData!$A$562)=0,"",(SurveyData!$AP$561))</f>
        <v/>
      </c>
      <c r="AG568" s="171" t="str">
        <f>IF((SurveyData!$A$562)=0,"",(SurveyData!$AQ$561))</f>
        <v/>
      </c>
      <c r="AH568" s="172" t="str">
        <f>IF((SurveyData!$A$562)=0,"",($AG$568/10))</f>
        <v/>
      </c>
      <c r="AI568" s="171" t="str">
        <f>IF((SurveyData!$A$562)=0,"",(SurveyData!$AR$561))</f>
        <v/>
      </c>
      <c r="AJ568" s="171" t="str">
        <f>IF((SurveyData!$A$562)=0,"",(SurveyData!$AS$561))</f>
        <v/>
      </c>
      <c r="AK568" s="171" t="str">
        <f>IF((SurveyData!$A$562)=0,"",(SurveyData!$AT$561))</f>
        <v/>
      </c>
      <c r="AL568" s="171" t="str">
        <f>IF((SurveyData!$A$562)=0,"",(SurveyData!$AU$561))</f>
        <v/>
      </c>
      <c r="AM568" s="171" t="str">
        <f>IF((SurveyData!$A$562)=0,"",(SurveyData!$AV$561))</f>
        <v/>
      </c>
    </row>
    <row r="569" spans="2:39">
      <c r="B569" s="176" t="str">
        <f>IF((SurveyData!$A$563)=0,"",(SurveyData!$A$562))</f>
        <v/>
      </c>
      <c r="C569" s="173" t="str">
        <f>IF((SurveyData!$A$563)=0,"",(SurveyData!$N$562))</f>
        <v/>
      </c>
      <c r="D569" s="173" t="str">
        <f>IF((SurveyData!$A$563)=0,"",(SurveyData!$O$562))</f>
        <v/>
      </c>
      <c r="E569" s="173" t="str">
        <f>IF((SurveyData!$A$563)=0,"",(SurveyData!$P$562))</f>
        <v/>
      </c>
      <c r="F569" s="173" t="str">
        <f>IF((SurveyData!$A$563)=0,"",(SurveyData!$Q$562))</f>
        <v/>
      </c>
      <c r="G569" s="173" t="str">
        <f>IF((SurveyData!$A$563)=0,"",(SurveyData!$R$562))</f>
        <v/>
      </c>
      <c r="H569" s="173" t="str">
        <f>IF((SurveyData!$A$563)=0,"",(SurveyData!$S$562))</f>
        <v/>
      </c>
      <c r="I569" s="173" t="str">
        <f>IF((SurveyData!$A$563)=0,"",(SurveyData!$T$562))</f>
        <v/>
      </c>
      <c r="J569" s="173" t="str">
        <f>IF((SurveyData!$A$563)=0,"",(SurveyData!$U$562))</f>
        <v/>
      </c>
      <c r="K569" s="173" t="str">
        <f>IF((SurveyData!$A$563)=0,"",(SurveyData!$V$562))</f>
        <v/>
      </c>
      <c r="L569" s="173" t="str">
        <f>IF((SurveyData!$A$563)=0,"",(SurveyData!$W$562))</f>
        <v/>
      </c>
      <c r="M569" s="173" t="str">
        <f>IF((SurveyData!$A$563)=0,"",(SurveyData!$X$562))</f>
        <v/>
      </c>
      <c r="N569" s="173" t="str">
        <f>IF((SurveyData!$A$563)=0,"",(SurveyData!$Y$562))</f>
        <v/>
      </c>
      <c r="O569" s="173" t="str">
        <f>IF((SurveyData!$A$563)=0,"",(SurveyData!$Z$562))</f>
        <v/>
      </c>
      <c r="P569" s="173" t="str">
        <f>IF((SurveyData!$A$563)=0,"",(SurveyData!$AA$562))</f>
        <v/>
      </c>
      <c r="Q569" s="173" t="str">
        <f>IF((SurveyData!$A$563)=0,"",(SurveyData!$AB$562))</f>
        <v/>
      </c>
      <c r="R569" s="173" t="str">
        <f>IF((SurveyData!$A$563)=0,"",(SurveyData!$AC$562))</f>
        <v/>
      </c>
      <c r="S569" s="173" t="str">
        <f>IF((SurveyData!$A$563)=0,"",(SurveyData!$AD$562))</f>
        <v/>
      </c>
      <c r="T569" s="173" t="str">
        <f>IF((SurveyData!$A$563)=0,"",(SurveyData!$AE$562))</f>
        <v/>
      </c>
      <c r="U569" s="173" t="str">
        <f>IF((SurveyData!$A$563)=0,"",(SurveyData!$AF$562))</f>
        <v/>
      </c>
      <c r="V569" s="173" t="str">
        <f>IF((SurveyData!$A$563)=0,"",(SurveyData!$AG$562))</f>
        <v/>
      </c>
      <c r="W569" s="173" t="str">
        <f>IF((SurveyData!$A$563)=0,"",(SurveyData!$AH$562))</f>
        <v/>
      </c>
      <c r="X569" s="173" t="str">
        <f>IF((SurveyData!$A$563)=0,"",(SurveyData!$AI$562))</f>
        <v/>
      </c>
      <c r="Y569" s="125" t="str">
        <f>IF(ISERROR(SUM($K$569+$M$569+$O$569+$Q$569+$S$569+$U$569+$W$569)),"",(SUM($L$569+$N$569+$P$569+$R$569+$T$569+$V$569+$X$569)/($K$569+$M$569+$O$569+$Q$569+$S$569+$U$569+$W$569)))</f>
        <v/>
      </c>
      <c r="Z569" s="173" t="str">
        <f>IF((SurveyData!$A$563)=0,"",(SurveyData!$AJ$562))</f>
        <v/>
      </c>
      <c r="AA569" s="173" t="str">
        <f>IF((SurveyData!$A$563)=0,"",(SurveyData!$AK$562))</f>
        <v/>
      </c>
      <c r="AB569" s="173" t="str">
        <f>IF((SurveyData!$A$563)=0,"",(SurveyData!$AL$562))</f>
        <v/>
      </c>
      <c r="AC569" s="173" t="str">
        <f>IF((SurveyData!$A$563)=0,"",(SurveyData!$AM$562))</f>
        <v/>
      </c>
      <c r="AD569" s="173" t="str">
        <f>IF((SurveyData!$A$563)=0,"",(SurveyData!$AN$562))</f>
        <v/>
      </c>
      <c r="AE569" s="173" t="str">
        <f>IF((SurveyData!$A$563)=0,"",(SurveyData!$AO$562))</f>
        <v/>
      </c>
      <c r="AF569" s="173" t="str">
        <f>IF((SurveyData!$A$563)=0,"",(SurveyData!$AP$562))</f>
        <v/>
      </c>
      <c r="AG569" s="173" t="str">
        <f>IF((SurveyData!$A$563)=0,"",(SurveyData!$AQ$562))</f>
        <v/>
      </c>
      <c r="AH569" s="125" t="str">
        <f>IF((SurveyData!$A$563)=0,"",($AG$569/10))</f>
        <v/>
      </c>
      <c r="AI569" s="173" t="str">
        <f>IF((SurveyData!$A$563)=0,"",(SurveyData!$AR$562))</f>
        <v/>
      </c>
      <c r="AJ569" s="173" t="str">
        <f>IF((SurveyData!$A$563)=0,"",(SurveyData!$AS$562))</f>
        <v/>
      </c>
      <c r="AK569" s="173" t="str">
        <f>IF((SurveyData!$A$563)=0,"",(SurveyData!$AT$562))</f>
        <v/>
      </c>
      <c r="AL569" s="173" t="str">
        <f>IF((SurveyData!$A$563)=0,"",(SurveyData!$AU$562))</f>
        <v/>
      </c>
      <c r="AM569" s="173" t="str">
        <f>IF((SurveyData!$A$563)=0,"",(SurveyData!$AV$562))</f>
        <v/>
      </c>
    </row>
    <row r="570" spans="2:39">
      <c r="B570" s="175" t="str">
        <f>IF((SurveyData!$A$564)=0,"",(SurveyData!$A$563))</f>
        <v/>
      </c>
      <c r="C570" s="171" t="str">
        <f>IF((SurveyData!$A$564)=0,"",(SurveyData!$N$563))</f>
        <v/>
      </c>
      <c r="D570" s="171" t="str">
        <f>IF((SurveyData!$A$564)=0,"",(SurveyData!$O$563))</f>
        <v/>
      </c>
      <c r="E570" s="171" t="str">
        <f>IF((SurveyData!$A$564)=0,"",(SurveyData!$P$563))</f>
        <v/>
      </c>
      <c r="F570" s="171" t="str">
        <f>IF((SurveyData!$A$564)=0,"",(SurveyData!$Q$563))</f>
        <v/>
      </c>
      <c r="G570" s="171" t="str">
        <f>IF((SurveyData!$A$564)=0,"",(SurveyData!$R$563))</f>
        <v/>
      </c>
      <c r="H570" s="171" t="str">
        <f>IF((SurveyData!$A$564)=0,"",(SurveyData!$S$563))</f>
        <v/>
      </c>
      <c r="I570" s="171" t="str">
        <f>IF((SurveyData!$A$564)=0,"",(SurveyData!$T$563))</f>
        <v/>
      </c>
      <c r="J570" s="171" t="str">
        <f>IF((SurveyData!$A$564)=0,"",(SurveyData!$U$563))</f>
        <v/>
      </c>
      <c r="K570" s="171" t="str">
        <f>IF((SurveyData!$A$564)=0,"",(SurveyData!$V$563))</f>
        <v/>
      </c>
      <c r="L570" s="171" t="str">
        <f>IF((SurveyData!$A$564)=0,"",(SurveyData!$W$563))</f>
        <v/>
      </c>
      <c r="M570" s="171" t="str">
        <f>IF((SurveyData!$A$564)=0,"",(SurveyData!$X$563))</f>
        <v/>
      </c>
      <c r="N570" s="171" t="str">
        <f>IF((SurveyData!$A$564)=0,"",(SurveyData!$Y$563))</f>
        <v/>
      </c>
      <c r="O570" s="171" t="str">
        <f>IF((SurveyData!$A$564)=0,"",(SurveyData!$Z$563))</f>
        <v/>
      </c>
      <c r="P570" s="171" t="str">
        <f>IF((SurveyData!$A$564)=0,"",(SurveyData!$AA$563))</f>
        <v/>
      </c>
      <c r="Q570" s="171" t="str">
        <f>IF((SurveyData!$A$564)=0,"",(SurveyData!$AB$563))</f>
        <v/>
      </c>
      <c r="R570" s="171" t="str">
        <f>IF((SurveyData!$A$564)=0,"",(SurveyData!$AC$563))</f>
        <v/>
      </c>
      <c r="S570" s="171" t="str">
        <f>IF((SurveyData!$A$564)=0,"",(SurveyData!$AD$563))</f>
        <v/>
      </c>
      <c r="T570" s="171" t="str">
        <f>IF((SurveyData!$A$564)=0,"",(SurveyData!$AE$563))</f>
        <v/>
      </c>
      <c r="U570" s="171" t="str">
        <f>IF((SurveyData!$A$564)=0,"",(SurveyData!$AF$563))</f>
        <v/>
      </c>
      <c r="V570" s="171" t="str">
        <f>IF((SurveyData!$A$564)=0,"",(SurveyData!$AG$563))</f>
        <v/>
      </c>
      <c r="W570" s="171" t="str">
        <f>IF((SurveyData!$A$564)=0,"",(SurveyData!$AH$563))</f>
        <v/>
      </c>
      <c r="X570" s="171" t="str">
        <f>IF((SurveyData!$A$564)=0,"",(SurveyData!$AI$563))</f>
        <v/>
      </c>
      <c r="Y570" s="172" t="str">
        <f>IF(ISERROR(SUM($K$570+$M$570+$O$570+$Q$570+$S$570+$U$570+$W$570)),"",(SUM($L$570+$N$570+$P$570+$R$570+$T$570+$V$570+$X$570)/($K$570+$M$570+$O$570+$Q$570+$S$570+$U$570+$W$570)))</f>
        <v/>
      </c>
      <c r="Z570" s="171" t="str">
        <f>IF((SurveyData!$A$564)=0,"",(SurveyData!$AJ$563))</f>
        <v/>
      </c>
      <c r="AA570" s="171" t="str">
        <f>IF((SurveyData!$A$564)=0,"",(SurveyData!$AK$563))</f>
        <v/>
      </c>
      <c r="AB570" s="171" t="str">
        <f>IF((SurveyData!$A$564)=0,"",(SurveyData!$AL$563))</f>
        <v/>
      </c>
      <c r="AC570" s="171" t="str">
        <f>IF((SurveyData!$A$564)=0,"",(SurveyData!$AM$563))</f>
        <v/>
      </c>
      <c r="AD570" s="171" t="str">
        <f>IF((SurveyData!$A$564)=0,"",(SurveyData!$AN$563))</f>
        <v/>
      </c>
      <c r="AE570" s="171" t="str">
        <f>IF((SurveyData!$A$564)=0,"",(SurveyData!$AO$563))</f>
        <v/>
      </c>
      <c r="AF570" s="171" t="str">
        <f>IF((SurveyData!$A$564)=0,"",(SurveyData!$AP$563))</f>
        <v/>
      </c>
      <c r="AG570" s="171" t="str">
        <f>IF((SurveyData!$A$564)=0,"",(SurveyData!$AQ$563))</f>
        <v/>
      </c>
      <c r="AH570" s="172" t="str">
        <f>IF((SurveyData!$A$564)=0,"",($AG$570/10))</f>
        <v/>
      </c>
      <c r="AI570" s="171" t="str">
        <f>IF((SurveyData!$A$564)=0,"",(SurveyData!$AR$563))</f>
        <v/>
      </c>
      <c r="AJ570" s="171" t="str">
        <f>IF((SurveyData!$A$564)=0,"",(SurveyData!$AS$563))</f>
        <v/>
      </c>
      <c r="AK570" s="171" t="str">
        <f>IF((SurveyData!$A$564)=0,"",(SurveyData!$AT$563))</f>
        <v/>
      </c>
      <c r="AL570" s="171" t="str">
        <f>IF((SurveyData!$A$564)=0,"",(SurveyData!$AU$563))</f>
        <v/>
      </c>
      <c r="AM570" s="171" t="str">
        <f>IF((SurveyData!$A$564)=0,"",(SurveyData!$AV$563))</f>
        <v/>
      </c>
    </row>
    <row r="571" spans="2:39">
      <c r="B571" s="176" t="str">
        <f>IF((SurveyData!$A$565)=0,"",(SurveyData!$A$564))</f>
        <v/>
      </c>
      <c r="C571" s="173" t="str">
        <f>IF((SurveyData!$A$565)=0,"",(SurveyData!$N$564))</f>
        <v/>
      </c>
      <c r="D571" s="173" t="str">
        <f>IF((SurveyData!$A$565)=0,"",(SurveyData!$O$564))</f>
        <v/>
      </c>
      <c r="E571" s="173" t="str">
        <f>IF((SurveyData!$A$565)=0,"",(SurveyData!$P$564))</f>
        <v/>
      </c>
      <c r="F571" s="173" t="str">
        <f>IF((SurveyData!$A$565)=0,"",(SurveyData!$Q$564))</f>
        <v/>
      </c>
      <c r="G571" s="173" t="str">
        <f>IF((SurveyData!$A$565)=0,"",(SurveyData!$R$564))</f>
        <v/>
      </c>
      <c r="H571" s="173" t="str">
        <f>IF((SurveyData!$A$565)=0,"",(SurveyData!$S$564))</f>
        <v/>
      </c>
      <c r="I571" s="173" t="str">
        <f>IF((SurveyData!$A$565)=0,"",(SurveyData!$T$564))</f>
        <v/>
      </c>
      <c r="J571" s="173" t="str">
        <f>IF((SurveyData!$A$565)=0,"",(SurveyData!$U$564))</f>
        <v/>
      </c>
      <c r="K571" s="173" t="str">
        <f>IF((SurveyData!$A$565)=0,"",(SurveyData!$V$564))</f>
        <v/>
      </c>
      <c r="L571" s="173" t="str">
        <f>IF((SurveyData!$A$565)=0,"",(SurveyData!$W$564))</f>
        <v/>
      </c>
      <c r="M571" s="173" t="str">
        <f>IF((SurveyData!$A$565)=0,"",(SurveyData!$X$564))</f>
        <v/>
      </c>
      <c r="N571" s="173" t="str">
        <f>IF((SurveyData!$A$565)=0,"",(SurveyData!$Y$564))</f>
        <v/>
      </c>
      <c r="O571" s="173" t="str">
        <f>IF((SurveyData!$A$565)=0,"",(SurveyData!$Z$564))</f>
        <v/>
      </c>
      <c r="P571" s="173" t="str">
        <f>IF((SurveyData!$A$565)=0,"",(SurveyData!$AA$564))</f>
        <v/>
      </c>
      <c r="Q571" s="173" t="str">
        <f>IF((SurveyData!$A$565)=0,"",(SurveyData!$AB$564))</f>
        <v/>
      </c>
      <c r="R571" s="173" t="str">
        <f>IF((SurveyData!$A$565)=0,"",(SurveyData!$AC$564))</f>
        <v/>
      </c>
      <c r="S571" s="173" t="str">
        <f>IF((SurveyData!$A$565)=0,"",(SurveyData!$AD$564))</f>
        <v/>
      </c>
      <c r="T571" s="173" t="str">
        <f>IF((SurveyData!$A$565)=0,"",(SurveyData!$AE$564))</f>
        <v/>
      </c>
      <c r="U571" s="173" t="str">
        <f>IF((SurveyData!$A$565)=0,"",(SurveyData!$AF$564))</f>
        <v/>
      </c>
      <c r="V571" s="173" t="str">
        <f>IF((SurveyData!$A$565)=0,"",(SurveyData!$AG$564))</f>
        <v/>
      </c>
      <c r="W571" s="173" t="str">
        <f>IF((SurveyData!$A$565)=0,"",(SurveyData!$AH$564))</f>
        <v/>
      </c>
      <c r="X571" s="173" t="str">
        <f>IF((SurveyData!$A$565)=0,"",(SurveyData!$AI$564))</f>
        <v/>
      </c>
      <c r="Y571" s="125" t="str">
        <f>IF(ISERROR(SUM($K$571+$M$571+$O$571+$Q$571+$S$571+$U$571+$W$571)),"",(SUM($L$571+$N$571+$P$571+$R$571+$T$571+$V$571+$X$571)/($K$571+$M$571+$O$571+$Q$571+$S$571+$U$571+$W$571)))</f>
        <v/>
      </c>
      <c r="Z571" s="173" t="str">
        <f>IF((SurveyData!$A$565)=0,"",(SurveyData!$AJ$564))</f>
        <v/>
      </c>
      <c r="AA571" s="173" t="str">
        <f>IF((SurveyData!$A$565)=0,"",(SurveyData!$AK$564))</f>
        <v/>
      </c>
      <c r="AB571" s="173" t="str">
        <f>IF((SurveyData!$A$565)=0,"",(SurveyData!$AL$564))</f>
        <v/>
      </c>
      <c r="AC571" s="173" t="str">
        <f>IF((SurveyData!$A$565)=0,"",(SurveyData!$AM$564))</f>
        <v/>
      </c>
      <c r="AD571" s="173" t="str">
        <f>IF((SurveyData!$A$565)=0,"",(SurveyData!$AN$564))</f>
        <v/>
      </c>
      <c r="AE571" s="173" t="str">
        <f>IF((SurveyData!$A$565)=0,"",(SurveyData!$AO$564))</f>
        <v/>
      </c>
      <c r="AF571" s="173" t="str">
        <f>IF((SurveyData!$A$565)=0,"",(SurveyData!$AP$564))</f>
        <v/>
      </c>
      <c r="AG571" s="173" t="str">
        <f>IF((SurveyData!$A$565)=0,"",(SurveyData!$AQ$564))</f>
        <v/>
      </c>
      <c r="AH571" s="125" t="str">
        <f>IF((SurveyData!$A$565)=0,"",($AG$571/10))</f>
        <v/>
      </c>
      <c r="AI571" s="173" t="str">
        <f>IF((SurveyData!$A$565)=0,"",(SurveyData!$AR$564))</f>
        <v/>
      </c>
      <c r="AJ571" s="173" t="str">
        <f>IF((SurveyData!$A$565)=0,"",(SurveyData!$AS$564))</f>
        <v/>
      </c>
      <c r="AK571" s="173" t="str">
        <f>IF((SurveyData!$A$565)=0,"",(SurveyData!$AT$564))</f>
        <v/>
      </c>
      <c r="AL571" s="173" t="str">
        <f>IF((SurveyData!$A$565)=0,"",(SurveyData!$AU$564))</f>
        <v/>
      </c>
      <c r="AM571" s="173" t="str">
        <f>IF((SurveyData!$A$565)=0,"",(SurveyData!$AV$564))</f>
        <v/>
      </c>
    </row>
    <row r="572" spans="2:39">
      <c r="B572" s="175" t="str">
        <f>IF((SurveyData!$A$566)=0,"",(SurveyData!$A$565))</f>
        <v/>
      </c>
      <c r="C572" s="171" t="str">
        <f>IF((SurveyData!$A$566)=0,"",(SurveyData!$N$565))</f>
        <v/>
      </c>
      <c r="D572" s="171" t="str">
        <f>IF((SurveyData!$A$566)=0,"",(SurveyData!$O$565))</f>
        <v/>
      </c>
      <c r="E572" s="171" t="str">
        <f>IF((SurveyData!$A$566)=0,"",(SurveyData!$P$565))</f>
        <v/>
      </c>
      <c r="F572" s="171" t="str">
        <f>IF((SurveyData!$A$566)=0,"",(SurveyData!$Q$565))</f>
        <v/>
      </c>
      <c r="G572" s="171" t="str">
        <f>IF((SurveyData!$A$566)=0,"",(SurveyData!$R$565))</f>
        <v/>
      </c>
      <c r="H572" s="171" t="str">
        <f>IF((SurveyData!$A$566)=0,"",(SurveyData!$S$565))</f>
        <v/>
      </c>
      <c r="I572" s="171" t="str">
        <f>IF((SurveyData!$A$566)=0,"",(SurveyData!$T$565))</f>
        <v/>
      </c>
      <c r="J572" s="171" t="str">
        <f>IF((SurveyData!$A$566)=0,"",(SurveyData!$U$565))</f>
        <v/>
      </c>
      <c r="K572" s="171" t="str">
        <f>IF((SurveyData!$A$566)=0,"",(SurveyData!$V$565))</f>
        <v/>
      </c>
      <c r="L572" s="171" t="str">
        <f>IF((SurveyData!$A$566)=0,"",(SurveyData!$W$565))</f>
        <v/>
      </c>
      <c r="M572" s="171" t="str">
        <f>IF((SurveyData!$A$566)=0,"",(SurveyData!$X$565))</f>
        <v/>
      </c>
      <c r="N572" s="171" t="str">
        <f>IF((SurveyData!$A$566)=0,"",(SurveyData!$Y$565))</f>
        <v/>
      </c>
      <c r="O572" s="171" t="str">
        <f>IF((SurveyData!$A$566)=0,"",(SurveyData!$Z$565))</f>
        <v/>
      </c>
      <c r="P572" s="171" t="str">
        <f>IF((SurveyData!$A$566)=0,"",(SurveyData!$AA$565))</f>
        <v/>
      </c>
      <c r="Q572" s="171" t="str">
        <f>IF((SurveyData!$A$566)=0,"",(SurveyData!$AB$565))</f>
        <v/>
      </c>
      <c r="R572" s="171" t="str">
        <f>IF((SurveyData!$A$566)=0,"",(SurveyData!$AC$565))</f>
        <v/>
      </c>
      <c r="S572" s="171" t="str">
        <f>IF((SurveyData!$A$566)=0,"",(SurveyData!$AD$565))</f>
        <v/>
      </c>
      <c r="T572" s="171" t="str">
        <f>IF((SurveyData!$A$566)=0,"",(SurveyData!$AE$565))</f>
        <v/>
      </c>
      <c r="U572" s="171" t="str">
        <f>IF((SurveyData!$A$566)=0,"",(SurveyData!$AF$565))</f>
        <v/>
      </c>
      <c r="V572" s="171" t="str">
        <f>IF((SurveyData!$A$566)=0,"",(SurveyData!$AG$565))</f>
        <v/>
      </c>
      <c r="W572" s="171" t="str">
        <f>IF((SurveyData!$A$566)=0,"",(SurveyData!$AH$565))</f>
        <v/>
      </c>
      <c r="X572" s="171" t="str">
        <f>IF((SurveyData!$A$566)=0,"",(SurveyData!$AI$565))</f>
        <v/>
      </c>
      <c r="Y572" s="172" t="str">
        <f>IF(ISERROR(SUM($K$572+$M$572+$O$572+$Q$572+$S$572+$U$572+$W$572)),"",(SUM($L$572+$N$572+$P$572+$R$572+$T$572+$V$572+$X$572)/($K$572+$M$572+$O$572+$Q$572+$S$572+$U$572+$W$572)))</f>
        <v/>
      </c>
      <c r="Z572" s="171" t="str">
        <f>IF((SurveyData!$A$566)=0,"",(SurveyData!$AJ$565))</f>
        <v/>
      </c>
      <c r="AA572" s="171" t="str">
        <f>IF((SurveyData!$A$566)=0,"",(SurveyData!$AK$565))</f>
        <v/>
      </c>
      <c r="AB572" s="171" t="str">
        <f>IF((SurveyData!$A$566)=0,"",(SurveyData!$AL$565))</f>
        <v/>
      </c>
      <c r="AC572" s="171" t="str">
        <f>IF((SurveyData!$A$566)=0,"",(SurveyData!$AM$565))</f>
        <v/>
      </c>
      <c r="AD572" s="171" t="str">
        <f>IF((SurveyData!$A$566)=0,"",(SurveyData!$AN$565))</f>
        <v/>
      </c>
      <c r="AE572" s="171" t="str">
        <f>IF((SurveyData!$A$566)=0,"",(SurveyData!$AO$565))</f>
        <v/>
      </c>
      <c r="AF572" s="171" t="str">
        <f>IF((SurveyData!$A$566)=0,"",(SurveyData!$AP$565))</f>
        <v/>
      </c>
      <c r="AG572" s="171" t="str">
        <f>IF((SurveyData!$A$566)=0,"",(SurveyData!$AQ$565))</f>
        <v/>
      </c>
      <c r="AH572" s="172" t="str">
        <f>IF((SurveyData!$A$566)=0,"",($AG$572/10))</f>
        <v/>
      </c>
      <c r="AI572" s="171" t="str">
        <f>IF((SurveyData!$A$566)=0,"",(SurveyData!$AR$565))</f>
        <v/>
      </c>
      <c r="AJ572" s="171" t="str">
        <f>IF((SurveyData!$A$566)=0,"",(SurveyData!$AS$565))</f>
        <v/>
      </c>
      <c r="AK572" s="171" t="str">
        <f>IF((SurveyData!$A$566)=0,"",(SurveyData!$AT$565))</f>
        <v/>
      </c>
      <c r="AL572" s="171" t="str">
        <f>IF((SurveyData!$A$566)=0,"",(SurveyData!$AU$565))</f>
        <v/>
      </c>
      <c r="AM572" s="171" t="str">
        <f>IF((SurveyData!$A$566)=0,"",(SurveyData!$AV$565))</f>
        <v/>
      </c>
    </row>
    <row r="573" spans="2:39">
      <c r="B573" s="176" t="str">
        <f>IF((SurveyData!$A$567)=0,"",(SurveyData!$A$566))</f>
        <v/>
      </c>
      <c r="C573" s="173" t="str">
        <f>IF((SurveyData!$A$567)=0,"",(SurveyData!$N$566))</f>
        <v/>
      </c>
      <c r="D573" s="173" t="str">
        <f>IF((SurveyData!$A$567)=0,"",(SurveyData!$O$566))</f>
        <v/>
      </c>
      <c r="E573" s="173" t="str">
        <f>IF((SurveyData!$A$567)=0,"",(SurveyData!$P$566))</f>
        <v/>
      </c>
      <c r="F573" s="173" t="str">
        <f>IF((SurveyData!$A$567)=0,"",(SurveyData!$Q$566))</f>
        <v/>
      </c>
      <c r="G573" s="173" t="str">
        <f>IF((SurveyData!$A$567)=0,"",(SurveyData!$R$566))</f>
        <v/>
      </c>
      <c r="H573" s="173" t="str">
        <f>IF((SurveyData!$A$567)=0,"",(SurveyData!$S$566))</f>
        <v/>
      </c>
      <c r="I573" s="173" t="str">
        <f>IF((SurveyData!$A$567)=0,"",(SurveyData!$T$566))</f>
        <v/>
      </c>
      <c r="J573" s="173" t="str">
        <f>IF((SurveyData!$A$567)=0,"",(SurveyData!$U$566))</f>
        <v/>
      </c>
      <c r="K573" s="173" t="str">
        <f>IF((SurveyData!$A$567)=0,"",(SurveyData!$V$566))</f>
        <v/>
      </c>
      <c r="L573" s="173" t="str">
        <f>IF((SurveyData!$A$567)=0,"",(SurveyData!$W$566))</f>
        <v/>
      </c>
      <c r="M573" s="173" t="str">
        <f>IF((SurveyData!$A$567)=0,"",(SurveyData!$X$566))</f>
        <v/>
      </c>
      <c r="N573" s="173" t="str">
        <f>IF((SurveyData!$A$567)=0,"",(SurveyData!$Y$566))</f>
        <v/>
      </c>
      <c r="O573" s="173" t="str">
        <f>IF((SurveyData!$A$567)=0,"",(SurveyData!$Z$566))</f>
        <v/>
      </c>
      <c r="P573" s="173" t="str">
        <f>IF((SurveyData!$A$567)=0,"",(SurveyData!$AA$566))</f>
        <v/>
      </c>
      <c r="Q573" s="173" t="str">
        <f>IF((SurveyData!$A$567)=0,"",(SurveyData!$AB$566))</f>
        <v/>
      </c>
      <c r="R573" s="173" t="str">
        <f>IF((SurveyData!$A$567)=0,"",(SurveyData!$AC$566))</f>
        <v/>
      </c>
      <c r="S573" s="173" t="str">
        <f>IF((SurveyData!$A$567)=0,"",(SurveyData!$AD$566))</f>
        <v/>
      </c>
      <c r="T573" s="173" t="str">
        <f>IF((SurveyData!$A$567)=0,"",(SurveyData!$AE$566))</f>
        <v/>
      </c>
      <c r="U573" s="173" t="str">
        <f>IF((SurveyData!$A$567)=0,"",(SurveyData!$AF$566))</f>
        <v/>
      </c>
      <c r="V573" s="173" t="str">
        <f>IF((SurveyData!$A$567)=0,"",(SurveyData!$AG$566))</f>
        <v/>
      </c>
      <c r="W573" s="173" t="str">
        <f>IF((SurveyData!$A$567)=0,"",(SurveyData!$AH$566))</f>
        <v/>
      </c>
      <c r="X573" s="173" t="str">
        <f>IF((SurveyData!$A$567)=0,"",(SurveyData!$AI$566))</f>
        <v/>
      </c>
      <c r="Y573" s="125" t="str">
        <f>IF(ISERROR(SUM($K$573+$M$573+$O$573+$Q$573+$S$573+$U$573+$W$573)),"",(SUM($L$573+$N$573+$P$573+$R$573+$T$573+$V$573+$X$573)/($K$573+$M$573+$O$573+$Q$573+$S$573+$U$573+$W$573)))</f>
        <v/>
      </c>
      <c r="Z573" s="173" t="str">
        <f>IF((SurveyData!$A$567)=0,"",(SurveyData!$AJ$566))</f>
        <v/>
      </c>
      <c r="AA573" s="173" t="str">
        <f>IF((SurveyData!$A$567)=0,"",(SurveyData!$AK$566))</f>
        <v/>
      </c>
      <c r="AB573" s="173" t="str">
        <f>IF((SurveyData!$A$567)=0,"",(SurveyData!$AL$566))</f>
        <v/>
      </c>
      <c r="AC573" s="173" t="str">
        <f>IF((SurveyData!$A$567)=0,"",(SurveyData!$AM$566))</f>
        <v/>
      </c>
      <c r="AD573" s="173" t="str">
        <f>IF((SurveyData!$A$567)=0,"",(SurveyData!$AN$566))</f>
        <v/>
      </c>
      <c r="AE573" s="173" t="str">
        <f>IF((SurveyData!$A$567)=0,"",(SurveyData!$AO$566))</f>
        <v/>
      </c>
      <c r="AF573" s="173" t="str">
        <f>IF((SurveyData!$A$567)=0,"",(SurveyData!$AP$566))</f>
        <v/>
      </c>
      <c r="AG573" s="173" t="str">
        <f>IF((SurveyData!$A$567)=0,"",(SurveyData!$AQ$566))</f>
        <v/>
      </c>
      <c r="AH573" s="125" t="str">
        <f>IF((SurveyData!$A$567)=0,"",($AG$573/10))</f>
        <v/>
      </c>
      <c r="AI573" s="173" t="str">
        <f>IF((SurveyData!$A$567)=0,"",(SurveyData!$AR$566))</f>
        <v/>
      </c>
      <c r="AJ573" s="173" t="str">
        <f>IF((SurveyData!$A$567)=0,"",(SurveyData!$AS$566))</f>
        <v/>
      </c>
      <c r="AK573" s="173" t="str">
        <f>IF((SurveyData!$A$567)=0,"",(SurveyData!$AT$566))</f>
        <v/>
      </c>
      <c r="AL573" s="173" t="str">
        <f>IF((SurveyData!$A$567)=0,"",(SurveyData!$AU$566))</f>
        <v/>
      </c>
      <c r="AM573" s="173" t="str">
        <f>IF((SurveyData!$A$567)=0,"",(SurveyData!$AV$566))</f>
        <v/>
      </c>
    </row>
    <row r="574" spans="2:39">
      <c r="B574" s="175" t="str">
        <f>IF((SurveyData!$A$568)=0,"",(SurveyData!$A$567))</f>
        <v/>
      </c>
      <c r="C574" s="171" t="str">
        <f>IF((SurveyData!$A$568)=0,"",(SurveyData!$N$567))</f>
        <v/>
      </c>
      <c r="D574" s="171" t="str">
        <f>IF((SurveyData!$A$568)=0,"",(SurveyData!$O$567))</f>
        <v/>
      </c>
      <c r="E574" s="171" t="str">
        <f>IF((SurveyData!$A$568)=0,"",(SurveyData!$P$567))</f>
        <v/>
      </c>
      <c r="F574" s="171" t="str">
        <f>IF((SurveyData!$A$568)=0,"",(SurveyData!$Q$567))</f>
        <v/>
      </c>
      <c r="G574" s="171" t="str">
        <f>IF((SurveyData!$A$568)=0,"",(SurveyData!$R$567))</f>
        <v/>
      </c>
      <c r="H574" s="171" t="str">
        <f>IF((SurveyData!$A$568)=0,"",(SurveyData!$S$567))</f>
        <v/>
      </c>
      <c r="I574" s="171" t="str">
        <f>IF((SurveyData!$A$568)=0,"",(SurveyData!$T$567))</f>
        <v/>
      </c>
      <c r="J574" s="171" t="str">
        <f>IF((SurveyData!$A$568)=0,"",(SurveyData!$U$567))</f>
        <v/>
      </c>
      <c r="K574" s="171" t="str">
        <f>IF((SurveyData!$A$568)=0,"",(SurveyData!$V$567))</f>
        <v/>
      </c>
      <c r="L574" s="171" t="str">
        <f>IF((SurveyData!$A$568)=0,"",(SurveyData!$W$567))</f>
        <v/>
      </c>
      <c r="M574" s="171" t="str">
        <f>IF((SurveyData!$A$568)=0,"",(SurveyData!$X$567))</f>
        <v/>
      </c>
      <c r="N574" s="171" t="str">
        <f>IF((SurveyData!$A$568)=0,"",(SurveyData!$Y$567))</f>
        <v/>
      </c>
      <c r="O574" s="171" t="str">
        <f>IF((SurveyData!$A$568)=0,"",(SurveyData!$Z$567))</f>
        <v/>
      </c>
      <c r="P574" s="171" t="str">
        <f>IF((SurveyData!$A$568)=0,"",(SurveyData!$AA$567))</f>
        <v/>
      </c>
      <c r="Q574" s="171" t="str">
        <f>IF((SurveyData!$A$568)=0,"",(SurveyData!$AB$567))</f>
        <v/>
      </c>
      <c r="R574" s="171" t="str">
        <f>IF((SurveyData!$A$568)=0,"",(SurveyData!$AC$567))</f>
        <v/>
      </c>
      <c r="S574" s="171" t="str">
        <f>IF((SurveyData!$A$568)=0,"",(SurveyData!$AD$567))</f>
        <v/>
      </c>
      <c r="T574" s="171" t="str">
        <f>IF((SurveyData!$A$568)=0,"",(SurveyData!$AE$567))</f>
        <v/>
      </c>
      <c r="U574" s="171" t="str">
        <f>IF((SurveyData!$A$568)=0,"",(SurveyData!$AF$567))</f>
        <v/>
      </c>
      <c r="V574" s="171" t="str">
        <f>IF((SurveyData!$A$568)=0,"",(SurveyData!$AG$567))</f>
        <v/>
      </c>
      <c r="W574" s="171" t="str">
        <f>IF((SurveyData!$A$568)=0,"",(SurveyData!$AH$567))</f>
        <v/>
      </c>
      <c r="X574" s="171" t="str">
        <f>IF((SurveyData!$A$568)=0,"",(SurveyData!$AI$567))</f>
        <v/>
      </c>
      <c r="Y574" s="172" t="str">
        <f>IF(ISERROR(SUM($K$574+$M$574+$O$574+$Q$574+$S$574+$U$574+$W$574)),"",(SUM($L$574+$N$574+$P$574+$R$574+$T$574+$V$574+$X$574)/($K$574+$M$574+$O$574+$Q$574+$S$574+$U$574+$W$574)))</f>
        <v/>
      </c>
      <c r="Z574" s="171" t="str">
        <f>IF((SurveyData!$A$568)=0,"",(SurveyData!$AJ$567))</f>
        <v/>
      </c>
      <c r="AA574" s="171" t="str">
        <f>IF((SurveyData!$A$568)=0,"",(SurveyData!$AK$567))</f>
        <v/>
      </c>
      <c r="AB574" s="171" t="str">
        <f>IF((SurveyData!$A$568)=0,"",(SurveyData!$AL$567))</f>
        <v/>
      </c>
      <c r="AC574" s="171" t="str">
        <f>IF((SurveyData!$A$568)=0,"",(SurveyData!$AM$567))</f>
        <v/>
      </c>
      <c r="AD574" s="171" t="str">
        <f>IF((SurveyData!$A$568)=0,"",(SurveyData!$AN$567))</f>
        <v/>
      </c>
      <c r="AE574" s="171" t="str">
        <f>IF((SurveyData!$A$568)=0,"",(SurveyData!$AO$567))</f>
        <v/>
      </c>
      <c r="AF574" s="171" t="str">
        <f>IF((SurveyData!$A$568)=0,"",(SurveyData!$AP$567))</f>
        <v/>
      </c>
      <c r="AG574" s="171" t="str">
        <f>IF((SurveyData!$A$568)=0,"",(SurveyData!$AQ$567))</f>
        <v/>
      </c>
      <c r="AH574" s="172" t="str">
        <f>IF((SurveyData!$A$568)=0,"",($AG$574/10))</f>
        <v/>
      </c>
      <c r="AI574" s="171" t="str">
        <f>IF((SurveyData!$A$568)=0,"",(SurveyData!$AR$567))</f>
        <v/>
      </c>
      <c r="AJ574" s="171" t="str">
        <f>IF((SurveyData!$A$568)=0,"",(SurveyData!$AS$567))</f>
        <v/>
      </c>
      <c r="AK574" s="171" t="str">
        <f>IF((SurveyData!$A$568)=0,"",(SurveyData!$AT$567))</f>
        <v/>
      </c>
      <c r="AL574" s="171" t="str">
        <f>IF((SurveyData!$A$568)=0,"",(SurveyData!$AU$567))</f>
        <v/>
      </c>
      <c r="AM574" s="171" t="str">
        <f>IF((SurveyData!$A$568)=0,"",(SurveyData!$AV$567))</f>
        <v/>
      </c>
    </row>
    <row r="575" spans="2:39">
      <c r="B575" s="176" t="str">
        <f>IF((SurveyData!$A$569)=0,"",(SurveyData!$A$568))</f>
        <v/>
      </c>
      <c r="C575" s="173" t="str">
        <f>IF((SurveyData!$A$569)=0,"",(SurveyData!$N$568))</f>
        <v/>
      </c>
      <c r="D575" s="173" t="str">
        <f>IF((SurveyData!$A$569)=0,"",(SurveyData!$O$568))</f>
        <v/>
      </c>
      <c r="E575" s="173" t="str">
        <f>IF((SurveyData!$A$569)=0,"",(SurveyData!$P$568))</f>
        <v/>
      </c>
      <c r="F575" s="173" t="str">
        <f>IF((SurveyData!$A$569)=0,"",(SurveyData!$Q$568))</f>
        <v/>
      </c>
      <c r="G575" s="173" t="str">
        <f>IF((SurveyData!$A$569)=0,"",(SurveyData!$R$568))</f>
        <v/>
      </c>
      <c r="H575" s="173" t="str">
        <f>IF((SurveyData!$A$569)=0,"",(SurveyData!$S$568))</f>
        <v/>
      </c>
      <c r="I575" s="173" t="str">
        <f>IF((SurveyData!$A$569)=0,"",(SurveyData!$T$568))</f>
        <v/>
      </c>
      <c r="J575" s="173" t="str">
        <f>IF((SurveyData!$A$569)=0,"",(SurveyData!$U$568))</f>
        <v/>
      </c>
      <c r="K575" s="173" t="str">
        <f>IF((SurveyData!$A$569)=0,"",(SurveyData!$V$568))</f>
        <v/>
      </c>
      <c r="L575" s="173" t="str">
        <f>IF((SurveyData!$A$569)=0,"",(SurveyData!$W$568))</f>
        <v/>
      </c>
      <c r="M575" s="173" t="str">
        <f>IF((SurveyData!$A$569)=0,"",(SurveyData!$X$568))</f>
        <v/>
      </c>
      <c r="N575" s="173" t="str">
        <f>IF((SurveyData!$A$569)=0,"",(SurveyData!$Y$568))</f>
        <v/>
      </c>
      <c r="O575" s="173" t="str">
        <f>IF((SurveyData!$A$569)=0,"",(SurveyData!$Z$568))</f>
        <v/>
      </c>
      <c r="P575" s="173" t="str">
        <f>IF((SurveyData!$A$569)=0,"",(SurveyData!$AA$568))</f>
        <v/>
      </c>
      <c r="Q575" s="173" t="str">
        <f>IF((SurveyData!$A$569)=0,"",(SurveyData!$AB$568))</f>
        <v/>
      </c>
      <c r="R575" s="173" t="str">
        <f>IF((SurveyData!$A$569)=0,"",(SurveyData!$AC$568))</f>
        <v/>
      </c>
      <c r="S575" s="173" t="str">
        <f>IF((SurveyData!$A$569)=0,"",(SurveyData!$AD$568))</f>
        <v/>
      </c>
      <c r="T575" s="173" t="str">
        <f>IF((SurveyData!$A$569)=0,"",(SurveyData!$AE$568))</f>
        <v/>
      </c>
      <c r="U575" s="173" t="str">
        <f>IF((SurveyData!$A$569)=0,"",(SurveyData!$AF$568))</f>
        <v/>
      </c>
      <c r="V575" s="173" t="str">
        <f>IF((SurveyData!$A$569)=0,"",(SurveyData!$AG$568))</f>
        <v/>
      </c>
      <c r="W575" s="173" t="str">
        <f>IF((SurveyData!$A$569)=0,"",(SurveyData!$AH$568))</f>
        <v/>
      </c>
      <c r="X575" s="173" t="str">
        <f>IF((SurveyData!$A$569)=0,"",(SurveyData!$AI$568))</f>
        <v/>
      </c>
      <c r="Y575" s="125" t="str">
        <f>IF(ISERROR(SUM($K$575+$M$575+$O$575+$Q$575+$S$575+$U$575+$W$575)),"",(SUM($L$575+$N$575+$P$575+$R$575+$T$575+$V$575+$X$575)/($K$575+$M$575+$O$575+$Q$575+$S$575+$U$575+$W$575)))</f>
        <v/>
      </c>
      <c r="Z575" s="173" t="str">
        <f>IF((SurveyData!$A$569)=0,"",(SurveyData!$AJ$568))</f>
        <v/>
      </c>
      <c r="AA575" s="173" t="str">
        <f>IF((SurveyData!$A$569)=0,"",(SurveyData!$AK$568))</f>
        <v/>
      </c>
      <c r="AB575" s="173" t="str">
        <f>IF((SurveyData!$A$569)=0,"",(SurveyData!$AL$568))</f>
        <v/>
      </c>
      <c r="AC575" s="173" t="str">
        <f>IF((SurveyData!$A$569)=0,"",(SurveyData!$AM$568))</f>
        <v/>
      </c>
      <c r="AD575" s="173" t="str">
        <f>IF((SurveyData!$A$569)=0,"",(SurveyData!$AN$568))</f>
        <v/>
      </c>
      <c r="AE575" s="173" t="str">
        <f>IF((SurveyData!$A$569)=0,"",(SurveyData!$AO$568))</f>
        <v/>
      </c>
      <c r="AF575" s="173" t="str">
        <f>IF((SurveyData!$A$569)=0,"",(SurveyData!$AP$568))</f>
        <v/>
      </c>
      <c r="AG575" s="173" t="str">
        <f>IF((SurveyData!$A$569)=0,"",(SurveyData!$AQ$568))</f>
        <v/>
      </c>
      <c r="AH575" s="125" t="str">
        <f>IF((SurveyData!$A$569)=0,"",($AG$575/10))</f>
        <v/>
      </c>
      <c r="AI575" s="173" t="str">
        <f>IF((SurveyData!$A$569)=0,"",(SurveyData!$AR$568))</f>
        <v/>
      </c>
      <c r="AJ575" s="173" t="str">
        <f>IF((SurveyData!$A$569)=0,"",(SurveyData!$AS$568))</f>
        <v/>
      </c>
      <c r="AK575" s="173" t="str">
        <f>IF((SurveyData!$A$569)=0,"",(SurveyData!$AT$568))</f>
        <v/>
      </c>
      <c r="AL575" s="173" t="str">
        <f>IF((SurveyData!$A$569)=0,"",(SurveyData!$AU$568))</f>
        <v/>
      </c>
      <c r="AM575" s="173" t="str">
        <f>IF((SurveyData!$A$569)=0,"",(SurveyData!$AV$568))</f>
        <v/>
      </c>
    </row>
    <row r="576" spans="2:39">
      <c r="B576" s="175" t="str">
        <f>IF((SurveyData!$A$570)=0,"",(SurveyData!$A$569))</f>
        <v/>
      </c>
      <c r="C576" s="171" t="str">
        <f>IF((SurveyData!$A$570)=0,"",(SurveyData!$N$569))</f>
        <v/>
      </c>
      <c r="D576" s="171" t="str">
        <f>IF((SurveyData!$A$570)=0,"",(SurveyData!$O$569))</f>
        <v/>
      </c>
      <c r="E576" s="171" t="str">
        <f>IF((SurveyData!$A$570)=0,"",(SurveyData!$P$569))</f>
        <v/>
      </c>
      <c r="F576" s="171" t="str">
        <f>IF((SurveyData!$A$570)=0,"",(SurveyData!$Q$569))</f>
        <v/>
      </c>
      <c r="G576" s="171" t="str">
        <f>IF((SurveyData!$A$570)=0,"",(SurveyData!$R$569))</f>
        <v/>
      </c>
      <c r="H576" s="171" t="str">
        <f>IF((SurveyData!$A$570)=0,"",(SurveyData!$S$569))</f>
        <v/>
      </c>
      <c r="I576" s="171" t="str">
        <f>IF((SurveyData!$A$570)=0,"",(SurveyData!$T$569))</f>
        <v/>
      </c>
      <c r="J576" s="171" t="str">
        <f>IF((SurveyData!$A$570)=0,"",(SurveyData!$U$569))</f>
        <v/>
      </c>
      <c r="K576" s="171" t="str">
        <f>IF((SurveyData!$A$570)=0,"",(SurveyData!$V$569))</f>
        <v/>
      </c>
      <c r="L576" s="171" t="str">
        <f>IF((SurveyData!$A$570)=0,"",(SurveyData!$W$569))</f>
        <v/>
      </c>
      <c r="M576" s="171" t="str">
        <f>IF((SurveyData!$A$570)=0,"",(SurveyData!$X$569))</f>
        <v/>
      </c>
      <c r="N576" s="171" t="str">
        <f>IF((SurveyData!$A$570)=0,"",(SurveyData!$Y$569))</f>
        <v/>
      </c>
      <c r="O576" s="171" t="str">
        <f>IF((SurveyData!$A$570)=0,"",(SurveyData!$Z$569))</f>
        <v/>
      </c>
      <c r="P576" s="171" t="str">
        <f>IF((SurveyData!$A$570)=0,"",(SurveyData!$AA$569))</f>
        <v/>
      </c>
      <c r="Q576" s="171" t="str">
        <f>IF((SurveyData!$A$570)=0,"",(SurveyData!$AB$569))</f>
        <v/>
      </c>
      <c r="R576" s="171" t="str">
        <f>IF((SurveyData!$A$570)=0,"",(SurveyData!$AC$569))</f>
        <v/>
      </c>
      <c r="S576" s="171" t="str">
        <f>IF((SurveyData!$A$570)=0,"",(SurveyData!$AD$569))</f>
        <v/>
      </c>
      <c r="T576" s="171" t="str">
        <f>IF((SurveyData!$A$570)=0,"",(SurveyData!$AE$569))</f>
        <v/>
      </c>
      <c r="U576" s="171" t="str">
        <f>IF((SurveyData!$A$570)=0,"",(SurveyData!$AF$569))</f>
        <v/>
      </c>
      <c r="V576" s="171" t="str">
        <f>IF((SurveyData!$A$570)=0,"",(SurveyData!$AG$569))</f>
        <v/>
      </c>
      <c r="W576" s="171" t="str">
        <f>IF((SurveyData!$A$570)=0,"",(SurveyData!$AH$569))</f>
        <v/>
      </c>
      <c r="X576" s="171" t="str">
        <f>IF((SurveyData!$A$570)=0,"",(SurveyData!$AI$569))</f>
        <v/>
      </c>
      <c r="Y576" s="172" t="str">
        <f>IF(ISERROR(SUM($K$576+$M$576+$O$576+$Q$576+$S$576+$U$576+$W$576)),"",(SUM($L$576+$N$576+$P$576+$R$576+$T$576+$V$576+$X$576)/($K$576+$M$576+$O$576+$Q$576+$S$576+$U$576+$W$576)))</f>
        <v/>
      </c>
      <c r="Z576" s="171" t="str">
        <f>IF((SurveyData!$A$570)=0,"",(SurveyData!$AJ$569))</f>
        <v/>
      </c>
      <c r="AA576" s="171" t="str">
        <f>IF((SurveyData!$A$570)=0,"",(SurveyData!$AK$569))</f>
        <v/>
      </c>
      <c r="AB576" s="171" t="str">
        <f>IF((SurveyData!$A$570)=0,"",(SurveyData!$AL$569))</f>
        <v/>
      </c>
      <c r="AC576" s="171" t="str">
        <f>IF((SurveyData!$A$570)=0,"",(SurveyData!$AM$569))</f>
        <v/>
      </c>
      <c r="AD576" s="171" t="str">
        <f>IF((SurveyData!$A$570)=0,"",(SurveyData!$AN$569))</f>
        <v/>
      </c>
      <c r="AE576" s="171" t="str">
        <f>IF((SurveyData!$A$570)=0,"",(SurveyData!$AO$569))</f>
        <v/>
      </c>
      <c r="AF576" s="171" t="str">
        <f>IF((SurveyData!$A$570)=0,"",(SurveyData!$AP$569))</f>
        <v/>
      </c>
      <c r="AG576" s="171" t="str">
        <f>IF((SurveyData!$A$570)=0,"",(SurveyData!$AQ$569))</f>
        <v/>
      </c>
      <c r="AH576" s="172" t="str">
        <f>IF((SurveyData!$A$570)=0,"",($AG$576/10))</f>
        <v/>
      </c>
      <c r="AI576" s="171" t="str">
        <f>IF((SurveyData!$A$570)=0,"",(SurveyData!$AR$569))</f>
        <v/>
      </c>
      <c r="AJ576" s="171" t="str">
        <f>IF((SurveyData!$A$570)=0,"",(SurveyData!$AS$569))</f>
        <v/>
      </c>
      <c r="AK576" s="171" t="str">
        <f>IF((SurveyData!$A$570)=0,"",(SurveyData!$AT$569))</f>
        <v/>
      </c>
      <c r="AL576" s="171" t="str">
        <f>IF((SurveyData!$A$570)=0,"",(SurveyData!$AU$569))</f>
        <v/>
      </c>
      <c r="AM576" s="171" t="str">
        <f>IF((SurveyData!$A$570)=0,"",(SurveyData!$AV$569))</f>
        <v/>
      </c>
    </row>
    <row r="577" spans="2:39">
      <c r="B577" s="176" t="str">
        <f>IF((SurveyData!$A$571)=0,"",(SurveyData!$A$570))</f>
        <v/>
      </c>
      <c r="C577" s="173" t="str">
        <f>IF((SurveyData!$A$571)=0,"",(SurveyData!$N$570))</f>
        <v/>
      </c>
      <c r="D577" s="173" t="str">
        <f>IF((SurveyData!$A$571)=0,"",(SurveyData!$O$570))</f>
        <v/>
      </c>
      <c r="E577" s="173" t="str">
        <f>IF((SurveyData!$A$571)=0,"",(SurveyData!$P$570))</f>
        <v/>
      </c>
      <c r="F577" s="173" t="str">
        <f>IF((SurveyData!$A$571)=0,"",(SurveyData!$Q$570))</f>
        <v/>
      </c>
      <c r="G577" s="173" t="str">
        <f>IF((SurveyData!$A$571)=0,"",(SurveyData!$R$570))</f>
        <v/>
      </c>
      <c r="H577" s="173" t="str">
        <f>IF((SurveyData!$A$571)=0,"",(SurveyData!$S$570))</f>
        <v/>
      </c>
      <c r="I577" s="173" t="str">
        <f>IF((SurveyData!$A$571)=0,"",(SurveyData!$T$570))</f>
        <v/>
      </c>
      <c r="J577" s="173" t="str">
        <f>IF((SurveyData!$A$571)=0,"",(SurveyData!$U$570))</f>
        <v/>
      </c>
      <c r="K577" s="173" t="str">
        <f>IF((SurveyData!$A$571)=0,"",(SurveyData!$V$570))</f>
        <v/>
      </c>
      <c r="L577" s="173" t="str">
        <f>IF((SurveyData!$A$571)=0,"",(SurveyData!$W$570))</f>
        <v/>
      </c>
      <c r="M577" s="173" t="str">
        <f>IF((SurveyData!$A$571)=0,"",(SurveyData!$X$570))</f>
        <v/>
      </c>
      <c r="N577" s="173" t="str">
        <f>IF((SurveyData!$A$571)=0,"",(SurveyData!$Y$570))</f>
        <v/>
      </c>
      <c r="O577" s="173" t="str">
        <f>IF((SurveyData!$A$571)=0,"",(SurveyData!$Z$570))</f>
        <v/>
      </c>
      <c r="P577" s="173" t="str">
        <f>IF((SurveyData!$A$571)=0,"",(SurveyData!$AA$570))</f>
        <v/>
      </c>
      <c r="Q577" s="173" t="str">
        <f>IF((SurveyData!$A$571)=0,"",(SurveyData!$AB$570))</f>
        <v/>
      </c>
      <c r="R577" s="173" t="str">
        <f>IF((SurveyData!$A$571)=0,"",(SurveyData!$AC$570))</f>
        <v/>
      </c>
      <c r="S577" s="173" t="str">
        <f>IF((SurveyData!$A$571)=0,"",(SurveyData!$AD$570))</f>
        <v/>
      </c>
      <c r="T577" s="173" t="str">
        <f>IF((SurveyData!$A$571)=0,"",(SurveyData!$AE$570))</f>
        <v/>
      </c>
      <c r="U577" s="173" t="str">
        <f>IF((SurveyData!$A$571)=0,"",(SurveyData!$AF$570))</f>
        <v/>
      </c>
      <c r="V577" s="173" t="str">
        <f>IF((SurveyData!$A$571)=0,"",(SurveyData!$AG$570))</f>
        <v/>
      </c>
      <c r="W577" s="173" t="str">
        <f>IF((SurveyData!$A$571)=0,"",(SurveyData!$AH$570))</f>
        <v/>
      </c>
      <c r="X577" s="173" t="str">
        <f>IF((SurveyData!$A$571)=0,"",(SurveyData!$AI$570))</f>
        <v/>
      </c>
      <c r="Y577" s="125" t="str">
        <f>IF(ISERROR(SUM($K$577+$M$577+$O$577+$Q$577+$S$577+$U$577+$W$577)),"",(SUM($L$577+$N$577+$P$577+$R$577+$T$577+$V$577+$X$577)/($K$577+$M$577+$O$577+$Q$577+$S$577+$U$577+$W$577)))</f>
        <v/>
      </c>
      <c r="Z577" s="173" t="str">
        <f>IF((SurveyData!$A$571)=0,"",(SurveyData!$AJ$570))</f>
        <v/>
      </c>
      <c r="AA577" s="173" t="str">
        <f>IF((SurveyData!$A$571)=0,"",(SurveyData!$AK$570))</f>
        <v/>
      </c>
      <c r="AB577" s="173" t="str">
        <f>IF((SurveyData!$A$571)=0,"",(SurveyData!$AL$570))</f>
        <v/>
      </c>
      <c r="AC577" s="173" t="str">
        <f>IF((SurveyData!$A$571)=0,"",(SurveyData!$AM$570))</f>
        <v/>
      </c>
      <c r="AD577" s="173" t="str">
        <f>IF((SurveyData!$A$571)=0,"",(SurveyData!$AN$570))</f>
        <v/>
      </c>
      <c r="AE577" s="173" t="str">
        <f>IF((SurveyData!$A$571)=0,"",(SurveyData!$AO$570))</f>
        <v/>
      </c>
      <c r="AF577" s="173" t="str">
        <f>IF((SurveyData!$A$571)=0,"",(SurveyData!$AP$570))</f>
        <v/>
      </c>
      <c r="AG577" s="173" t="str">
        <f>IF((SurveyData!$A$571)=0,"",(SurveyData!$AQ$570))</f>
        <v/>
      </c>
      <c r="AH577" s="125" t="str">
        <f>IF((SurveyData!$A$571)=0,"",($AG$577/10))</f>
        <v/>
      </c>
      <c r="AI577" s="173" t="str">
        <f>IF((SurveyData!$A$571)=0,"",(SurveyData!$AR$570))</f>
        <v/>
      </c>
      <c r="AJ577" s="173" t="str">
        <f>IF((SurveyData!$A$571)=0,"",(SurveyData!$AS$570))</f>
        <v/>
      </c>
      <c r="AK577" s="173" t="str">
        <f>IF((SurveyData!$A$571)=0,"",(SurveyData!$AT$570))</f>
        <v/>
      </c>
      <c r="AL577" s="173" t="str">
        <f>IF((SurveyData!$A$571)=0,"",(SurveyData!$AU$570))</f>
        <v/>
      </c>
      <c r="AM577" s="173" t="str">
        <f>IF((SurveyData!$A$571)=0,"",(SurveyData!$AV$570))</f>
        <v/>
      </c>
    </row>
    <row r="578" spans="2:39">
      <c r="B578" s="175" t="str">
        <f>IF((SurveyData!$A$572)=0,"",(SurveyData!$A$571))</f>
        <v/>
      </c>
      <c r="C578" s="171" t="str">
        <f>IF((SurveyData!$A$572)=0,"",(SurveyData!$N$571))</f>
        <v/>
      </c>
      <c r="D578" s="171" t="str">
        <f>IF((SurveyData!$A$572)=0,"",(SurveyData!$O$571))</f>
        <v/>
      </c>
      <c r="E578" s="171" t="str">
        <f>IF((SurveyData!$A$572)=0,"",(SurveyData!$P$571))</f>
        <v/>
      </c>
      <c r="F578" s="171" t="str">
        <f>IF((SurveyData!$A$572)=0,"",(SurveyData!$Q$571))</f>
        <v/>
      </c>
      <c r="G578" s="171" t="str">
        <f>IF((SurveyData!$A$572)=0,"",(SurveyData!$R$571))</f>
        <v/>
      </c>
      <c r="H578" s="171" t="str">
        <f>IF((SurveyData!$A$572)=0,"",(SurveyData!$S$571))</f>
        <v/>
      </c>
      <c r="I578" s="171" t="str">
        <f>IF((SurveyData!$A$572)=0,"",(SurveyData!$T$571))</f>
        <v/>
      </c>
      <c r="J578" s="171" t="str">
        <f>IF((SurveyData!$A$572)=0,"",(SurveyData!$U$571))</f>
        <v/>
      </c>
      <c r="K578" s="171" t="str">
        <f>IF((SurveyData!$A$572)=0,"",(SurveyData!$V$571))</f>
        <v/>
      </c>
      <c r="L578" s="171" t="str">
        <f>IF((SurveyData!$A$572)=0,"",(SurveyData!$W$571))</f>
        <v/>
      </c>
      <c r="M578" s="171" t="str">
        <f>IF((SurveyData!$A$572)=0,"",(SurveyData!$X$571))</f>
        <v/>
      </c>
      <c r="N578" s="171" t="str">
        <f>IF((SurveyData!$A$572)=0,"",(SurveyData!$Y$571))</f>
        <v/>
      </c>
      <c r="O578" s="171" t="str">
        <f>IF((SurveyData!$A$572)=0,"",(SurveyData!$Z$571))</f>
        <v/>
      </c>
      <c r="P578" s="171" t="str">
        <f>IF((SurveyData!$A$572)=0,"",(SurveyData!$AA$571))</f>
        <v/>
      </c>
      <c r="Q578" s="171" t="str">
        <f>IF((SurveyData!$A$572)=0,"",(SurveyData!$AB$571))</f>
        <v/>
      </c>
      <c r="R578" s="171" t="str">
        <f>IF((SurveyData!$A$572)=0,"",(SurveyData!$AC$571))</f>
        <v/>
      </c>
      <c r="S578" s="171" t="str">
        <f>IF((SurveyData!$A$572)=0,"",(SurveyData!$AD$571))</f>
        <v/>
      </c>
      <c r="T578" s="171" t="str">
        <f>IF((SurveyData!$A$572)=0,"",(SurveyData!$AE$571))</f>
        <v/>
      </c>
      <c r="U578" s="171" t="str">
        <f>IF((SurveyData!$A$572)=0,"",(SurveyData!$AF$571))</f>
        <v/>
      </c>
      <c r="V578" s="171" t="str">
        <f>IF((SurveyData!$A$572)=0,"",(SurveyData!$AG$571))</f>
        <v/>
      </c>
      <c r="W578" s="171" t="str">
        <f>IF((SurveyData!$A$572)=0,"",(SurveyData!$AH$571))</f>
        <v/>
      </c>
      <c r="X578" s="171" t="str">
        <f>IF((SurveyData!$A$572)=0,"",(SurveyData!$AI$571))</f>
        <v/>
      </c>
      <c r="Y578" s="172" t="str">
        <f>IF(ISERROR(SUM($K$578+$M$578+$O$578+$Q$578+$S$578+$U$578+$W$578)),"",(SUM($L$578+$N$578+$P$578+$R$578+$T$578+$V$578+$X$578)/($K$578+$M$578+$O$578+$Q$578+$S$578+$U$578+$W$578)))</f>
        <v/>
      </c>
      <c r="Z578" s="171" t="str">
        <f>IF((SurveyData!$A$572)=0,"",(SurveyData!$AJ$571))</f>
        <v/>
      </c>
      <c r="AA578" s="171" t="str">
        <f>IF((SurveyData!$A$572)=0,"",(SurveyData!$AK$571))</f>
        <v/>
      </c>
      <c r="AB578" s="171" t="str">
        <f>IF((SurveyData!$A$572)=0,"",(SurveyData!$AL$571))</f>
        <v/>
      </c>
      <c r="AC578" s="171" t="str">
        <f>IF((SurveyData!$A$572)=0,"",(SurveyData!$AM$571))</f>
        <v/>
      </c>
      <c r="AD578" s="171" t="str">
        <f>IF((SurveyData!$A$572)=0,"",(SurveyData!$AN$571))</f>
        <v/>
      </c>
      <c r="AE578" s="171" t="str">
        <f>IF((SurveyData!$A$572)=0,"",(SurveyData!$AO$571))</f>
        <v/>
      </c>
      <c r="AF578" s="171" t="str">
        <f>IF((SurveyData!$A$572)=0,"",(SurveyData!$AP$571))</f>
        <v/>
      </c>
      <c r="AG578" s="171" t="str">
        <f>IF((SurveyData!$A$572)=0,"",(SurveyData!$AQ$571))</f>
        <v/>
      </c>
      <c r="AH578" s="172" t="str">
        <f>IF((SurveyData!$A$572)=0,"",($AG$578/10))</f>
        <v/>
      </c>
      <c r="AI578" s="171" t="str">
        <f>IF((SurveyData!$A$572)=0,"",(SurveyData!$AR$571))</f>
        <v/>
      </c>
      <c r="AJ578" s="171" t="str">
        <f>IF((SurveyData!$A$572)=0,"",(SurveyData!$AS$571))</f>
        <v/>
      </c>
      <c r="AK578" s="171" t="str">
        <f>IF((SurveyData!$A$572)=0,"",(SurveyData!$AT$571))</f>
        <v/>
      </c>
      <c r="AL578" s="171" t="str">
        <f>IF((SurveyData!$A$572)=0,"",(SurveyData!$AU$571))</f>
        <v/>
      </c>
      <c r="AM578" s="171" t="str">
        <f>IF((SurveyData!$A$572)=0,"",(SurveyData!$AV$571))</f>
        <v/>
      </c>
    </row>
    <row r="579" spans="2:39">
      <c r="B579" s="176" t="str">
        <f>IF((SurveyData!$A$573)=0,"",(SurveyData!$A$572))</f>
        <v/>
      </c>
      <c r="C579" s="173" t="str">
        <f>IF((SurveyData!$A$573)=0,"",(SurveyData!$N$572))</f>
        <v/>
      </c>
      <c r="D579" s="173" t="str">
        <f>IF((SurveyData!$A$573)=0,"",(SurveyData!$O$572))</f>
        <v/>
      </c>
      <c r="E579" s="173" t="str">
        <f>IF((SurveyData!$A$573)=0,"",(SurveyData!$P$572))</f>
        <v/>
      </c>
      <c r="F579" s="173" t="str">
        <f>IF((SurveyData!$A$573)=0,"",(SurveyData!$Q$572))</f>
        <v/>
      </c>
      <c r="G579" s="173" t="str">
        <f>IF((SurveyData!$A$573)=0,"",(SurveyData!$R$572))</f>
        <v/>
      </c>
      <c r="H579" s="173" t="str">
        <f>IF((SurveyData!$A$573)=0,"",(SurveyData!$S$572))</f>
        <v/>
      </c>
      <c r="I579" s="173" t="str">
        <f>IF((SurveyData!$A$573)=0,"",(SurveyData!$T$572))</f>
        <v/>
      </c>
      <c r="J579" s="173" t="str">
        <f>IF((SurveyData!$A$573)=0,"",(SurveyData!$U$572))</f>
        <v/>
      </c>
      <c r="K579" s="173" t="str">
        <f>IF((SurveyData!$A$573)=0,"",(SurveyData!$V$572))</f>
        <v/>
      </c>
      <c r="L579" s="173" t="str">
        <f>IF((SurveyData!$A$573)=0,"",(SurveyData!$W$572))</f>
        <v/>
      </c>
      <c r="M579" s="173" t="str">
        <f>IF((SurveyData!$A$573)=0,"",(SurveyData!$X$572))</f>
        <v/>
      </c>
      <c r="N579" s="173" t="str">
        <f>IF((SurveyData!$A$573)=0,"",(SurveyData!$Y$572))</f>
        <v/>
      </c>
      <c r="O579" s="173" t="str">
        <f>IF((SurveyData!$A$573)=0,"",(SurveyData!$Z$572))</f>
        <v/>
      </c>
      <c r="P579" s="173" t="str">
        <f>IF((SurveyData!$A$573)=0,"",(SurveyData!$AA$572))</f>
        <v/>
      </c>
      <c r="Q579" s="173" t="str">
        <f>IF((SurveyData!$A$573)=0,"",(SurveyData!$AB$572))</f>
        <v/>
      </c>
      <c r="R579" s="173" t="str">
        <f>IF((SurveyData!$A$573)=0,"",(SurveyData!$AC$572))</f>
        <v/>
      </c>
      <c r="S579" s="173" t="str">
        <f>IF((SurveyData!$A$573)=0,"",(SurveyData!$AD$572))</f>
        <v/>
      </c>
      <c r="T579" s="173" t="str">
        <f>IF((SurveyData!$A$573)=0,"",(SurveyData!$AE$572))</f>
        <v/>
      </c>
      <c r="U579" s="173" t="str">
        <f>IF((SurveyData!$A$573)=0,"",(SurveyData!$AF$572))</f>
        <v/>
      </c>
      <c r="V579" s="173" t="str">
        <f>IF((SurveyData!$A$573)=0,"",(SurveyData!$AG$572))</f>
        <v/>
      </c>
      <c r="W579" s="173" t="str">
        <f>IF((SurveyData!$A$573)=0,"",(SurveyData!$AH$572))</f>
        <v/>
      </c>
      <c r="X579" s="173" t="str">
        <f>IF((SurveyData!$A$573)=0,"",(SurveyData!$AI$572))</f>
        <v/>
      </c>
      <c r="Y579" s="125" t="str">
        <f>IF(ISERROR(SUM($K$579+$M$579+$O$579+$Q$579+$S$579+$U$579+$W$579)),"",(SUM($L$579+$N$579+$P$579+$R$579+$T$579+$V$579+$X$579)/($K$579+$M$579+$O$579+$Q$579+$S$579+$U$579+$W$579)))</f>
        <v/>
      </c>
      <c r="Z579" s="173" t="str">
        <f>IF((SurveyData!$A$573)=0,"",(SurveyData!$AJ$572))</f>
        <v/>
      </c>
      <c r="AA579" s="173" t="str">
        <f>IF((SurveyData!$A$573)=0,"",(SurveyData!$AK$572))</f>
        <v/>
      </c>
      <c r="AB579" s="173" t="str">
        <f>IF((SurveyData!$A$573)=0,"",(SurveyData!$AL$572))</f>
        <v/>
      </c>
      <c r="AC579" s="173" t="str">
        <f>IF((SurveyData!$A$573)=0,"",(SurveyData!$AM$572))</f>
        <v/>
      </c>
      <c r="AD579" s="173" t="str">
        <f>IF((SurveyData!$A$573)=0,"",(SurveyData!$AN$572))</f>
        <v/>
      </c>
      <c r="AE579" s="173" t="str">
        <f>IF((SurveyData!$A$573)=0,"",(SurveyData!$AO$572))</f>
        <v/>
      </c>
      <c r="AF579" s="173" t="str">
        <f>IF((SurveyData!$A$573)=0,"",(SurveyData!$AP$572))</f>
        <v/>
      </c>
      <c r="AG579" s="173" t="str">
        <f>IF((SurveyData!$A$573)=0,"",(SurveyData!$AQ$572))</f>
        <v/>
      </c>
      <c r="AH579" s="125" t="str">
        <f>IF((SurveyData!$A$573)=0,"",($AG$579/10))</f>
        <v/>
      </c>
      <c r="AI579" s="173" t="str">
        <f>IF((SurveyData!$A$573)=0,"",(SurveyData!$AR$572))</f>
        <v/>
      </c>
      <c r="AJ579" s="173" t="str">
        <f>IF((SurveyData!$A$573)=0,"",(SurveyData!$AS$572))</f>
        <v/>
      </c>
      <c r="AK579" s="173" t="str">
        <f>IF((SurveyData!$A$573)=0,"",(SurveyData!$AT$572))</f>
        <v/>
      </c>
      <c r="AL579" s="173" t="str">
        <f>IF((SurveyData!$A$573)=0,"",(SurveyData!$AU$572))</f>
        <v/>
      </c>
      <c r="AM579" s="173" t="str">
        <f>IF((SurveyData!$A$573)=0,"",(SurveyData!$AV$572))</f>
        <v/>
      </c>
    </row>
    <row r="580" spans="2:39">
      <c r="B580" s="175" t="str">
        <f>IF((SurveyData!$A$574)=0,"",(SurveyData!$A$573))</f>
        <v/>
      </c>
      <c r="C580" s="171" t="str">
        <f>IF((SurveyData!$A$574)=0,"",(SurveyData!$N$573))</f>
        <v/>
      </c>
      <c r="D580" s="171" t="str">
        <f>IF((SurveyData!$A$574)=0,"",(SurveyData!$O$573))</f>
        <v/>
      </c>
      <c r="E580" s="171" t="str">
        <f>IF((SurveyData!$A$574)=0,"",(SurveyData!$P$573))</f>
        <v/>
      </c>
      <c r="F580" s="171" t="str">
        <f>IF((SurveyData!$A$574)=0,"",(SurveyData!$Q$573))</f>
        <v/>
      </c>
      <c r="G580" s="171" t="str">
        <f>IF((SurveyData!$A$574)=0,"",(SurveyData!$R$573))</f>
        <v/>
      </c>
      <c r="H580" s="171" t="str">
        <f>IF((SurveyData!$A$574)=0,"",(SurveyData!$S$573))</f>
        <v/>
      </c>
      <c r="I580" s="171" t="str">
        <f>IF((SurveyData!$A$574)=0,"",(SurveyData!$T$573))</f>
        <v/>
      </c>
      <c r="J580" s="171" t="str">
        <f>IF((SurveyData!$A$574)=0,"",(SurveyData!$U$573))</f>
        <v/>
      </c>
      <c r="K580" s="171" t="str">
        <f>IF((SurveyData!$A$574)=0,"",(SurveyData!$V$573))</f>
        <v/>
      </c>
      <c r="L580" s="171" t="str">
        <f>IF((SurveyData!$A$574)=0,"",(SurveyData!$W$573))</f>
        <v/>
      </c>
      <c r="M580" s="171" t="str">
        <f>IF((SurveyData!$A$574)=0,"",(SurveyData!$X$573))</f>
        <v/>
      </c>
      <c r="N580" s="171" t="str">
        <f>IF((SurveyData!$A$574)=0,"",(SurveyData!$Y$573))</f>
        <v/>
      </c>
      <c r="O580" s="171" t="str">
        <f>IF((SurveyData!$A$574)=0,"",(SurveyData!$Z$573))</f>
        <v/>
      </c>
      <c r="P580" s="171" t="str">
        <f>IF((SurveyData!$A$574)=0,"",(SurveyData!$AA$573))</f>
        <v/>
      </c>
      <c r="Q580" s="171" t="str">
        <f>IF((SurveyData!$A$574)=0,"",(SurveyData!$AB$573))</f>
        <v/>
      </c>
      <c r="R580" s="171" t="str">
        <f>IF((SurveyData!$A$574)=0,"",(SurveyData!$AC$573))</f>
        <v/>
      </c>
      <c r="S580" s="171" t="str">
        <f>IF((SurveyData!$A$574)=0,"",(SurveyData!$AD$573))</f>
        <v/>
      </c>
      <c r="T580" s="171" t="str">
        <f>IF((SurveyData!$A$574)=0,"",(SurveyData!$AE$573))</f>
        <v/>
      </c>
      <c r="U580" s="171" t="str">
        <f>IF((SurveyData!$A$574)=0,"",(SurveyData!$AF$573))</f>
        <v/>
      </c>
      <c r="V580" s="171" t="str">
        <f>IF((SurveyData!$A$574)=0,"",(SurveyData!$AG$573))</f>
        <v/>
      </c>
      <c r="W580" s="171" t="str">
        <f>IF((SurveyData!$A$574)=0,"",(SurveyData!$AH$573))</f>
        <v/>
      </c>
      <c r="X580" s="171" t="str">
        <f>IF((SurveyData!$A$574)=0,"",(SurveyData!$AI$573))</f>
        <v/>
      </c>
      <c r="Y580" s="172" t="str">
        <f>IF(ISERROR(SUM($K$580+$M$580+$O$580+$Q$580+$S$580+$U$580+$W$580)),"",(SUM($L$580+$N$580+$P$580+$R$580+$T$580+$V$580+$X$580)/($K$580+$M$580+$O$580+$Q$580+$S$580+$U$580+$W$580)))</f>
        <v/>
      </c>
      <c r="Z580" s="171" t="str">
        <f>IF((SurveyData!$A$574)=0,"",(SurveyData!$AJ$573))</f>
        <v/>
      </c>
      <c r="AA580" s="171" t="str">
        <f>IF((SurveyData!$A$574)=0,"",(SurveyData!$AK$573))</f>
        <v/>
      </c>
      <c r="AB580" s="171" t="str">
        <f>IF((SurveyData!$A$574)=0,"",(SurveyData!$AL$573))</f>
        <v/>
      </c>
      <c r="AC580" s="171" t="str">
        <f>IF((SurveyData!$A$574)=0,"",(SurveyData!$AM$573))</f>
        <v/>
      </c>
      <c r="AD580" s="171" t="str">
        <f>IF((SurveyData!$A$574)=0,"",(SurveyData!$AN$573))</f>
        <v/>
      </c>
      <c r="AE580" s="171" t="str">
        <f>IF((SurveyData!$A$574)=0,"",(SurveyData!$AO$573))</f>
        <v/>
      </c>
      <c r="AF580" s="171" t="str">
        <f>IF((SurveyData!$A$574)=0,"",(SurveyData!$AP$573))</f>
        <v/>
      </c>
      <c r="AG580" s="171" t="str">
        <f>IF((SurveyData!$A$574)=0,"",(SurveyData!$AQ$573))</f>
        <v/>
      </c>
      <c r="AH580" s="172" t="str">
        <f>IF((SurveyData!$A$574)=0,"",($AG$580/10))</f>
        <v/>
      </c>
      <c r="AI580" s="171" t="str">
        <f>IF((SurveyData!$A$574)=0,"",(SurveyData!$AR$573))</f>
        <v/>
      </c>
      <c r="AJ580" s="171" t="str">
        <f>IF((SurveyData!$A$574)=0,"",(SurveyData!$AS$573))</f>
        <v/>
      </c>
      <c r="AK580" s="171" t="str">
        <f>IF((SurveyData!$A$574)=0,"",(SurveyData!$AT$573))</f>
        <v/>
      </c>
      <c r="AL580" s="171" t="str">
        <f>IF((SurveyData!$A$574)=0,"",(SurveyData!$AU$573))</f>
        <v/>
      </c>
      <c r="AM580" s="171" t="str">
        <f>IF((SurveyData!$A$574)=0,"",(SurveyData!$AV$573))</f>
        <v/>
      </c>
    </row>
    <row r="581" spans="2:39">
      <c r="B581" s="176" t="str">
        <f>IF((SurveyData!$A$575)=0,"",(SurveyData!$A$574))</f>
        <v/>
      </c>
      <c r="C581" s="173" t="str">
        <f>IF((SurveyData!$A$575)=0,"",(SurveyData!$N$574))</f>
        <v/>
      </c>
      <c r="D581" s="173" t="str">
        <f>IF((SurveyData!$A$575)=0,"",(SurveyData!$O$574))</f>
        <v/>
      </c>
      <c r="E581" s="173" t="str">
        <f>IF((SurveyData!$A$575)=0,"",(SurveyData!$P$574))</f>
        <v/>
      </c>
      <c r="F581" s="173" t="str">
        <f>IF((SurveyData!$A$575)=0,"",(SurveyData!$Q$574))</f>
        <v/>
      </c>
      <c r="G581" s="173" t="str">
        <f>IF((SurveyData!$A$575)=0,"",(SurveyData!$R$574))</f>
        <v/>
      </c>
      <c r="H581" s="173" t="str">
        <f>IF((SurveyData!$A$575)=0,"",(SurveyData!$S$574))</f>
        <v/>
      </c>
      <c r="I581" s="173" t="str">
        <f>IF((SurveyData!$A$575)=0,"",(SurveyData!$T$574))</f>
        <v/>
      </c>
      <c r="J581" s="173" t="str">
        <f>IF((SurveyData!$A$575)=0,"",(SurveyData!$U$574))</f>
        <v/>
      </c>
      <c r="K581" s="173" t="str">
        <f>IF((SurveyData!$A$575)=0,"",(SurveyData!$V$574))</f>
        <v/>
      </c>
      <c r="L581" s="173" t="str">
        <f>IF((SurveyData!$A$575)=0,"",(SurveyData!$W$574))</f>
        <v/>
      </c>
      <c r="M581" s="173" t="str">
        <f>IF((SurveyData!$A$575)=0,"",(SurveyData!$X$574))</f>
        <v/>
      </c>
      <c r="N581" s="173" t="str">
        <f>IF((SurveyData!$A$575)=0,"",(SurveyData!$Y$574))</f>
        <v/>
      </c>
      <c r="O581" s="173" t="str">
        <f>IF((SurveyData!$A$575)=0,"",(SurveyData!$Z$574))</f>
        <v/>
      </c>
      <c r="P581" s="173" t="str">
        <f>IF((SurveyData!$A$575)=0,"",(SurveyData!$AA$574))</f>
        <v/>
      </c>
      <c r="Q581" s="173" t="str">
        <f>IF((SurveyData!$A$575)=0,"",(SurveyData!$AB$574))</f>
        <v/>
      </c>
      <c r="R581" s="173" t="str">
        <f>IF((SurveyData!$A$575)=0,"",(SurveyData!$AC$574))</f>
        <v/>
      </c>
      <c r="S581" s="173" t="str">
        <f>IF((SurveyData!$A$575)=0,"",(SurveyData!$AD$574))</f>
        <v/>
      </c>
      <c r="T581" s="173" t="str">
        <f>IF((SurveyData!$A$575)=0,"",(SurveyData!$AE$574))</f>
        <v/>
      </c>
      <c r="U581" s="173" t="str">
        <f>IF((SurveyData!$A$575)=0,"",(SurveyData!$AF$574))</f>
        <v/>
      </c>
      <c r="V581" s="173" t="str">
        <f>IF((SurveyData!$A$575)=0,"",(SurveyData!$AG$574))</f>
        <v/>
      </c>
      <c r="W581" s="173" t="str">
        <f>IF((SurveyData!$A$575)=0,"",(SurveyData!$AH$574))</f>
        <v/>
      </c>
      <c r="X581" s="173" t="str">
        <f>IF((SurveyData!$A$575)=0,"",(SurveyData!$AI$574))</f>
        <v/>
      </c>
      <c r="Y581" s="125" t="str">
        <f>IF(ISERROR(SUM($K$581+$M$581+$O$581+$Q$581+$S$581+$U$581+$W$581)),"",(SUM($L$581+$N$581+$P$581+$R$581+$T$581+$V$581+$X$581)/($K$581+$M$581+$O$581+$Q$581+$S$581+$U$581+$W$581)))</f>
        <v/>
      </c>
      <c r="Z581" s="173" t="str">
        <f>IF((SurveyData!$A$575)=0,"",(SurveyData!$AJ$574))</f>
        <v/>
      </c>
      <c r="AA581" s="173" t="str">
        <f>IF((SurveyData!$A$575)=0,"",(SurveyData!$AK$574))</f>
        <v/>
      </c>
      <c r="AB581" s="173" t="str">
        <f>IF((SurveyData!$A$575)=0,"",(SurveyData!$AL$574))</f>
        <v/>
      </c>
      <c r="AC581" s="173" t="str">
        <f>IF((SurveyData!$A$575)=0,"",(SurveyData!$AM$574))</f>
        <v/>
      </c>
      <c r="AD581" s="173" t="str">
        <f>IF((SurveyData!$A$575)=0,"",(SurveyData!$AN$574))</f>
        <v/>
      </c>
      <c r="AE581" s="173" t="str">
        <f>IF((SurveyData!$A$575)=0,"",(SurveyData!$AO$574))</f>
        <v/>
      </c>
      <c r="AF581" s="173" t="str">
        <f>IF((SurveyData!$A$575)=0,"",(SurveyData!$AP$574))</f>
        <v/>
      </c>
      <c r="AG581" s="173" t="str">
        <f>IF((SurveyData!$A$575)=0,"",(SurveyData!$AQ$574))</f>
        <v/>
      </c>
      <c r="AH581" s="125" t="str">
        <f>IF((SurveyData!$A$575)=0,"",($AG$581/10))</f>
        <v/>
      </c>
      <c r="AI581" s="173" t="str">
        <f>IF((SurveyData!$A$575)=0,"",(SurveyData!$AR$574))</f>
        <v/>
      </c>
      <c r="AJ581" s="173" t="str">
        <f>IF((SurveyData!$A$575)=0,"",(SurveyData!$AS$574))</f>
        <v/>
      </c>
      <c r="AK581" s="173" t="str">
        <f>IF((SurveyData!$A$575)=0,"",(SurveyData!$AT$574))</f>
        <v/>
      </c>
      <c r="AL581" s="173" t="str">
        <f>IF((SurveyData!$A$575)=0,"",(SurveyData!$AU$574))</f>
        <v/>
      </c>
      <c r="AM581" s="173" t="str">
        <f>IF((SurveyData!$A$575)=0,"",(SurveyData!$AV$574))</f>
        <v/>
      </c>
    </row>
    <row r="582" spans="2:39">
      <c r="B582" s="175" t="str">
        <f>IF((SurveyData!$A$576)=0,"",(SurveyData!$A$575))</f>
        <v/>
      </c>
      <c r="C582" s="171" t="str">
        <f>IF((SurveyData!$A$576)=0,"",(SurveyData!$N$575))</f>
        <v/>
      </c>
      <c r="D582" s="171" t="str">
        <f>IF((SurveyData!$A$576)=0,"",(SurveyData!$O$575))</f>
        <v/>
      </c>
      <c r="E582" s="171" t="str">
        <f>IF((SurveyData!$A$576)=0,"",(SurveyData!$P$575))</f>
        <v/>
      </c>
      <c r="F582" s="171" t="str">
        <f>IF((SurveyData!$A$576)=0,"",(SurveyData!$Q$575))</f>
        <v/>
      </c>
      <c r="G582" s="171" t="str">
        <f>IF((SurveyData!$A$576)=0,"",(SurveyData!$R$575))</f>
        <v/>
      </c>
      <c r="H582" s="171" t="str">
        <f>IF((SurveyData!$A$576)=0,"",(SurveyData!$S$575))</f>
        <v/>
      </c>
      <c r="I582" s="171" t="str">
        <f>IF((SurveyData!$A$576)=0,"",(SurveyData!$T$575))</f>
        <v/>
      </c>
      <c r="J582" s="171" t="str">
        <f>IF((SurveyData!$A$576)=0,"",(SurveyData!$U$575))</f>
        <v/>
      </c>
      <c r="K582" s="171" t="str">
        <f>IF((SurveyData!$A$576)=0,"",(SurveyData!$V$575))</f>
        <v/>
      </c>
      <c r="L582" s="171" t="str">
        <f>IF((SurveyData!$A$576)=0,"",(SurveyData!$W$575))</f>
        <v/>
      </c>
      <c r="M582" s="171" t="str">
        <f>IF((SurveyData!$A$576)=0,"",(SurveyData!$X$575))</f>
        <v/>
      </c>
      <c r="N582" s="171" t="str">
        <f>IF((SurveyData!$A$576)=0,"",(SurveyData!$Y$575))</f>
        <v/>
      </c>
      <c r="O582" s="171" t="str">
        <f>IF((SurveyData!$A$576)=0,"",(SurveyData!$Z$575))</f>
        <v/>
      </c>
      <c r="P582" s="171" t="str">
        <f>IF((SurveyData!$A$576)=0,"",(SurveyData!$AA$575))</f>
        <v/>
      </c>
      <c r="Q582" s="171" t="str">
        <f>IF((SurveyData!$A$576)=0,"",(SurveyData!$AB$575))</f>
        <v/>
      </c>
      <c r="R582" s="171" t="str">
        <f>IF((SurveyData!$A$576)=0,"",(SurveyData!$AC$575))</f>
        <v/>
      </c>
      <c r="S582" s="171" t="str">
        <f>IF((SurveyData!$A$576)=0,"",(SurveyData!$AD$575))</f>
        <v/>
      </c>
      <c r="T582" s="171" t="str">
        <f>IF((SurveyData!$A$576)=0,"",(SurveyData!$AE$575))</f>
        <v/>
      </c>
      <c r="U582" s="171" t="str">
        <f>IF((SurveyData!$A$576)=0,"",(SurveyData!$AF$575))</f>
        <v/>
      </c>
      <c r="V582" s="171" t="str">
        <f>IF((SurveyData!$A$576)=0,"",(SurveyData!$AG$575))</f>
        <v/>
      </c>
      <c r="W582" s="171" t="str">
        <f>IF((SurveyData!$A$576)=0,"",(SurveyData!$AH$575))</f>
        <v/>
      </c>
      <c r="X582" s="171" t="str">
        <f>IF((SurveyData!$A$576)=0,"",(SurveyData!$AI$575))</f>
        <v/>
      </c>
      <c r="Y582" s="172" t="str">
        <f>IF(ISERROR(SUM($K$582+$M$582+$O$582+$Q$582+$S$582+$U$582+$W$582)),"",(SUM($L$582+$N$582+$P$582+$R$582+$T$582+$V$582+$X$582)/($K$582+$M$582+$O$582+$Q$582+$S$582+$U$582+$W$582)))</f>
        <v/>
      </c>
      <c r="Z582" s="171" t="str">
        <f>IF((SurveyData!$A$576)=0,"",(SurveyData!$AJ$575))</f>
        <v/>
      </c>
      <c r="AA582" s="171" t="str">
        <f>IF((SurveyData!$A$576)=0,"",(SurveyData!$AK$575))</f>
        <v/>
      </c>
      <c r="AB582" s="171" t="str">
        <f>IF((SurveyData!$A$576)=0,"",(SurveyData!$AL$575))</f>
        <v/>
      </c>
      <c r="AC582" s="171" t="str">
        <f>IF((SurveyData!$A$576)=0,"",(SurveyData!$AM$575))</f>
        <v/>
      </c>
      <c r="AD582" s="171" t="str">
        <f>IF((SurveyData!$A$576)=0,"",(SurveyData!$AN$575))</f>
        <v/>
      </c>
      <c r="AE582" s="171" t="str">
        <f>IF((SurveyData!$A$576)=0,"",(SurveyData!$AO$575))</f>
        <v/>
      </c>
      <c r="AF582" s="171" t="str">
        <f>IF((SurveyData!$A$576)=0,"",(SurveyData!$AP$575))</f>
        <v/>
      </c>
      <c r="AG582" s="171" t="str">
        <f>IF((SurveyData!$A$576)=0,"",(SurveyData!$AQ$575))</f>
        <v/>
      </c>
      <c r="AH582" s="172" t="str">
        <f>IF((SurveyData!$A$576)=0,"",($AG$582/10))</f>
        <v/>
      </c>
      <c r="AI582" s="171" t="str">
        <f>IF((SurveyData!$A$576)=0,"",(SurveyData!$AR$575))</f>
        <v/>
      </c>
      <c r="AJ582" s="171" t="str">
        <f>IF((SurveyData!$A$576)=0,"",(SurveyData!$AS$575))</f>
        <v/>
      </c>
      <c r="AK582" s="171" t="str">
        <f>IF((SurveyData!$A$576)=0,"",(SurveyData!$AT$575))</f>
        <v/>
      </c>
      <c r="AL582" s="171" t="str">
        <f>IF((SurveyData!$A$576)=0,"",(SurveyData!$AU$575))</f>
        <v/>
      </c>
      <c r="AM582" s="171" t="str">
        <f>IF((SurveyData!$A$576)=0,"",(SurveyData!$AV$575))</f>
        <v/>
      </c>
    </row>
    <row r="583" spans="2:39">
      <c r="B583" s="176" t="str">
        <f>IF((SurveyData!$A$577)=0,"",(SurveyData!$A$576))</f>
        <v/>
      </c>
      <c r="C583" s="173" t="str">
        <f>IF((SurveyData!$A$577)=0,"",(SurveyData!$N$576))</f>
        <v/>
      </c>
      <c r="D583" s="173" t="str">
        <f>IF((SurveyData!$A$577)=0,"",(SurveyData!$O$576))</f>
        <v/>
      </c>
      <c r="E583" s="173" t="str">
        <f>IF((SurveyData!$A$577)=0,"",(SurveyData!$P$576))</f>
        <v/>
      </c>
      <c r="F583" s="173" t="str">
        <f>IF((SurveyData!$A$577)=0,"",(SurveyData!$Q$576))</f>
        <v/>
      </c>
      <c r="G583" s="173" t="str">
        <f>IF((SurveyData!$A$577)=0,"",(SurveyData!$R$576))</f>
        <v/>
      </c>
      <c r="H583" s="173" t="str">
        <f>IF((SurveyData!$A$577)=0,"",(SurveyData!$S$576))</f>
        <v/>
      </c>
      <c r="I583" s="173" t="str">
        <f>IF((SurveyData!$A$577)=0,"",(SurveyData!$T$576))</f>
        <v/>
      </c>
      <c r="J583" s="173" t="str">
        <f>IF((SurveyData!$A$577)=0,"",(SurveyData!$U$576))</f>
        <v/>
      </c>
      <c r="K583" s="173" t="str">
        <f>IF((SurveyData!$A$577)=0,"",(SurveyData!$V$576))</f>
        <v/>
      </c>
      <c r="L583" s="173" t="str">
        <f>IF((SurveyData!$A$577)=0,"",(SurveyData!$W$576))</f>
        <v/>
      </c>
      <c r="M583" s="173" t="str">
        <f>IF((SurveyData!$A$577)=0,"",(SurveyData!$X$576))</f>
        <v/>
      </c>
      <c r="N583" s="173" t="str">
        <f>IF((SurveyData!$A$577)=0,"",(SurveyData!$Y$576))</f>
        <v/>
      </c>
      <c r="O583" s="173" t="str">
        <f>IF((SurveyData!$A$577)=0,"",(SurveyData!$Z$576))</f>
        <v/>
      </c>
      <c r="P583" s="173" t="str">
        <f>IF((SurveyData!$A$577)=0,"",(SurveyData!$AA$576))</f>
        <v/>
      </c>
      <c r="Q583" s="173" t="str">
        <f>IF((SurveyData!$A$577)=0,"",(SurveyData!$AB$576))</f>
        <v/>
      </c>
      <c r="R583" s="173" t="str">
        <f>IF((SurveyData!$A$577)=0,"",(SurveyData!$AC$576))</f>
        <v/>
      </c>
      <c r="S583" s="173" t="str">
        <f>IF((SurveyData!$A$577)=0,"",(SurveyData!$AD$576))</f>
        <v/>
      </c>
      <c r="T583" s="173" t="str">
        <f>IF((SurveyData!$A$577)=0,"",(SurveyData!$AE$576))</f>
        <v/>
      </c>
      <c r="U583" s="173" t="str">
        <f>IF((SurveyData!$A$577)=0,"",(SurveyData!$AF$576))</f>
        <v/>
      </c>
      <c r="V583" s="173" t="str">
        <f>IF((SurveyData!$A$577)=0,"",(SurveyData!$AG$576))</f>
        <v/>
      </c>
      <c r="W583" s="173" t="str">
        <f>IF((SurveyData!$A$577)=0,"",(SurveyData!$AH$576))</f>
        <v/>
      </c>
      <c r="X583" s="173" t="str">
        <f>IF((SurveyData!$A$577)=0,"",(SurveyData!$AI$576))</f>
        <v/>
      </c>
      <c r="Y583" s="125" t="str">
        <f>IF(ISERROR(SUM($K$583+$M$583+$O$583+$Q$583+$S$583+$U$583+$W$583)),"",(SUM($L$583+$N$583+$P$583+$R$583+$T$583+$V$583+$X$583)/($K$583+$M$583+$O$583+$Q$583+$S$583+$U$583+$W$583)))</f>
        <v/>
      </c>
      <c r="Z583" s="173" t="str">
        <f>IF((SurveyData!$A$577)=0,"",(SurveyData!$AJ$576))</f>
        <v/>
      </c>
      <c r="AA583" s="173" t="str">
        <f>IF((SurveyData!$A$577)=0,"",(SurveyData!$AK$576))</f>
        <v/>
      </c>
      <c r="AB583" s="173" t="str">
        <f>IF((SurveyData!$A$577)=0,"",(SurveyData!$AL$576))</f>
        <v/>
      </c>
      <c r="AC583" s="173" t="str">
        <f>IF((SurveyData!$A$577)=0,"",(SurveyData!$AM$576))</f>
        <v/>
      </c>
      <c r="AD583" s="173" t="str">
        <f>IF((SurveyData!$A$577)=0,"",(SurveyData!$AN$576))</f>
        <v/>
      </c>
      <c r="AE583" s="173" t="str">
        <f>IF((SurveyData!$A$577)=0,"",(SurveyData!$AO$576))</f>
        <v/>
      </c>
      <c r="AF583" s="173" t="str">
        <f>IF((SurveyData!$A$577)=0,"",(SurveyData!$AP$576))</f>
        <v/>
      </c>
      <c r="AG583" s="173" t="str">
        <f>IF((SurveyData!$A$577)=0,"",(SurveyData!$AQ$576))</f>
        <v/>
      </c>
      <c r="AH583" s="125" t="str">
        <f>IF((SurveyData!$A$577)=0,"",($AG$583/10))</f>
        <v/>
      </c>
      <c r="AI583" s="173" t="str">
        <f>IF((SurveyData!$A$577)=0,"",(SurveyData!$AR$576))</f>
        <v/>
      </c>
      <c r="AJ583" s="173" t="str">
        <f>IF((SurveyData!$A$577)=0,"",(SurveyData!$AS$576))</f>
        <v/>
      </c>
      <c r="AK583" s="173" t="str">
        <f>IF((SurveyData!$A$577)=0,"",(SurveyData!$AT$576))</f>
        <v/>
      </c>
      <c r="AL583" s="173" t="str">
        <f>IF((SurveyData!$A$577)=0,"",(SurveyData!$AU$576))</f>
        <v/>
      </c>
      <c r="AM583" s="173" t="str">
        <f>IF((SurveyData!$A$577)=0,"",(SurveyData!$AV$576))</f>
        <v/>
      </c>
    </row>
    <row r="584" spans="2:39">
      <c r="B584" s="175" t="str">
        <f>IF((SurveyData!$A$578)=0,"",(SurveyData!$A$577))</f>
        <v/>
      </c>
      <c r="C584" s="171" t="str">
        <f>IF((SurveyData!$A$578)=0,"",(SurveyData!$N$577))</f>
        <v/>
      </c>
      <c r="D584" s="171" t="str">
        <f>IF((SurveyData!$A$578)=0,"",(SurveyData!$O$577))</f>
        <v/>
      </c>
      <c r="E584" s="171" t="str">
        <f>IF((SurveyData!$A$578)=0,"",(SurveyData!$P$577))</f>
        <v/>
      </c>
      <c r="F584" s="171" t="str">
        <f>IF((SurveyData!$A$578)=0,"",(SurveyData!$Q$577))</f>
        <v/>
      </c>
      <c r="G584" s="171" t="str">
        <f>IF((SurveyData!$A$578)=0,"",(SurveyData!$R$577))</f>
        <v/>
      </c>
      <c r="H584" s="171" t="str">
        <f>IF((SurveyData!$A$578)=0,"",(SurveyData!$S$577))</f>
        <v/>
      </c>
      <c r="I584" s="171" t="str">
        <f>IF((SurveyData!$A$578)=0,"",(SurveyData!$T$577))</f>
        <v/>
      </c>
      <c r="J584" s="171" t="str">
        <f>IF((SurveyData!$A$578)=0,"",(SurveyData!$U$577))</f>
        <v/>
      </c>
      <c r="K584" s="171" t="str">
        <f>IF((SurveyData!$A$578)=0,"",(SurveyData!$V$577))</f>
        <v/>
      </c>
      <c r="L584" s="171" t="str">
        <f>IF((SurveyData!$A$578)=0,"",(SurveyData!$W$577))</f>
        <v/>
      </c>
      <c r="M584" s="171" t="str">
        <f>IF((SurveyData!$A$578)=0,"",(SurveyData!$X$577))</f>
        <v/>
      </c>
      <c r="N584" s="171" t="str">
        <f>IF((SurveyData!$A$578)=0,"",(SurveyData!$Y$577))</f>
        <v/>
      </c>
      <c r="O584" s="171" t="str">
        <f>IF((SurveyData!$A$578)=0,"",(SurveyData!$Z$577))</f>
        <v/>
      </c>
      <c r="P584" s="171" t="str">
        <f>IF((SurveyData!$A$578)=0,"",(SurveyData!$AA$577))</f>
        <v/>
      </c>
      <c r="Q584" s="171" t="str">
        <f>IF((SurveyData!$A$578)=0,"",(SurveyData!$AB$577))</f>
        <v/>
      </c>
      <c r="R584" s="171" t="str">
        <f>IF((SurveyData!$A$578)=0,"",(SurveyData!$AC$577))</f>
        <v/>
      </c>
      <c r="S584" s="171" t="str">
        <f>IF((SurveyData!$A$578)=0,"",(SurveyData!$AD$577))</f>
        <v/>
      </c>
      <c r="T584" s="171" t="str">
        <f>IF((SurveyData!$A$578)=0,"",(SurveyData!$AE$577))</f>
        <v/>
      </c>
      <c r="U584" s="171" t="str">
        <f>IF((SurveyData!$A$578)=0,"",(SurveyData!$AF$577))</f>
        <v/>
      </c>
      <c r="V584" s="171" t="str">
        <f>IF((SurveyData!$A$578)=0,"",(SurveyData!$AG$577))</f>
        <v/>
      </c>
      <c r="W584" s="171" t="str">
        <f>IF((SurveyData!$A$578)=0,"",(SurveyData!$AH$577))</f>
        <v/>
      </c>
      <c r="X584" s="171" t="str">
        <f>IF((SurveyData!$A$578)=0,"",(SurveyData!$AI$577))</f>
        <v/>
      </c>
      <c r="Y584" s="172" t="str">
        <f>IF(ISERROR(SUM($K$584+$M$584+$O$584+$Q$584+$S$584+$U$584+$W$584)),"",(SUM($L$584+$N$584+$P$584+$R$584+$T$584+$V$584+$X$584)/($K$584+$M$584+$O$584+$Q$584+$S$584+$U$584+$W$584)))</f>
        <v/>
      </c>
      <c r="Z584" s="171" t="str">
        <f>IF((SurveyData!$A$578)=0,"",(SurveyData!$AJ$577))</f>
        <v/>
      </c>
      <c r="AA584" s="171" t="str">
        <f>IF((SurveyData!$A$578)=0,"",(SurveyData!$AK$577))</f>
        <v/>
      </c>
      <c r="AB584" s="171" t="str">
        <f>IF((SurveyData!$A$578)=0,"",(SurveyData!$AL$577))</f>
        <v/>
      </c>
      <c r="AC584" s="171" t="str">
        <f>IF((SurveyData!$A$578)=0,"",(SurveyData!$AM$577))</f>
        <v/>
      </c>
      <c r="AD584" s="171" t="str">
        <f>IF((SurveyData!$A$578)=0,"",(SurveyData!$AN$577))</f>
        <v/>
      </c>
      <c r="AE584" s="171" t="str">
        <f>IF((SurveyData!$A$578)=0,"",(SurveyData!$AO$577))</f>
        <v/>
      </c>
      <c r="AF584" s="171" t="str">
        <f>IF((SurveyData!$A$578)=0,"",(SurveyData!$AP$577))</f>
        <v/>
      </c>
      <c r="AG584" s="171" t="str">
        <f>IF((SurveyData!$A$578)=0,"",(SurveyData!$AQ$577))</f>
        <v/>
      </c>
      <c r="AH584" s="172" t="str">
        <f>IF((SurveyData!$A$578)=0,"",($AG$584/10))</f>
        <v/>
      </c>
      <c r="AI584" s="171" t="str">
        <f>IF((SurveyData!$A$578)=0,"",(SurveyData!$AR$577))</f>
        <v/>
      </c>
      <c r="AJ584" s="171" t="str">
        <f>IF((SurveyData!$A$578)=0,"",(SurveyData!$AS$577))</f>
        <v/>
      </c>
      <c r="AK584" s="171" t="str">
        <f>IF((SurveyData!$A$578)=0,"",(SurveyData!$AT$577))</f>
        <v/>
      </c>
      <c r="AL584" s="171" t="str">
        <f>IF((SurveyData!$A$578)=0,"",(SurveyData!$AU$577))</f>
        <v/>
      </c>
      <c r="AM584" s="171" t="str">
        <f>IF((SurveyData!$A$578)=0,"",(SurveyData!$AV$577))</f>
        <v/>
      </c>
    </row>
    <row r="585" spans="2:39">
      <c r="B585" s="176" t="str">
        <f>IF((SurveyData!$A$579)=0,"",(SurveyData!$A$578))</f>
        <v/>
      </c>
      <c r="C585" s="173" t="str">
        <f>IF((SurveyData!$A$579)=0,"",(SurveyData!$N$578))</f>
        <v/>
      </c>
      <c r="D585" s="173" t="str">
        <f>IF((SurveyData!$A$579)=0,"",(SurveyData!$O$578))</f>
        <v/>
      </c>
      <c r="E585" s="173" t="str">
        <f>IF((SurveyData!$A$579)=0,"",(SurveyData!$P$578))</f>
        <v/>
      </c>
      <c r="F585" s="173" t="str">
        <f>IF((SurveyData!$A$579)=0,"",(SurveyData!$Q$578))</f>
        <v/>
      </c>
      <c r="G585" s="173" t="str">
        <f>IF((SurveyData!$A$579)=0,"",(SurveyData!$R$578))</f>
        <v/>
      </c>
      <c r="H585" s="173" t="str">
        <f>IF((SurveyData!$A$579)=0,"",(SurveyData!$S$578))</f>
        <v/>
      </c>
      <c r="I585" s="173" t="str">
        <f>IF((SurveyData!$A$579)=0,"",(SurveyData!$T$578))</f>
        <v/>
      </c>
      <c r="J585" s="173" t="str">
        <f>IF((SurveyData!$A$579)=0,"",(SurveyData!$U$578))</f>
        <v/>
      </c>
      <c r="K585" s="173" t="str">
        <f>IF((SurveyData!$A$579)=0,"",(SurveyData!$V$578))</f>
        <v/>
      </c>
      <c r="L585" s="173" t="str">
        <f>IF((SurveyData!$A$579)=0,"",(SurveyData!$W$578))</f>
        <v/>
      </c>
      <c r="M585" s="173" t="str">
        <f>IF((SurveyData!$A$579)=0,"",(SurveyData!$X$578))</f>
        <v/>
      </c>
      <c r="N585" s="173" t="str">
        <f>IF((SurveyData!$A$579)=0,"",(SurveyData!$Y$578))</f>
        <v/>
      </c>
      <c r="O585" s="173" t="str">
        <f>IF((SurveyData!$A$579)=0,"",(SurveyData!$Z$578))</f>
        <v/>
      </c>
      <c r="P585" s="173" t="str">
        <f>IF((SurveyData!$A$579)=0,"",(SurveyData!$AA$578))</f>
        <v/>
      </c>
      <c r="Q585" s="173" t="str">
        <f>IF((SurveyData!$A$579)=0,"",(SurveyData!$AB$578))</f>
        <v/>
      </c>
      <c r="R585" s="173" t="str">
        <f>IF((SurveyData!$A$579)=0,"",(SurveyData!$AC$578))</f>
        <v/>
      </c>
      <c r="S585" s="173" t="str">
        <f>IF((SurveyData!$A$579)=0,"",(SurveyData!$AD$578))</f>
        <v/>
      </c>
      <c r="T585" s="173" t="str">
        <f>IF((SurveyData!$A$579)=0,"",(SurveyData!$AE$578))</f>
        <v/>
      </c>
      <c r="U585" s="173" t="str">
        <f>IF((SurveyData!$A$579)=0,"",(SurveyData!$AF$578))</f>
        <v/>
      </c>
      <c r="V585" s="173" t="str">
        <f>IF((SurveyData!$A$579)=0,"",(SurveyData!$AG$578))</f>
        <v/>
      </c>
      <c r="W585" s="173" t="str">
        <f>IF((SurveyData!$A$579)=0,"",(SurveyData!$AH$578))</f>
        <v/>
      </c>
      <c r="X585" s="173" t="str">
        <f>IF((SurveyData!$A$579)=0,"",(SurveyData!$AI$578))</f>
        <v/>
      </c>
      <c r="Y585" s="125" t="str">
        <f>IF(ISERROR(SUM($K$585+$M$585+$O$585+$Q$585+$S$585+$U$585+$W$585)),"",(SUM($L$585+$N$585+$P$585+$R$585+$T$585+$V$585+$X$585)/($K$585+$M$585+$O$585+$Q$585+$S$585+$U$585+$W$585)))</f>
        <v/>
      </c>
      <c r="Z585" s="173" t="str">
        <f>IF((SurveyData!$A$579)=0,"",(SurveyData!$AJ$578))</f>
        <v/>
      </c>
      <c r="AA585" s="173" t="str">
        <f>IF((SurveyData!$A$579)=0,"",(SurveyData!$AK$578))</f>
        <v/>
      </c>
      <c r="AB585" s="173" t="str">
        <f>IF((SurveyData!$A$579)=0,"",(SurveyData!$AL$578))</f>
        <v/>
      </c>
      <c r="AC585" s="173" t="str">
        <f>IF((SurveyData!$A$579)=0,"",(SurveyData!$AM$578))</f>
        <v/>
      </c>
      <c r="AD585" s="173" t="str">
        <f>IF((SurveyData!$A$579)=0,"",(SurveyData!$AN$578))</f>
        <v/>
      </c>
      <c r="AE585" s="173" t="str">
        <f>IF((SurveyData!$A$579)=0,"",(SurveyData!$AO$578))</f>
        <v/>
      </c>
      <c r="AF585" s="173" t="str">
        <f>IF((SurveyData!$A$579)=0,"",(SurveyData!$AP$578))</f>
        <v/>
      </c>
      <c r="AG585" s="173" t="str">
        <f>IF((SurveyData!$A$579)=0,"",(SurveyData!$AQ$578))</f>
        <v/>
      </c>
      <c r="AH585" s="125" t="str">
        <f>IF((SurveyData!$A$579)=0,"",($AG$585/10))</f>
        <v/>
      </c>
      <c r="AI585" s="173" t="str">
        <f>IF((SurveyData!$A$579)=0,"",(SurveyData!$AR$578))</f>
        <v/>
      </c>
      <c r="AJ585" s="173" t="str">
        <f>IF((SurveyData!$A$579)=0,"",(SurveyData!$AS$578))</f>
        <v/>
      </c>
      <c r="AK585" s="173" t="str">
        <f>IF((SurveyData!$A$579)=0,"",(SurveyData!$AT$578))</f>
        <v/>
      </c>
      <c r="AL585" s="173" t="str">
        <f>IF((SurveyData!$A$579)=0,"",(SurveyData!$AU$578))</f>
        <v/>
      </c>
      <c r="AM585" s="173" t="str">
        <f>IF((SurveyData!$A$579)=0,"",(SurveyData!$AV$578))</f>
        <v/>
      </c>
    </row>
    <row r="586" spans="2:39">
      <c r="B586" s="175" t="str">
        <f>IF((SurveyData!$A$580)=0,"",(SurveyData!$A$579))</f>
        <v/>
      </c>
      <c r="C586" s="171" t="str">
        <f>IF((SurveyData!$A$580)=0,"",(SurveyData!$N$579))</f>
        <v/>
      </c>
      <c r="D586" s="171" t="str">
        <f>IF((SurveyData!$A$580)=0,"",(SurveyData!$O$579))</f>
        <v/>
      </c>
      <c r="E586" s="171" t="str">
        <f>IF((SurveyData!$A$580)=0,"",(SurveyData!$P$579))</f>
        <v/>
      </c>
      <c r="F586" s="171" t="str">
        <f>IF((SurveyData!$A$580)=0,"",(SurveyData!$Q$579))</f>
        <v/>
      </c>
      <c r="G586" s="171" t="str">
        <f>IF((SurveyData!$A$580)=0,"",(SurveyData!$R$579))</f>
        <v/>
      </c>
      <c r="H586" s="171" t="str">
        <f>IF((SurveyData!$A$580)=0,"",(SurveyData!$S$579))</f>
        <v/>
      </c>
      <c r="I586" s="171" t="str">
        <f>IF((SurveyData!$A$580)=0,"",(SurveyData!$T$579))</f>
        <v/>
      </c>
      <c r="J586" s="171" t="str">
        <f>IF((SurveyData!$A$580)=0,"",(SurveyData!$U$579))</f>
        <v/>
      </c>
      <c r="K586" s="171" t="str">
        <f>IF((SurveyData!$A$580)=0,"",(SurveyData!$V$579))</f>
        <v/>
      </c>
      <c r="L586" s="171" t="str">
        <f>IF((SurveyData!$A$580)=0,"",(SurveyData!$W$579))</f>
        <v/>
      </c>
      <c r="M586" s="171" t="str">
        <f>IF((SurveyData!$A$580)=0,"",(SurveyData!$X$579))</f>
        <v/>
      </c>
      <c r="N586" s="171" t="str">
        <f>IF((SurveyData!$A$580)=0,"",(SurveyData!$Y$579))</f>
        <v/>
      </c>
      <c r="O586" s="171" t="str">
        <f>IF((SurveyData!$A$580)=0,"",(SurveyData!$Z$579))</f>
        <v/>
      </c>
      <c r="P586" s="171" t="str">
        <f>IF((SurveyData!$A$580)=0,"",(SurveyData!$AA$579))</f>
        <v/>
      </c>
      <c r="Q586" s="171" t="str">
        <f>IF((SurveyData!$A$580)=0,"",(SurveyData!$AB$579))</f>
        <v/>
      </c>
      <c r="R586" s="171" t="str">
        <f>IF((SurveyData!$A$580)=0,"",(SurveyData!$AC$579))</f>
        <v/>
      </c>
      <c r="S586" s="171" t="str">
        <f>IF((SurveyData!$A$580)=0,"",(SurveyData!$AD$579))</f>
        <v/>
      </c>
      <c r="T586" s="171" t="str">
        <f>IF((SurveyData!$A$580)=0,"",(SurveyData!$AE$579))</f>
        <v/>
      </c>
      <c r="U586" s="171" t="str">
        <f>IF((SurveyData!$A$580)=0,"",(SurveyData!$AF$579))</f>
        <v/>
      </c>
      <c r="V586" s="171" t="str">
        <f>IF((SurveyData!$A$580)=0,"",(SurveyData!$AG$579))</f>
        <v/>
      </c>
      <c r="W586" s="171" t="str">
        <f>IF((SurveyData!$A$580)=0,"",(SurveyData!$AH$579))</f>
        <v/>
      </c>
      <c r="X586" s="171" t="str">
        <f>IF((SurveyData!$A$580)=0,"",(SurveyData!$AI$579))</f>
        <v/>
      </c>
      <c r="Y586" s="172" t="str">
        <f>IF(ISERROR(SUM($K$586+$M$586+$O$586+$Q$586+$S$586+$U$586+$W$586)),"",(SUM($L$586+$N$586+$P$586+$R$586+$T$586+$V$586+$X$586)/($K$586+$M$586+$O$586+$Q$586+$S$586+$U$586+$W$586)))</f>
        <v/>
      </c>
      <c r="Z586" s="171" t="str">
        <f>IF((SurveyData!$A$580)=0,"",(SurveyData!$AJ$579))</f>
        <v/>
      </c>
      <c r="AA586" s="171" t="str">
        <f>IF((SurveyData!$A$580)=0,"",(SurveyData!$AK$579))</f>
        <v/>
      </c>
      <c r="AB586" s="171" t="str">
        <f>IF((SurveyData!$A$580)=0,"",(SurveyData!$AL$579))</f>
        <v/>
      </c>
      <c r="AC586" s="171" t="str">
        <f>IF((SurveyData!$A$580)=0,"",(SurveyData!$AM$579))</f>
        <v/>
      </c>
      <c r="AD586" s="171" t="str">
        <f>IF((SurveyData!$A$580)=0,"",(SurveyData!$AN$579))</f>
        <v/>
      </c>
      <c r="AE586" s="171" t="str">
        <f>IF((SurveyData!$A$580)=0,"",(SurveyData!$AO$579))</f>
        <v/>
      </c>
      <c r="AF586" s="171" t="str">
        <f>IF((SurveyData!$A$580)=0,"",(SurveyData!$AP$579))</f>
        <v/>
      </c>
      <c r="AG586" s="171" t="str">
        <f>IF((SurveyData!$A$580)=0,"",(SurveyData!$AQ$579))</f>
        <v/>
      </c>
      <c r="AH586" s="172" t="str">
        <f>IF((SurveyData!$A$580)=0,"",($AG$586/10))</f>
        <v/>
      </c>
      <c r="AI586" s="171" t="str">
        <f>IF((SurveyData!$A$580)=0,"",(SurveyData!$AR$579))</f>
        <v/>
      </c>
      <c r="AJ586" s="171" t="str">
        <f>IF((SurveyData!$A$580)=0,"",(SurveyData!$AS$579))</f>
        <v/>
      </c>
      <c r="AK586" s="171" t="str">
        <f>IF((SurveyData!$A$580)=0,"",(SurveyData!$AT$579))</f>
        <v/>
      </c>
      <c r="AL586" s="171" t="str">
        <f>IF((SurveyData!$A$580)=0,"",(SurveyData!$AU$579))</f>
        <v/>
      </c>
      <c r="AM586" s="171" t="str">
        <f>IF((SurveyData!$A$580)=0,"",(SurveyData!$AV$579))</f>
        <v/>
      </c>
    </row>
    <row r="587" spans="2:39">
      <c r="B587" s="176" t="str">
        <f>IF((SurveyData!$A$581)=0,"",(SurveyData!$A$580))</f>
        <v/>
      </c>
      <c r="C587" s="173" t="str">
        <f>IF((SurveyData!$A$581)=0,"",(SurveyData!$N$580))</f>
        <v/>
      </c>
      <c r="D587" s="173" t="str">
        <f>IF((SurveyData!$A$581)=0,"",(SurveyData!$O$580))</f>
        <v/>
      </c>
      <c r="E587" s="173" t="str">
        <f>IF((SurveyData!$A$581)=0,"",(SurveyData!$P$580))</f>
        <v/>
      </c>
      <c r="F587" s="173" t="str">
        <f>IF((SurveyData!$A$581)=0,"",(SurveyData!$Q$580))</f>
        <v/>
      </c>
      <c r="G587" s="173" t="str">
        <f>IF((SurveyData!$A$581)=0,"",(SurveyData!$R$580))</f>
        <v/>
      </c>
      <c r="H587" s="173" t="str">
        <f>IF((SurveyData!$A$581)=0,"",(SurveyData!$S$580))</f>
        <v/>
      </c>
      <c r="I587" s="173" t="str">
        <f>IF((SurveyData!$A$581)=0,"",(SurveyData!$T$580))</f>
        <v/>
      </c>
      <c r="J587" s="173" t="str">
        <f>IF((SurveyData!$A$581)=0,"",(SurveyData!$U$580))</f>
        <v/>
      </c>
      <c r="K587" s="173" t="str">
        <f>IF((SurveyData!$A$581)=0,"",(SurveyData!$V$580))</f>
        <v/>
      </c>
      <c r="L587" s="173" t="str">
        <f>IF((SurveyData!$A$581)=0,"",(SurveyData!$W$580))</f>
        <v/>
      </c>
      <c r="M587" s="173" t="str">
        <f>IF((SurveyData!$A$581)=0,"",(SurveyData!$X$580))</f>
        <v/>
      </c>
      <c r="N587" s="173" t="str">
        <f>IF((SurveyData!$A$581)=0,"",(SurveyData!$Y$580))</f>
        <v/>
      </c>
      <c r="O587" s="173" t="str">
        <f>IF((SurveyData!$A$581)=0,"",(SurveyData!$Z$580))</f>
        <v/>
      </c>
      <c r="P587" s="173" t="str">
        <f>IF((SurveyData!$A$581)=0,"",(SurveyData!$AA$580))</f>
        <v/>
      </c>
      <c r="Q587" s="173" t="str">
        <f>IF((SurveyData!$A$581)=0,"",(SurveyData!$AB$580))</f>
        <v/>
      </c>
      <c r="R587" s="173" t="str">
        <f>IF((SurveyData!$A$581)=0,"",(SurveyData!$AC$580))</f>
        <v/>
      </c>
      <c r="S587" s="173" t="str">
        <f>IF((SurveyData!$A$581)=0,"",(SurveyData!$AD$580))</f>
        <v/>
      </c>
      <c r="T587" s="173" t="str">
        <f>IF((SurveyData!$A$581)=0,"",(SurveyData!$AE$580))</f>
        <v/>
      </c>
      <c r="U587" s="173" t="str">
        <f>IF((SurveyData!$A$581)=0,"",(SurveyData!$AF$580))</f>
        <v/>
      </c>
      <c r="V587" s="173" t="str">
        <f>IF((SurveyData!$A$581)=0,"",(SurveyData!$AG$580))</f>
        <v/>
      </c>
      <c r="W587" s="173" t="str">
        <f>IF((SurveyData!$A$581)=0,"",(SurveyData!$AH$580))</f>
        <v/>
      </c>
      <c r="X587" s="173" t="str">
        <f>IF((SurveyData!$A$581)=0,"",(SurveyData!$AI$580))</f>
        <v/>
      </c>
      <c r="Y587" s="125" t="str">
        <f>IF(ISERROR(SUM($K$587+$M$587+$O$587+$Q$587+$S$587+$U$587+$W$587)),"",(SUM($L$587+$N$587+$P$587+$R$587+$T$587+$V$587+$X$587)/($K$587+$M$587+$O$587+$Q$587+$S$587+$U$587+$W$587)))</f>
        <v/>
      </c>
      <c r="Z587" s="173" t="str">
        <f>IF((SurveyData!$A$581)=0,"",(SurveyData!$AJ$580))</f>
        <v/>
      </c>
      <c r="AA587" s="173" t="str">
        <f>IF((SurveyData!$A$581)=0,"",(SurveyData!$AK$580))</f>
        <v/>
      </c>
      <c r="AB587" s="173" t="str">
        <f>IF((SurveyData!$A$581)=0,"",(SurveyData!$AL$580))</f>
        <v/>
      </c>
      <c r="AC587" s="173" t="str">
        <f>IF((SurveyData!$A$581)=0,"",(SurveyData!$AM$580))</f>
        <v/>
      </c>
      <c r="AD587" s="173" t="str">
        <f>IF((SurveyData!$A$581)=0,"",(SurveyData!$AN$580))</f>
        <v/>
      </c>
      <c r="AE587" s="173" t="str">
        <f>IF((SurveyData!$A$581)=0,"",(SurveyData!$AO$580))</f>
        <v/>
      </c>
      <c r="AF587" s="173" t="str">
        <f>IF((SurveyData!$A$581)=0,"",(SurveyData!$AP$580))</f>
        <v/>
      </c>
      <c r="AG587" s="173" t="str">
        <f>IF((SurveyData!$A$581)=0,"",(SurveyData!$AQ$580))</f>
        <v/>
      </c>
      <c r="AH587" s="125" t="str">
        <f>IF((SurveyData!$A$581)=0,"",($AG$587/10))</f>
        <v/>
      </c>
      <c r="AI587" s="173" t="str">
        <f>IF((SurveyData!$A$581)=0,"",(SurveyData!$AR$580))</f>
        <v/>
      </c>
      <c r="AJ587" s="173" t="str">
        <f>IF((SurveyData!$A$581)=0,"",(SurveyData!$AS$580))</f>
        <v/>
      </c>
      <c r="AK587" s="173" t="str">
        <f>IF((SurveyData!$A$581)=0,"",(SurveyData!$AT$580))</f>
        <v/>
      </c>
      <c r="AL587" s="173" t="str">
        <f>IF((SurveyData!$A$581)=0,"",(SurveyData!$AU$580))</f>
        <v/>
      </c>
      <c r="AM587" s="173" t="str">
        <f>IF((SurveyData!$A$581)=0,"",(SurveyData!$AV$580))</f>
        <v/>
      </c>
    </row>
    <row r="588" spans="2:39">
      <c r="B588" s="175" t="str">
        <f>IF((SurveyData!$A$582)=0,"",(SurveyData!$A$581))</f>
        <v/>
      </c>
      <c r="C588" s="171" t="str">
        <f>IF((SurveyData!$A$582)=0,"",(SurveyData!$N$581))</f>
        <v/>
      </c>
      <c r="D588" s="171" t="str">
        <f>IF((SurveyData!$A$582)=0,"",(SurveyData!$O$581))</f>
        <v/>
      </c>
      <c r="E588" s="171" t="str">
        <f>IF((SurveyData!$A$582)=0,"",(SurveyData!$P$581))</f>
        <v/>
      </c>
      <c r="F588" s="171" t="str">
        <f>IF((SurveyData!$A$582)=0,"",(SurveyData!$Q$581))</f>
        <v/>
      </c>
      <c r="G588" s="171" t="str">
        <f>IF((SurveyData!$A$582)=0,"",(SurveyData!$R$581))</f>
        <v/>
      </c>
      <c r="H588" s="171" t="str">
        <f>IF((SurveyData!$A$582)=0,"",(SurveyData!$S$581))</f>
        <v/>
      </c>
      <c r="I588" s="171" t="str">
        <f>IF((SurveyData!$A$582)=0,"",(SurveyData!$T$581))</f>
        <v/>
      </c>
      <c r="J588" s="171" t="str">
        <f>IF((SurveyData!$A$582)=0,"",(SurveyData!$U$581))</f>
        <v/>
      </c>
      <c r="K588" s="171" t="str">
        <f>IF((SurveyData!$A$582)=0,"",(SurveyData!$V$581))</f>
        <v/>
      </c>
      <c r="L588" s="171" t="str">
        <f>IF((SurveyData!$A$582)=0,"",(SurveyData!$W$581))</f>
        <v/>
      </c>
      <c r="M588" s="171" t="str">
        <f>IF((SurveyData!$A$582)=0,"",(SurveyData!$X$581))</f>
        <v/>
      </c>
      <c r="N588" s="171" t="str">
        <f>IF((SurveyData!$A$582)=0,"",(SurveyData!$Y$581))</f>
        <v/>
      </c>
      <c r="O588" s="171" t="str">
        <f>IF((SurveyData!$A$582)=0,"",(SurveyData!$Z$581))</f>
        <v/>
      </c>
      <c r="P588" s="171" t="str">
        <f>IF((SurveyData!$A$582)=0,"",(SurveyData!$AA$581))</f>
        <v/>
      </c>
      <c r="Q588" s="171" t="str">
        <f>IF((SurveyData!$A$582)=0,"",(SurveyData!$AB$581))</f>
        <v/>
      </c>
      <c r="R588" s="171" t="str">
        <f>IF((SurveyData!$A$582)=0,"",(SurveyData!$AC$581))</f>
        <v/>
      </c>
      <c r="S588" s="171" t="str">
        <f>IF((SurveyData!$A$582)=0,"",(SurveyData!$AD$581))</f>
        <v/>
      </c>
      <c r="T588" s="171" t="str">
        <f>IF((SurveyData!$A$582)=0,"",(SurveyData!$AE$581))</f>
        <v/>
      </c>
      <c r="U588" s="171" t="str">
        <f>IF((SurveyData!$A$582)=0,"",(SurveyData!$AF$581))</f>
        <v/>
      </c>
      <c r="V588" s="171" t="str">
        <f>IF((SurveyData!$A$582)=0,"",(SurveyData!$AG$581))</f>
        <v/>
      </c>
      <c r="W588" s="171" t="str">
        <f>IF((SurveyData!$A$582)=0,"",(SurveyData!$AH$581))</f>
        <v/>
      </c>
      <c r="X588" s="171" t="str">
        <f>IF((SurveyData!$A$582)=0,"",(SurveyData!$AI$581))</f>
        <v/>
      </c>
      <c r="Y588" s="172" t="str">
        <f>IF(ISERROR(SUM($K$588+$M$588+$O$588+$Q$588+$S$588+$U$588+$W$588)),"",(SUM($L$588+$N$588+$P$588+$R$588+$T$588+$V$588+$X$588)/($K$588+$M$588+$O$588+$Q$588+$S$588+$U$588+$W$588)))</f>
        <v/>
      </c>
      <c r="Z588" s="171" t="str">
        <f>IF((SurveyData!$A$582)=0,"",(SurveyData!$AJ$581))</f>
        <v/>
      </c>
      <c r="AA588" s="171" t="str">
        <f>IF((SurveyData!$A$582)=0,"",(SurveyData!$AK$581))</f>
        <v/>
      </c>
      <c r="AB588" s="171" t="str">
        <f>IF((SurveyData!$A$582)=0,"",(SurveyData!$AL$581))</f>
        <v/>
      </c>
      <c r="AC588" s="171" t="str">
        <f>IF((SurveyData!$A$582)=0,"",(SurveyData!$AM$581))</f>
        <v/>
      </c>
      <c r="AD588" s="171" t="str">
        <f>IF((SurveyData!$A$582)=0,"",(SurveyData!$AN$581))</f>
        <v/>
      </c>
      <c r="AE588" s="171" t="str">
        <f>IF((SurveyData!$A$582)=0,"",(SurveyData!$AO$581))</f>
        <v/>
      </c>
      <c r="AF588" s="171" t="str">
        <f>IF((SurveyData!$A$582)=0,"",(SurveyData!$AP$581))</f>
        <v/>
      </c>
      <c r="AG588" s="171" t="str">
        <f>IF((SurveyData!$A$582)=0,"",(SurveyData!$AQ$581))</f>
        <v/>
      </c>
      <c r="AH588" s="172" t="str">
        <f>IF((SurveyData!$A$582)=0,"",($AG$588/10))</f>
        <v/>
      </c>
      <c r="AI588" s="171" t="str">
        <f>IF((SurveyData!$A$582)=0,"",(SurveyData!$AR$581))</f>
        <v/>
      </c>
      <c r="AJ588" s="171" t="str">
        <f>IF((SurveyData!$A$582)=0,"",(SurveyData!$AS$581))</f>
        <v/>
      </c>
      <c r="AK588" s="171" t="str">
        <f>IF((SurveyData!$A$582)=0,"",(SurveyData!$AT$581))</f>
        <v/>
      </c>
      <c r="AL588" s="171" t="str">
        <f>IF((SurveyData!$A$582)=0,"",(SurveyData!$AU$581))</f>
        <v/>
      </c>
      <c r="AM588" s="171" t="str">
        <f>IF((SurveyData!$A$582)=0,"",(SurveyData!$AV$581))</f>
        <v/>
      </c>
    </row>
    <row r="589" spans="2:39">
      <c r="B589" s="176" t="str">
        <f>IF((SurveyData!$A$583)=0,"",(SurveyData!$A$582))</f>
        <v/>
      </c>
      <c r="C589" s="173" t="str">
        <f>IF((SurveyData!$A$583)=0,"",(SurveyData!$N$582))</f>
        <v/>
      </c>
      <c r="D589" s="173" t="str">
        <f>IF((SurveyData!$A$583)=0,"",(SurveyData!$O$582))</f>
        <v/>
      </c>
      <c r="E589" s="173" t="str">
        <f>IF((SurveyData!$A$583)=0,"",(SurveyData!$P$582))</f>
        <v/>
      </c>
      <c r="F589" s="173" t="str">
        <f>IF((SurveyData!$A$583)=0,"",(SurveyData!$Q$582))</f>
        <v/>
      </c>
      <c r="G589" s="173" t="str">
        <f>IF((SurveyData!$A$583)=0,"",(SurveyData!$R$582))</f>
        <v/>
      </c>
      <c r="H589" s="173" t="str">
        <f>IF((SurveyData!$A$583)=0,"",(SurveyData!$S$582))</f>
        <v/>
      </c>
      <c r="I589" s="173" t="str">
        <f>IF((SurveyData!$A$583)=0,"",(SurveyData!$T$582))</f>
        <v/>
      </c>
      <c r="J589" s="173" t="str">
        <f>IF((SurveyData!$A$583)=0,"",(SurveyData!$U$582))</f>
        <v/>
      </c>
      <c r="K589" s="173" t="str">
        <f>IF((SurveyData!$A$583)=0,"",(SurveyData!$V$582))</f>
        <v/>
      </c>
      <c r="L589" s="173" t="str">
        <f>IF((SurveyData!$A$583)=0,"",(SurveyData!$W$582))</f>
        <v/>
      </c>
      <c r="M589" s="173" t="str">
        <f>IF((SurveyData!$A$583)=0,"",(SurveyData!$X$582))</f>
        <v/>
      </c>
      <c r="N589" s="173" t="str">
        <f>IF((SurveyData!$A$583)=0,"",(SurveyData!$Y$582))</f>
        <v/>
      </c>
      <c r="O589" s="173" t="str">
        <f>IF((SurveyData!$A$583)=0,"",(SurveyData!$Z$582))</f>
        <v/>
      </c>
      <c r="P589" s="173" t="str">
        <f>IF((SurveyData!$A$583)=0,"",(SurveyData!$AA$582))</f>
        <v/>
      </c>
      <c r="Q589" s="173" t="str">
        <f>IF((SurveyData!$A$583)=0,"",(SurveyData!$AB$582))</f>
        <v/>
      </c>
      <c r="R589" s="173" t="str">
        <f>IF((SurveyData!$A$583)=0,"",(SurveyData!$AC$582))</f>
        <v/>
      </c>
      <c r="S589" s="173" t="str">
        <f>IF((SurveyData!$A$583)=0,"",(SurveyData!$AD$582))</f>
        <v/>
      </c>
      <c r="T589" s="173" t="str">
        <f>IF((SurveyData!$A$583)=0,"",(SurveyData!$AE$582))</f>
        <v/>
      </c>
      <c r="U589" s="173" t="str">
        <f>IF((SurveyData!$A$583)=0,"",(SurveyData!$AF$582))</f>
        <v/>
      </c>
      <c r="V589" s="173" t="str">
        <f>IF((SurveyData!$A$583)=0,"",(SurveyData!$AG$582))</f>
        <v/>
      </c>
      <c r="W589" s="173" t="str">
        <f>IF((SurveyData!$A$583)=0,"",(SurveyData!$AH$582))</f>
        <v/>
      </c>
      <c r="X589" s="173" t="str">
        <f>IF((SurveyData!$A$583)=0,"",(SurveyData!$AI$582))</f>
        <v/>
      </c>
      <c r="Y589" s="125" t="str">
        <f>IF(ISERROR(SUM($K$589+$M$589+$O$589+$Q$589+$S$589+$U$589+$W$589)),"",(SUM($L$589+$N$589+$P$589+$R$589+$T$589+$V$589+$X$589)/($K$589+$M$589+$O$589+$Q$589+$S$589+$U$589+$W$589)))</f>
        <v/>
      </c>
      <c r="Z589" s="173" t="str">
        <f>IF((SurveyData!$A$583)=0,"",(SurveyData!$AJ$582))</f>
        <v/>
      </c>
      <c r="AA589" s="173" t="str">
        <f>IF((SurveyData!$A$583)=0,"",(SurveyData!$AK$582))</f>
        <v/>
      </c>
      <c r="AB589" s="173" t="str">
        <f>IF((SurveyData!$A$583)=0,"",(SurveyData!$AL$582))</f>
        <v/>
      </c>
      <c r="AC589" s="173" t="str">
        <f>IF((SurveyData!$A$583)=0,"",(SurveyData!$AM$582))</f>
        <v/>
      </c>
      <c r="AD589" s="173" t="str">
        <f>IF((SurveyData!$A$583)=0,"",(SurveyData!$AN$582))</f>
        <v/>
      </c>
      <c r="AE589" s="173" t="str">
        <f>IF((SurveyData!$A$583)=0,"",(SurveyData!$AO$582))</f>
        <v/>
      </c>
      <c r="AF589" s="173" t="str">
        <f>IF((SurveyData!$A$583)=0,"",(SurveyData!$AP$582))</f>
        <v/>
      </c>
      <c r="AG589" s="173" t="str">
        <f>IF((SurveyData!$A$583)=0,"",(SurveyData!$AQ$582))</f>
        <v/>
      </c>
      <c r="AH589" s="125" t="str">
        <f>IF((SurveyData!$A$583)=0,"",($AG$589/10))</f>
        <v/>
      </c>
      <c r="AI589" s="173" t="str">
        <f>IF((SurveyData!$A$583)=0,"",(SurveyData!$AR$582))</f>
        <v/>
      </c>
      <c r="AJ589" s="173" t="str">
        <f>IF((SurveyData!$A$583)=0,"",(SurveyData!$AS$582))</f>
        <v/>
      </c>
      <c r="AK589" s="173" t="str">
        <f>IF((SurveyData!$A$583)=0,"",(SurveyData!$AT$582))</f>
        <v/>
      </c>
      <c r="AL589" s="173" t="str">
        <f>IF((SurveyData!$A$583)=0,"",(SurveyData!$AU$582))</f>
        <v/>
      </c>
      <c r="AM589" s="173" t="str">
        <f>IF((SurveyData!$A$583)=0,"",(SurveyData!$AV$582))</f>
        <v/>
      </c>
    </row>
    <row r="590" spans="2:39">
      <c r="B590" s="175" t="str">
        <f>IF((SurveyData!$A$584)=0,"",(SurveyData!$A$583))</f>
        <v/>
      </c>
      <c r="C590" s="171" t="str">
        <f>IF((SurveyData!$A$584)=0,"",(SurveyData!$N$583))</f>
        <v/>
      </c>
      <c r="D590" s="171" t="str">
        <f>IF((SurveyData!$A$584)=0,"",(SurveyData!$O$583))</f>
        <v/>
      </c>
      <c r="E590" s="171" t="str">
        <f>IF((SurveyData!$A$584)=0,"",(SurveyData!$P$583))</f>
        <v/>
      </c>
      <c r="F590" s="171" t="str">
        <f>IF((SurveyData!$A$584)=0,"",(SurveyData!$Q$583))</f>
        <v/>
      </c>
      <c r="G590" s="171" t="str">
        <f>IF((SurveyData!$A$584)=0,"",(SurveyData!$R$583))</f>
        <v/>
      </c>
      <c r="H590" s="171" t="str">
        <f>IF((SurveyData!$A$584)=0,"",(SurveyData!$S$583))</f>
        <v/>
      </c>
      <c r="I590" s="171" t="str">
        <f>IF((SurveyData!$A$584)=0,"",(SurveyData!$T$583))</f>
        <v/>
      </c>
      <c r="J590" s="171" t="str">
        <f>IF((SurveyData!$A$584)=0,"",(SurveyData!$U$583))</f>
        <v/>
      </c>
      <c r="K590" s="171" t="str">
        <f>IF((SurveyData!$A$584)=0,"",(SurveyData!$V$583))</f>
        <v/>
      </c>
      <c r="L590" s="171" t="str">
        <f>IF((SurveyData!$A$584)=0,"",(SurveyData!$W$583))</f>
        <v/>
      </c>
      <c r="M590" s="171" t="str">
        <f>IF((SurveyData!$A$584)=0,"",(SurveyData!$X$583))</f>
        <v/>
      </c>
      <c r="N590" s="171" t="str">
        <f>IF((SurveyData!$A$584)=0,"",(SurveyData!$Y$583))</f>
        <v/>
      </c>
      <c r="O590" s="171" t="str">
        <f>IF((SurveyData!$A$584)=0,"",(SurveyData!$Z$583))</f>
        <v/>
      </c>
      <c r="P590" s="171" t="str">
        <f>IF((SurveyData!$A$584)=0,"",(SurveyData!$AA$583))</f>
        <v/>
      </c>
      <c r="Q590" s="171" t="str">
        <f>IF((SurveyData!$A$584)=0,"",(SurveyData!$AB$583))</f>
        <v/>
      </c>
      <c r="R590" s="171" t="str">
        <f>IF((SurveyData!$A$584)=0,"",(SurveyData!$AC$583))</f>
        <v/>
      </c>
      <c r="S590" s="171" t="str">
        <f>IF((SurveyData!$A$584)=0,"",(SurveyData!$AD$583))</f>
        <v/>
      </c>
      <c r="T590" s="171" t="str">
        <f>IF((SurveyData!$A$584)=0,"",(SurveyData!$AE$583))</f>
        <v/>
      </c>
      <c r="U590" s="171" t="str">
        <f>IF((SurveyData!$A$584)=0,"",(SurveyData!$AF$583))</f>
        <v/>
      </c>
      <c r="V590" s="171" t="str">
        <f>IF((SurveyData!$A$584)=0,"",(SurveyData!$AG$583))</f>
        <v/>
      </c>
      <c r="W590" s="171" t="str">
        <f>IF((SurveyData!$A$584)=0,"",(SurveyData!$AH$583))</f>
        <v/>
      </c>
      <c r="X590" s="171" t="str">
        <f>IF((SurveyData!$A$584)=0,"",(SurveyData!$AI$583))</f>
        <v/>
      </c>
      <c r="Y590" s="172" t="str">
        <f>IF(ISERROR(SUM($K$590+$M$590+$O$590+$Q$590+$S$590+$U$590+$W$590)),"",(SUM($L$590+$N$590+$P$590+$R$590+$T$590+$V$590+$X$590)/($K$590+$M$590+$O$590+$Q$590+$S$590+$U$590+$W$590)))</f>
        <v/>
      </c>
      <c r="Z590" s="171" t="str">
        <f>IF((SurveyData!$A$584)=0,"",(SurveyData!$AJ$583))</f>
        <v/>
      </c>
      <c r="AA590" s="171" t="str">
        <f>IF((SurveyData!$A$584)=0,"",(SurveyData!$AK$583))</f>
        <v/>
      </c>
      <c r="AB590" s="171" t="str">
        <f>IF((SurveyData!$A$584)=0,"",(SurveyData!$AL$583))</f>
        <v/>
      </c>
      <c r="AC590" s="171" t="str">
        <f>IF((SurveyData!$A$584)=0,"",(SurveyData!$AM$583))</f>
        <v/>
      </c>
      <c r="AD590" s="171" t="str">
        <f>IF((SurveyData!$A$584)=0,"",(SurveyData!$AN$583))</f>
        <v/>
      </c>
      <c r="AE590" s="171" t="str">
        <f>IF((SurveyData!$A$584)=0,"",(SurveyData!$AO$583))</f>
        <v/>
      </c>
      <c r="AF590" s="171" t="str">
        <f>IF((SurveyData!$A$584)=0,"",(SurveyData!$AP$583))</f>
        <v/>
      </c>
      <c r="AG590" s="171" t="str">
        <f>IF((SurveyData!$A$584)=0,"",(SurveyData!$AQ$583))</f>
        <v/>
      </c>
      <c r="AH590" s="172" t="str">
        <f>IF((SurveyData!$A$584)=0,"",($AG$590/10))</f>
        <v/>
      </c>
      <c r="AI590" s="171" t="str">
        <f>IF((SurveyData!$A$584)=0,"",(SurveyData!$AR$583))</f>
        <v/>
      </c>
      <c r="AJ590" s="171" t="str">
        <f>IF((SurveyData!$A$584)=0,"",(SurveyData!$AS$583))</f>
        <v/>
      </c>
      <c r="AK590" s="171" t="str">
        <f>IF((SurveyData!$A$584)=0,"",(SurveyData!$AT$583))</f>
        <v/>
      </c>
      <c r="AL590" s="171" t="str">
        <f>IF((SurveyData!$A$584)=0,"",(SurveyData!$AU$583))</f>
        <v/>
      </c>
      <c r="AM590" s="171" t="str">
        <f>IF((SurveyData!$A$584)=0,"",(SurveyData!$AV$583))</f>
        <v/>
      </c>
    </row>
    <row r="591" spans="2:39">
      <c r="B591" s="176" t="str">
        <f>IF((SurveyData!$A$585)=0,"",(SurveyData!$A$584))</f>
        <v/>
      </c>
      <c r="C591" s="173" t="str">
        <f>IF((SurveyData!$A$585)=0,"",(SurveyData!$N$584))</f>
        <v/>
      </c>
      <c r="D591" s="173" t="str">
        <f>IF((SurveyData!$A$585)=0,"",(SurveyData!$O$584))</f>
        <v/>
      </c>
      <c r="E591" s="173" t="str">
        <f>IF((SurveyData!$A$585)=0,"",(SurveyData!$P$584))</f>
        <v/>
      </c>
      <c r="F591" s="173" t="str">
        <f>IF((SurveyData!$A$585)=0,"",(SurveyData!$Q$584))</f>
        <v/>
      </c>
      <c r="G591" s="173" t="str">
        <f>IF((SurveyData!$A$585)=0,"",(SurveyData!$R$584))</f>
        <v/>
      </c>
      <c r="H591" s="173" t="str">
        <f>IF((SurveyData!$A$585)=0,"",(SurveyData!$S$584))</f>
        <v/>
      </c>
      <c r="I591" s="173" t="str">
        <f>IF((SurveyData!$A$585)=0,"",(SurveyData!$T$584))</f>
        <v/>
      </c>
      <c r="J591" s="173" t="str">
        <f>IF((SurveyData!$A$585)=0,"",(SurveyData!$U$584))</f>
        <v/>
      </c>
      <c r="K591" s="173" t="str">
        <f>IF((SurveyData!$A$585)=0,"",(SurveyData!$V$584))</f>
        <v/>
      </c>
      <c r="L591" s="173" t="str">
        <f>IF((SurveyData!$A$585)=0,"",(SurveyData!$W$584))</f>
        <v/>
      </c>
      <c r="M591" s="173" t="str">
        <f>IF((SurveyData!$A$585)=0,"",(SurveyData!$X$584))</f>
        <v/>
      </c>
      <c r="N591" s="173" t="str">
        <f>IF((SurveyData!$A$585)=0,"",(SurveyData!$Y$584))</f>
        <v/>
      </c>
      <c r="O591" s="173" t="str">
        <f>IF((SurveyData!$A$585)=0,"",(SurveyData!$Z$584))</f>
        <v/>
      </c>
      <c r="P591" s="173" t="str">
        <f>IF((SurveyData!$A$585)=0,"",(SurveyData!$AA$584))</f>
        <v/>
      </c>
      <c r="Q591" s="173" t="str">
        <f>IF((SurveyData!$A$585)=0,"",(SurveyData!$AB$584))</f>
        <v/>
      </c>
      <c r="R591" s="173" t="str">
        <f>IF((SurveyData!$A$585)=0,"",(SurveyData!$AC$584))</f>
        <v/>
      </c>
      <c r="S591" s="173" t="str">
        <f>IF((SurveyData!$A$585)=0,"",(SurveyData!$AD$584))</f>
        <v/>
      </c>
      <c r="T591" s="173" t="str">
        <f>IF((SurveyData!$A$585)=0,"",(SurveyData!$AE$584))</f>
        <v/>
      </c>
      <c r="U591" s="173" t="str">
        <f>IF((SurveyData!$A$585)=0,"",(SurveyData!$AF$584))</f>
        <v/>
      </c>
      <c r="V591" s="173" t="str">
        <f>IF((SurveyData!$A$585)=0,"",(SurveyData!$AG$584))</f>
        <v/>
      </c>
      <c r="W591" s="173" t="str">
        <f>IF((SurveyData!$A$585)=0,"",(SurveyData!$AH$584))</f>
        <v/>
      </c>
      <c r="X591" s="173" t="str">
        <f>IF((SurveyData!$A$585)=0,"",(SurveyData!$AI$584))</f>
        <v/>
      </c>
      <c r="Y591" s="125" t="str">
        <f>IF(ISERROR(SUM($K$591+$M$591+$O$591+$Q$591+$S$591+$U$591+$W$591)),"",(SUM($L$591+$N$591+$P$591+$R$591+$T$591+$V$591+$X$591)/($K$591+$M$591+$O$591+$Q$591+$S$591+$U$591+$W$591)))</f>
        <v/>
      </c>
      <c r="Z591" s="173" t="str">
        <f>IF((SurveyData!$A$585)=0,"",(SurveyData!$AJ$584))</f>
        <v/>
      </c>
      <c r="AA591" s="173" t="str">
        <f>IF((SurveyData!$A$585)=0,"",(SurveyData!$AK$584))</f>
        <v/>
      </c>
      <c r="AB591" s="173" t="str">
        <f>IF((SurveyData!$A$585)=0,"",(SurveyData!$AL$584))</f>
        <v/>
      </c>
      <c r="AC591" s="173" t="str">
        <f>IF((SurveyData!$A$585)=0,"",(SurveyData!$AM$584))</f>
        <v/>
      </c>
      <c r="AD591" s="173" t="str">
        <f>IF((SurveyData!$A$585)=0,"",(SurveyData!$AN$584))</f>
        <v/>
      </c>
      <c r="AE591" s="173" t="str">
        <f>IF((SurveyData!$A$585)=0,"",(SurveyData!$AO$584))</f>
        <v/>
      </c>
      <c r="AF591" s="173" t="str">
        <f>IF((SurveyData!$A$585)=0,"",(SurveyData!$AP$584))</f>
        <v/>
      </c>
      <c r="AG591" s="173" t="str">
        <f>IF((SurveyData!$A$585)=0,"",(SurveyData!$AQ$584))</f>
        <v/>
      </c>
      <c r="AH591" s="125" t="str">
        <f>IF((SurveyData!$A$585)=0,"",($AG$591/10))</f>
        <v/>
      </c>
      <c r="AI591" s="173" t="str">
        <f>IF((SurveyData!$A$585)=0,"",(SurveyData!$AR$584))</f>
        <v/>
      </c>
      <c r="AJ591" s="173" t="str">
        <f>IF((SurveyData!$A$585)=0,"",(SurveyData!$AS$584))</f>
        <v/>
      </c>
      <c r="AK591" s="173" t="str">
        <f>IF((SurveyData!$A$585)=0,"",(SurveyData!$AT$584))</f>
        <v/>
      </c>
      <c r="AL591" s="173" t="str">
        <f>IF((SurveyData!$A$585)=0,"",(SurveyData!$AU$584))</f>
        <v/>
      </c>
      <c r="AM591" s="173" t="str">
        <f>IF((SurveyData!$A$585)=0,"",(SurveyData!$AV$584))</f>
        <v/>
      </c>
    </row>
    <row r="592" spans="2:39">
      <c r="B592" s="175" t="str">
        <f>IF((SurveyData!$A$586)=0,"",(SurveyData!$A$585))</f>
        <v/>
      </c>
      <c r="C592" s="171" t="str">
        <f>IF((SurveyData!$A$586)=0,"",(SurveyData!$N$585))</f>
        <v/>
      </c>
      <c r="D592" s="171" t="str">
        <f>IF((SurveyData!$A$586)=0,"",(SurveyData!$O$585))</f>
        <v/>
      </c>
      <c r="E592" s="171" t="str">
        <f>IF((SurveyData!$A$586)=0,"",(SurveyData!$P$585))</f>
        <v/>
      </c>
      <c r="F592" s="171" t="str">
        <f>IF((SurveyData!$A$586)=0,"",(SurveyData!$Q$585))</f>
        <v/>
      </c>
      <c r="G592" s="171" t="str">
        <f>IF((SurveyData!$A$586)=0,"",(SurveyData!$R$585))</f>
        <v/>
      </c>
      <c r="H592" s="171" t="str">
        <f>IF((SurveyData!$A$586)=0,"",(SurveyData!$S$585))</f>
        <v/>
      </c>
      <c r="I592" s="171" t="str">
        <f>IF((SurveyData!$A$586)=0,"",(SurveyData!$T$585))</f>
        <v/>
      </c>
      <c r="J592" s="171" t="str">
        <f>IF((SurveyData!$A$586)=0,"",(SurveyData!$U$585))</f>
        <v/>
      </c>
      <c r="K592" s="171" t="str">
        <f>IF((SurveyData!$A$586)=0,"",(SurveyData!$V$585))</f>
        <v/>
      </c>
      <c r="L592" s="171" t="str">
        <f>IF((SurveyData!$A$586)=0,"",(SurveyData!$W$585))</f>
        <v/>
      </c>
      <c r="M592" s="171" t="str">
        <f>IF((SurveyData!$A$586)=0,"",(SurveyData!$X$585))</f>
        <v/>
      </c>
      <c r="N592" s="171" t="str">
        <f>IF((SurveyData!$A$586)=0,"",(SurveyData!$Y$585))</f>
        <v/>
      </c>
      <c r="O592" s="171" t="str">
        <f>IF((SurveyData!$A$586)=0,"",(SurveyData!$Z$585))</f>
        <v/>
      </c>
      <c r="P592" s="171" t="str">
        <f>IF((SurveyData!$A$586)=0,"",(SurveyData!$AA$585))</f>
        <v/>
      </c>
      <c r="Q592" s="171" t="str">
        <f>IF((SurveyData!$A$586)=0,"",(SurveyData!$AB$585))</f>
        <v/>
      </c>
      <c r="R592" s="171" t="str">
        <f>IF((SurveyData!$A$586)=0,"",(SurveyData!$AC$585))</f>
        <v/>
      </c>
      <c r="S592" s="171" t="str">
        <f>IF((SurveyData!$A$586)=0,"",(SurveyData!$AD$585))</f>
        <v/>
      </c>
      <c r="T592" s="171" t="str">
        <f>IF((SurveyData!$A$586)=0,"",(SurveyData!$AE$585))</f>
        <v/>
      </c>
      <c r="U592" s="171" t="str">
        <f>IF((SurveyData!$A$586)=0,"",(SurveyData!$AF$585))</f>
        <v/>
      </c>
      <c r="V592" s="171" t="str">
        <f>IF((SurveyData!$A$586)=0,"",(SurveyData!$AG$585))</f>
        <v/>
      </c>
      <c r="W592" s="171" t="str">
        <f>IF((SurveyData!$A$586)=0,"",(SurveyData!$AH$585))</f>
        <v/>
      </c>
      <c r="X592" s="171" t="str">
        <f>IF((SurveyData!$A$586)=0,"",(SurveyData!$AI$585))</f>
        <v/>
      </c>
      <c r="Y592" s="172" t="str">
        <f>IF(ISERROR(SUM($K$592+$M$592+$O$592+$Q$592+$S$592+$U$592+$W$592)),"",(SUM($L$592+$N$592+$P$592+$R$592+$T$592+$V$592+$X$592)/($K$592+$M$592+$O$592+$Q$592+$S$592+$U$592+$W$592)))</f>
        <v/>
      </c>
      <c r="Z592" s="171" t="str">
        <f>IF((SurveyData!$A$586)=0,"",(SurveyData!$AJ$585))</f>
        <v/>
      </c>
      <c r="AA592" s="171" t="str">
        <f>IF((SurveyData!$A$586)=0,"",(SurveyData!$AK$585))</f>
        <v/>
      </c>
      <c r="AB592" s="171" t="str">
        <f>IF((SurveyData!$A$586)=0,"",(SurveyData!$AL$585))</f>
        <v/>
      </c>
      <c r="AC592" s="171" t="str">
        <f>IF((SurveyData!$A$586)=0,"",(SurveyData!$AM$585))</f>
        <v/>
      </c>
      <c r="AD592" s="171" t="str">
        <f>IF((SurveyData!$A$586)=0,"",(SurveyData!$AN$585))</f>
        <v/>
      </c>
      <c r="AE592" s="171" t="str">
        <f>IF((SurveyData!$A$586)=0,"",(SurveyData!$AO$585))</f>
        <v/>
      </c>
      <c r="AF592" s="171" t="str">
        <f>IF((SurveyData!$A$586)=0,"",(SurveyData!$AP$585))</f>
        <v/>
      </c>
      <c r="AG592" s="171" t="str">
        <f>IF((SurveyData!$A$586)=0,"",(SurveyData!$AQ$585))</f>
        <v/>
      </c>
      <c r="AH592" s="172" t="str">
        <f>IF((SurveyData!$A$586)=0,"",($AG$592/10))</f>
        <v/>
      </c>
      <c r="AI592" s="171" t="str">
        <f>IF((SurveyData!$A$586)=0,"",(SurveyData!$AR$585))</f>
        <v/>
      </c>
      <c r="AJ592" s="171" t="str">
        <f>IF((SurveyData!$A$586)=0,"",(SurveyData!$AS$585))</f>
        <v/>
      </c>
      <c r="AK592" s="171" t="str">
        <f>IF((SurveyData!$A$586)=0,"",(SurveyData!$AT$585))</f>
        <v/>
      </c>
      <c r="AL592" s="171" t="str">
        <f>IF((SurveyData!$A$586)=0,"",(SurveyData!$AU$585))</f>
        <v/>
      </c>
      <c r="AM592" s="171" t="str">
        <f>IF((SurveyData!$A$586)=0,"",(SurveyData!$AV$585))</f>
        <v/>
      </c>
    </row>
    <row r="593" spans="2:39">
      <c r="B593" s="176" t="str">
        <f>IF((SurveyData!$A$587)=0,"",(SurveyData!$A$586))</f>
        <v/>
      </c>
      <c r="C593" s="173" t="str">
        <f>IF((SurveyData!$A$587)=0,"",(SurveyData!$N$586))</f>
        <v/>
      </c>
      <c r="D593" s="173" t="str">
        <f>IF((SurveyData!$A$587)=0,"",(SurveyData!$O$586))</f>
        <v/>
      </c>
      <c r="E593" s="173" t="str">
        <f>IF((SurveyData!$A$587)=0,"",(SurveyData!$P$586))</f>
        <v/>
      </c>
      <c r="F593" s="173" t="str">
        <f>IF((SurveyData!$A$587)=0,"",(SurveyData!$Q$586))</f>
        <v/>
      </c>
      <c r="G593" s="173" t="str">
        <f>IF((SurveyData!$A$587)=0,"",(SurveyData!$R$586))</f>
        <v/>
      </c>
      <c r="H593" s="173" t="str">
        <f>IF((SurveyData!$A$587)=0,"",(SurveyData!$S$586))</f>
        <v/>
      </c>
      <c r="I593" s="173" t="str">
        <f>IF((SurveyData!$A$587)=0,"",(SurveyData!$T$586))</f>
        <v/>
      </c>
      <c r="J593" s="173" t="str">
        <f>IF((SurveyData!$A$587)=0,"",(SurveyData!$U$586))</f>
        <v/>
      </c>
      <c r="K593" s="173" t="str">
        <f>IF((SurveyData!$A$587)=0,"",(SurveyData!$V$586))</f>
        <v/>
      </c>
      <c r="L593" s="173" t="str">
        <f>IF((SurveyData!$A$587)=0,"",(SurveyData!$W$586))</f>
        <v/>
      </c>
      <c r="M593" s="173" t="str">
        <f>IF((SurveyData!$A$587)=0,"",(SurveyData!$X$586))</f>
        <v/>
      </c>
      <c r="N593" s="173" t="str">
        <f>IF((SurveyData!$A$587)=0,"",(SurveyData!$Y$586))</f>
        <v/>
      </c>
      <c r="O593" s="173" t="str">
        <f>IF((SurveyData!$A$587)=0,"",(SurveyData!$Z$586))</f>
        <v/>
      </c>
      <c r="P593" s="173" t="str">
        <f>IF((SurveyData!$A$587)=0,"",(SurveyData!$AA$586))</f>
        <v/>
      </c>
      <c r="Q593" s="173" t="str">
        <f>IF((SurveyData!$A$587)=0,"",(SurveyData!$AB$586))</f>
        <v/>
      </c>
      <c r="R593" s="173" t="str">
        <f>IF((SurveyData!$A$587)=0,"",(SurveyData!$AC$586))</f>
        <v/>
      </c>
      <c r="S593" s="173" t="str">
        <f>IF((SurveyData!$A$587)=0,"",(SurveyData!$AD$586))</f>
        <v/>
      </c>
      <c r="T593" s="173" t="str">
        <f>IF((SurveyData!$A$587)=0,"",(SurveyData!$AE$586))</f>
        <v/>
      </c>
      <c r="U593" s="173" t="str">
        <f>IF((SurveyData!$A$587)=0,"",(SurveyData!$AF$586))</f>
        <v/>
      </c>
      <c r="V593" s="173" t="str">
        <f>IF((SurveyData!$A$587)=0,"",(SurveyData!$AG$586))</f>
        <v/>
      </c>
      <c r="W593" s="173" t="str">
        <f>IF((SurveyData!$A$587)=0,"",(SurveyData!$AH$586))</f>
        <v/>
      </c>
      <c r="X593" s="173" t="str">
        <f>IF((SurveyData!$A$587)=0,"",(SurveyData!$AI$586))</f>
        <v/>
      </c>
      <c r="Y593" s="125" t="str">
        <f>IF(ISERROR(SUM($K$593+$M$593+$O$593+$Q$593+$S$593+$U$593+$W$593)),"",(SUM($L$593+$N$593+$P$593+$R$593+$T$593+$V$593+$X$593)/($K$593+$M$593+$O$593+$Q$593+$S$593+$U$593+$W$593)))</f>
        <v/>
      </c>
      <c r="Z593" s="173" t="str">
        <f>IF((SurveyData!$A$587)=0,"",(SurveyData!$AJ$586))</f>
        <v/>
      </c>
      <c r="AA593" s="173" t="str">
        <f>IF((SurveyData!$A$587)=0,"",(SurveyData!$AK$586))</f>
        <v/>
      </c>
      <c r="AB593" s="173" t="str">
        <f>IF((SurveyData!$A$587)=0,"",(SurveyData!$AL$586))</f>
        <v/>
      </c>
      <c r="AC593" s="173" t="str">
        <f>IF((SurveyData!$A$587)=0,"",(SurveyData!$AM$586))</f>
        <v/>
      </c>
      <c r="AD593" s="173" t="str">
        <f>IF((SurveyData!$A$587)=0,"",(SurveyData!$AN$586))</f>
        <v/>
      </c>
      <c r="AE593" s="173" t="str">
        <f>IF((SurveyData!$A$587)=0,"",(SurveyData!$AO$586))</f>
        <v/>
      </c>
      <c r="AF593" s="173" t="str">
        <f>IF((SurveyData!$A$587)=0,"",(SurveyData!$AP$586))</f>
        <v/>
      </c>
      <c r="AG593" s="173" t="str">
        <f>IF((SurveyData!$A$587)=0,"",(SurveyData!$AQ$586))</f>
        <v/>
      </c>
      <c r="AH593" s="125" t="str">
        <f>IF((SurveyData!$A$587)=0,"",($AG$593/10))</f>
        <v/>
      </c>
      <c r="AI593" s="173" t="str">
        <f>IF((SurveyData!$A$587)=0,"",(SurveyData!$AR$586))</f>
        <v/>
      </c>
      <c r="AJ593" s="173" t="str">
        <f>IF((SurveyData!$A$587)=0,"",(SurveyData!$AS$586))</f>
        <v/>
      </c>
      <c r="AK593" s="173" t="str">
        <f>IF((SurveyData!$A$587)=0,"",(SurveyData!$AT$586))</f>
        <v/>
      </c>
      <c r="AL593" s="173" t="str">
        <f>IF((SurveyData!$A$587)=0,"",(SurveyData!$AU$586))</f>
        <v/>
      </c>
      <c r="AM593" s="173" t="str">
        <f>IF((SurveyData!$A$587)=0,"",(SurveyData!$AV$586))</f>
        <v/>
      </c>
    </row>
    <row r="594" spans="2:39">
      <c r="B594" s="175" t="str">
        <f>IF((SurveyData!$A$588)=0,"",(SurveyData!$A$587))</f>
        <v/>
      </c>
      <c r="C594" s="171" t="str">
        <f>IF((SurveyData!$A$588)=0,"",(SurveyData!$N$587))</f>
        <v/>
      </c>
      <c r="D594" s="171" t="str">
        <f>IF((SurveyData!$A$588)=0,"",(SurveyData!$O$587))</f>
        <v/>
      </c>
      <c r="E594" s="171" t="str">
        <f>IF((SurveyData!$A$588)=0,"",(SurveyData!$P$587))</f>
        <v/>
      </c>
      <c r="F594" s="171" t="str">
        <f>IF((SurveyData!$A$588)=0,"",(SurveyData!$Q$587))</f>
        <v/>
      </c>
      <c r="G594" s="171" t="str">
        <f>IF((SurveyData!$A$588)=0,"",(SurveyData!$R$587))</f>
        <v/>
      </c>
      <c r="H594" s="171" t="str">
        <f>IF((SurveyData!$A$588)=0,"",(SurveyData!$S$587))</f>
        <v/>
      </c>
      <c r="I594" s="171" t="str">
        <f>IF((SurveyData!$A$588)=0,"",(SurveyData!$T$587))</f>
        <v/>
      </c>
      <c r="J594" s="171" t="str">
        <f>IF((SurveyData!$A$588)=0,"",(SurveyData!$U$587))</f>
        <v/>
      </c>
      <c r="K594" s="171" t="str">
        <f>IF((SurveyData!$A$588)=0,"",(SurveyData!$V$587))</f>
        <v/>
      </c>
      <c r="L594" s="171" t="str">
        <f>IF((SurveyData!$A$588)=0,"",(SurveyData!$W$587))</f>
        <v/>
      </c>
      <c r="M594" s="171" t="str">
        <f>IF((SurveyData!$A$588)=0,"",(SurveyData!$X$587))</f>
        <v/>
      </c>
      <c r="N594" s="171" t="str">
        <f>IF((SurveyData!$A$588)=0,"",(SurveyData!$Y$587))</f>
        <v/>
      </c>
      <c r="O594" s="171" t="str">
        <f>IF((SurveyData!$A$588)=0,"",(SurveyData!$Z$587))</f>
        <v/>
      </c>
      <c r="P594" s="171" t="str">
        <f>IF((SurveyData!$A$588)=0,"",(SurveyData!$AA$587))</f>
        <v/>
      </c>
      <c r="Q594" s="171" t="str">
        <f>IF((SurveyData!$A$588)=0,"",(SurveyData!$AB$587))</f>
        <v/>
      </c>
      <c r="R594" s="171" t="str">
        <f>IF((SurveyData!$A$588)=0,"",(SurveyData!$AC$587))</f>
        <v/>
      </c>
      <c r="S594" s="171" t="str">
        <f>IF((SurveyData!$A$588)=0,"",(SurveyData!$AD$587))</f>
        <v/>
      </c>
      <c r="T594" s="171" t="str">
        <f>IF((SurveyData!$A$588)=0,"",(SurveyData!$AE$587))</f>
        <v/>
      </c>
      <c r="U594" s="171" t="str">
        <f>IF((SurveyData!$A$588)=0,"",(SurveyData!$AF$587))</f>
        <v/>
      </c>
      <c r="V594" s="171" t="str">
        <f>IF((SurveyData!$A$588)=0,"",(SurveyData!$AG$587))</f>
        <v/>
      </c>
      <c r="W594" s="171" t="str">
        <f>IF((SurveyData!$A$588)=0,"",(SurveyData!$AH$587))</f>
        <v/>
      </c>
      <c r="X594" s="171" t="str">
        <f>IF((SurveyData!$A$588)=0,"",(SurveyData!$AI$587))</f>
        <v/>
      </c>
      <c r="Y594" s="172" t="str">
        <f>IF(ISERROR(SUM($K$594+$M$594+$O$594+$Q$594+$S$594+$U$594+$W$594)),"",(SUM($L$594+$N$594+$P$594+$R$594+$T$594+$V$594+$X$594)/($K$594+$M$594+$O$594+$Q$594+$S$594+$U$594+$W$594)))</f>
        <v/>
      </c>
      <c r="Z594" s="171" t="str">
        <f>IF((SurveyData!$A$588)=0,"",(SurveyData!$AJ$587))</f>
        <v/>
      </c>
      <c r="AA594" s="171" t="str">
        <f>IF((SurveyData!$A$588)=0,"",(SurveyData!$AK$587))</f>
        <v/>
      </c>
      <c r="AB594" s="171" t="str">
        <f>IF((SurveyData!$A$588)=0,"",(SurveyData!$AL$587))</f>
        <v/>
      </c>
      <c r="AC594" s="171" t="str">
        <f>IF((SurveyData!$A$588)=0,"",(SurveyData!$AM$587))</f>
        <v/>
      </c>
      <c r="AD594" s="171" t="str">
        <f>IF((SurveyData!$A$588)=0,"",(SurveyData!$AN$587))</f>
        <v/>
      </c>
      <c r="AE594" s="171" t="str">
        <f>IF((SurveyData!$A$588)=0,"",(SurveyData!$AO$587))</f>
        <v/>
      </c>
      <c r="AF594" s="171" t="str">
        <f>IF((SurveyData!$A$588)=0,"",(SurveyData!$AP$587))</f>
        <v/>
      </c>
      <c r="AG594" s="171" t="str">
        <f>IF((SurveyData!$A$588)=0,"",(SurveyData!$AQ$587))</f>
        <v/>
      </c>
      <c r="AH594" s="172" t="str">
        <f>IF((SurveyData!$A$588)=0,"",($AG$594/10))</f>
        <v/>
      </c>
      <c r="AI594" s="171" t="str">
        <f>IF((SurveyData!$A$588)=0,"",(SurveyData!$AR$587))</f>
        <v/>
      </c>
      <c r="AJ594" s="171" t="str">
        <f>IF((SurveyData!$A$588)=0,"",(SurveyData!$AS$587))</f>
        <v/>
      </c>
      <c r="AK594" s="171" t="str">
        <f>IF((SurveyData!$A$588)=0,"",(SurveyData!$AT$587))</f>
        <v/>
      </c>
      <c r="AL594" s="171" t="str">
        <f>IF((SurveyData!$A$588)=0,"",(SurveyData!$AU$587))</f>
        <v/>
      </c>
      <c r="AM594" s="171" t="str">
        <f>IF((SurveyData!$A$588)=0,"",(SurveyData!$AV$587))</f>
        <v/>
      </c>
    </row>
    <row r="595" spans="2:39">
      <c r="B595" s="176" t="str">
        <f>IF((SurveyData!$A$589)=0,"",(SurveyData!$A$588))</f>
        <v/>
      </c>
      <c r="C595" s="173" t="str">
        <f>IF((SurveyData!$A$589)=0,"",(SurveyData!$N$588))</f>
        <v/>
      </c>
      <c r="D595" s="173" t="str">
        <f>IF((SurveyData!$A$589)=0,"",(SurveyData!$O$588))</f>
        <v/>
      </c>
      <c r="E595" s="173" t="str">
        <f>IF((SurveyData!$A$589)=0,"",(SurveyData!$P$588))</f>
        <v/>
      </c>
      <c r="F595" s="173" t="str">
        <f>IF((SurveyData!$A$589)=0,"",(SurveyData!$Q$588))</f>
        <v/>
      </c>
      <c r="G595" s="173" t="str">
        <f>IF((SurveyData!$A$589)=0,"",(SurveyData!$R$588))</f>
        <v/>
      </c>
      <c r="H595" s="173" t="str">
        <f>IF((SurveyData!$A$589)=0,"",(SurveyData!$S$588))</f>
        <v/>
      </c>
      <c r="I595" s="173" t="str">
        <f>IF((SurveyData!$A$589)=0,"",(SurveyData!$T$588))</f>
        <v/>
      </c>
      <c r="J595" s="173" t="str">
        <f>IF((SurveyData!$A$589)=0,"",(SurveyData!$U$588))</f>
        <v/>
      </c>
      <c r="K595" s="173" t="str">
        <f>IF((SurveyData!$A$589)=0,"",(SurveyData!$V$588))</f>
        <v/>
      </c>
      <c r="L595" s="173" t="str">
        <f>IF((SurveyData!$A$589)=0,"",(SurveyData!$W$588))</f>
        <v/>
      </c>
      <c r="M595" s="173" t="str">
        <f>IF((SurveyData!$A$589)=0,"",(SurveyData!$X$588))</f>
        <v/>
      </c>
      <c r="N595" s="173" t="str">
        <f>IF((SurveyData!$A$589)=0,"",(SurveyData!$Y$588))</f>
        <v/>
      </c>
      <c r="O595" s="173" t="str">
        <f>IF((SurveyData!$A$589)=0,"",(SurveyData!$Z$588))</f>
        <v/>
      </c>
      <c r="P595" s="173" t="str">
        <f>IF((SurveyData!$A$589)=0,"",(SurveyData!$AA$588))</f>
        <v/>
      </c>
      <c r="Q595" s="173" t="str">
        <f>IF((SurveyData!$A$589)=0,"",(SurveyData!$AB$588))</f>
        <v/>
      </c>
      <c r="R595" s="173" t="str">
        <f>IF((SurveyData!$A$589)=0,"",(SurveyData!$AC$588))</f>
        <v/>
      </c>
      <c r="S595" s="173" t="str">
        <f>IF((SurveyData!$A$589)=0,"",(SurveyData!$AD$588))</f>
        <v/>
      </c>
      <c r="T595" s="173" t="str">
        <f>IF((SurveyData!$A$589)=0,"",(SurveyData!$AE$588))</f>
        <v/>
      </c>
      <c r="U595" s="173" t="str">
        <f>IF((SurveyData!$A$589)=0,"",(SurveyData!$AF$588))</f>
        <v/>
      </c>
      <c r="V595" s="173" t="str">
        <f>IF((SurveyData!$A$589)=0,"",(SurveyData!$AG$588))</f>
        <v/>
      </c>
      <c r="W595" s="173" t="str">
        <f>IF((SurveyData!$A$589)=0,"",(SurveyData!$AH$588))</f>
        <v/>
      </c>
      <c r="X595" s="173" t="str">
        <f>IF((SurveyData!$A$589)=0,"",(SurveyData!$AI$588))</f>
        <v/>
      </c>
      <c r="Y595" s="125" t="str">
        <f>IF(ISERROR(SUM($K$595+$M$595+$O$595+$Q$595+$S$595+$U$595+$W$595)),"",(SUM($L$595+$N$595+$P$595+$R$595+$T$595+$V$595+$X$595)/($K$595+$M$595+$O$595+$Q$595+$S$595+$U$595+$W$595)))</f>
        <v/>
      </c>
      <c r="Z595" s="173" t="str">
        <f>IF((SurveyData!$A$589)=0,"",(SurveyData!$AJ$588))</f>
        <v/>
      </c>
      <c r="AA595" s="173" t="str">
        <f>IF((SurveyData!$A$589)=0,"",(SurveyData!$AK$588))</f>
        <v/>
      </c>
      <c r="AB595" s="173" t="str">
        <f>IF((SurveyData!$A$589)=0,"",(SurveyData!$AL$588))</f>
        <v/>
      </c>
      <c r="AC595" s="173" t="str">
        <f>IF((SurveyData!$A$589)=0,"",(SurveyData!$AM$588))</f>
        <v/>
      </c>
      <c r="AD595" s="173" t="str">
        <f>IF((SurveyData!$A$589)=0,"",(SurveyData!$AN$588))</f>
        <v/>
      </c>
      <c r="AE595" s="173" t="str">
        <f>IF((SurveyData!$A$589)=0,"",(SurveyData!$AO$588))</f>
        <v/>
      </c>
      <c r="AF595" s="173" t="str">
        <f>IF((SurveyData!$A$589)=0,"",(SurveyData!$AP$588))</f>
        <v/>
      </c>
      <c r="AG595" s="173" t="str">
        <f>IF((SurveyData!$A$589)=0,"",(SurveyData!$AQ$588))</f>
        <v/>
      </c>
      <c r="AH595" s="125" t="str">
        <f>IF((SurveyData!$A$589)=0,"",($AG$595/10))</f>
        <v/>
      </c>
      <c r="AI595" s="173" t="str">
        <f>IF((SurveyData!$A$589)=0,"",(SurveyData!$AR$588))</f>
        <v/>
      </c>
      <c r="AJ595" s="173" t="str">
        <f>IF((SurveyData!$A$589)=0,"",(SurveyData!$AS$588))</f>
        <v/>
      </c>
      <c r="AK595" s="173" t="str">
        <f>IF((SurveyData!$A$589)=0,"",(SurveyData!$AT$588))</f>
        <v/>
      </c>
      <c r="AL595" s="173" t="str">
        <f>IF((SurveyData!$A$589)=0,"",(SurveyData!$AU$588))</f>
        <v/>
      </c>
      <c r="AM595" s="173" t="str">
        <f>IF((SurveyData!$A$589)=0,"",(SurveyData!$AV$588))</f>
        <v/>
      </c>
    </row>
    <row r="596" spans="2:39">
      <c r="B596" s="175" t="str">
        <f>IF((SurveyData!$A$590)=0,"",(SurveyData!$A$589))</f>
        <v/>
      </c>
      <c r="C596" s="171" t="str">
        <f>IF((SurveyData!$A$590)=0,"",(SurveyData!$N$589))</f>
        <v/>
      </c>
      <c r="D596" s="171" t="str">
        <f>IF((SurveyData!$A$590)=0,"",(SurveyData!$O$589))</f>
        <v/>
      </c>
      <c r="E596" s="171" t="str">
        <f>IF((SurveyData!$A$590)=0,"",(SurveyData!$P$589))</f>
        <v/>
      </c>
      <c r="F596" s="171" t="str">
        <f>IF((SurveyData!$A$590)=0,"",(SurveyData!$Q$589))</f>
        <v/>
      </c>
      <c r="G596" s="171" t="str">
        <f>IF((SurveyData!$A$590)=0,"",(SurveyData!$R$589))</f>
        <v/>
      </c>
      <c r="H596" s="171" t="str">
        <f>IF((SurveyData!$A$590)=0,"",(SurveyData!$S$589))</f>
        <v/>
      </c>
      <c r="I596" s="171" t="str">
        <f>IF((SurveyData!$A$590)=0,"",(SurveyData!$T$589))</f>
        <v/>
      </c>
      <c r="J596" s="171" t="str">
        <f>IF((SurveyData!$A$590)=0,"",(SurveyData!$U$589))</f>
        <v/>
      </c>
      <c r="K596" s="171" t="str">
        <f>IF((SurveyData!$A$590)=0,"",(SurveyData!$V$589))</f>
        <v/>
      </c>
      <c r="L596" s="171" t="str">
        <f>IF((SurveyData!$A$590)=0,"",(SurveyData!$W$589))</f>
        <v/>
      </c>
      <c r="M596" s="171" t="str">
        <f>IF((SurveyData!$A$590)=0,"",(SurveyData!$X$589))</f>
        <v/>
      </c>
      <c r="N596" s="171" t="str">
        <f>IF((SurveyData!$A$590)=0,"",(SurveyData!$Y$589))</f>
        <v/>
      </c>
      <c r="O596" s="171" t="str">
        <f>IF((SurveyData!$A$590)=0,"",(SurveyData!$Z$589))</f>
        <v/>
      </c>
      <c r="P596" s="171" t="str">
        <f>IF((SurveyData!$A$590)=0,"",(SurveyData!$AA$589))</f>
        <v/>
      </c>
      <c r="Q596" s="171" t="str">
        <f>IF((SurveyData!$A$590)=0,"",(SurveyData!$AB$589))</f>
        <v/>
      </c>
      <c r="R596" s="171" t="str">
        <f>IF((SurveyData!$A$590)=0,"",(SurveyData!$AC$589))</f>
        <v/>
      </c>
      <c r="S596" s="171" t="str">
        <f>IF((SurveyData!$A$590)=0,"",(SurveyData!$AD$589))</f>
        <v/>
      </c>
      <c r="T596" s="171" t="str">
        <f>IF((SurveyData!$A$590)=0,"",(SurveyData!$AE$589))</f>
        <v/>
      </c>
      <c r="U596" s="171" t="str">
        <f>IF((SurveyData!$A$590)=0,"",(SurveyData!$AF$589))</f>
        <v/>
      </c>
      <c r="V596" s="171" t="str">
        <f>IF((SurveyData!$A$590)=0,"",(SurveyData!$AG$589))</f>
        <v/>
      </c>
      <c r="W596" s="171" t="str">
        <f>IF((SurveyData!$A$590)=0,"",(SurveyData!$AH$589))</f>
        <v/>
      </c>
      <c r="X596" s="171" t="str">
        <f>IF((SurveyData!$A$590)=0,"",(SurveyData!$AI$589))</f>
        <v/>
      </c>
      <c r="Y596" s="172" t="str">
        <f>IF(ISERROR(SUM($K$596+$M$596+$O$596+$Q$596+$S$596+$U$596+$W$596)),"",(SUM($L$596+$N$596+$P$596+$R$596+$T$596+$V$596+$X$596)/($K$596+$M$596+$O$596+$Q$596+$S$596+$U$596+$W$596)))</f>
        <v/>
      </c>
      <c r="Z596" s="171" t="str">
        <f>IF((SurveyData!$A$590)=0,"",(SurveyData!$AJ$589))</f>
        <v/>
      </c>
      <c r="AA596" s="171" t="str">
        <f>IF((SurveyData!$A$590)=0,"",(SurveyData!$AK$589))</f>
        <v/>
      </c>
      <c r="AB596" s="171" t="str">
        <f>IF((SurveyData!$A$590)=0,"",(SurveyData!$AL$589))</f>
        <v/>
      </c>
      <c r="AC596" s="171" t="str">
        <f>IF((SurveyData!$A$590)=0,"",(SurveyData!$AM$589))</f>
        <v/>
      </c>
      <c r="AD596" s="171" t="str">
        <f>IF((SurveyData!$A$590)=0,"",(SurveyData!$AN$589))</f>
        <v/>
      </c>
      <c r="AE596" s="171" t="str">
        <f>IF((SurveyData!$A$590)=0,"",(SurveyData!$AO$589))</f>
        <v/>
      </c>
      <c r="AF596" s="171" t="str">
        <f>IF((SurveyData!$A$590)=0,"",(SurveyData!$AP$589))</f>
        <v/>
      </c>
      <c r="AG596" s="171" t="str">
        <f>IF((SurveyData!$A$590)=0,"",(SurveyData!$AQ$589))</f>
        <v/>
      </c>
      <c r="AH596" s="172" t="str">
        <f>IF((SurveyData!$A$590)=0,"",($AG$596/10))</f>
        <v/>
      </c>
      <c r="AI596" s="171" t="str">
        <f>IF((SurveyData!$A$590)=0,"",(SurveyData!$AR$589))</f>
        <v/>
      </c>
      <c r="AJ596" s="171" t="str">
        <f>IF((SurveyData!$A$590)=0,"",(SurveyData!$AS$589))</f>
        <v/>
      </c>
      <c r="AK596" s="171" t="str">
        <f>IF((SurveyData!$A$590)=0,"",(SurveyData!$AT$589))</f>
        <v/>
      </c>
      <c r="AL596" s="171" t="str">
        <f>IF((SurveyData!$A$590)=0,"",(SurveyData!$AU$589))</f>
        <v/>
      </c>
      <c r="AM596" s="171" t="str">
        <f>IF((SurveyData!$A$590)=0,"",(SurveyData!$AV$589))</f>
        <v/>
      </c>
    </row>
    <row r="597" spans="2:39">
      <c r="B597" s="176" t="str">
        <f>IF((SurveyData!$A$591)=0,"",(SurveyData!$A$590))</f>
        <v/>
      </c>
      <c r="C597" s="173" t="str">
        <f>IF((SurveyData!$A$591)=0,"",(SurveyData!$N$590))</f>
        <v/>
      </c>
      <c r="D597" s="173" t="str">
        <f>IF((SurveyData!$A$591)=0,"",(SurveyData!$O$590))</f>
        <v/>
      </c>
      <c r="E597" s="173" t="str">
        <f>IF((SurveyData!$A$591)=0,"",(SurveyData!$P$590))</f>
        <v/>
      </c>
      <c r="F597" s="173" t="str">
        <f>IF((SurveyData!$A$591)=0,"",(SurveyData!$Q$590))</f>
        <v/>
      </c>
      <c r="G597" s="173" t="str">
        <f>IF((SurveyData!$A$591)=0,"",(SurveyData!$R$590))</f>
        <v/>
      </c>
      <c r="H597" s="173" t="str">
        <f>IF((SurveyData!$A$591)=0,"",(SurveyData!$S$590))</f>
        <v/>
      </c>
      <c r="I597" s="173" t="str">
        <f>IF((SurveyData!$A$591)=0,"",(SurveyData!$T$590))</f>
        <v/>
      </c>
      <c r="J597" s="173" t="str">
        <f>IF((SurveyData!$A$591)=0,"",(SurveyData!$U$590))</f>
        <v/>
      </c>
      <c r="K597" s="173" t="str">
        <f>IF((SurveyData!$A$591)=0,"",(SurveyData!$V$590))</f>
        <v/>
      </c>
      <c r="L597" s="173" t="str">
        <f>IF((SurveyData!$A$591)=0,"",(SurveyData!$W$590))</f>
        <v/>
      </c>
      <c r="M597" s="173" t="str">
        <f>IF((SurveyData!$A$591)=0,"",(SurveyData!$X$590))</f>
        <v/>
      </c>
      <c r="N597" s="173" t="str">
        <f>IF((SurveyData!$A$591)=0,"",(SurveyData!$Y$590))</f>
        <v/>
      </c>
      <c r="O597" s="173" t="str">
        <f>IF((SurveyData!$A$591)=0,"",(SurveyData!$Z$590))</f>
        <v/>
      </c>
      <c r="P597" s="173" t="str">
        <f>IF((SurveyData!$A$591)=0,"",(SurveyData!$AA$590))</f>
        <v/>
      </c>
      <c r="Q597" s="173" t="str">
        <f>IF((SurveyData!$A$591)=0,"",(SurveyData!$AB$590))</f>
        <v/>
      </c>
      <c r="R597" s="173" t="str">
        <f>IF((SurveyData!$A$591)=0,"",(SurveyData!$AC$590))</f>
        <v/>
      </c>
      <c r="S597" s="173" t="str">
        <f>IF((SurveyData!$A$591)=0,"",(SurveyData!$AD$590))</f>
        <v/>
      </c>
      <c r="T597" s="173" t="str">
        <f>IF((SurveyData!$A$591)=0,"",(SurveyData!$AE$590))</f>
        <v/>
      </c>
      <c r="U597" s="173" t="str">
        <f>IF((SurveyData!$A$591)=0,"",(SurveyData!$AF$590))</f>
        <v/>
      </c>
      <c r="V597" s="173" t="str">
        <f>IF((SurveyData!$A$591)=0,"",(SurveyData!$AG$590))</f>
        <v/>
      </c>
      <c r="W597" s="173" t="str">
        <f>IF((SurveyData!$A$591)=0,"",(SurveyData!$AH$590))</f>
        <v/>
      </c>
      <c r="X597" s="173" t="str">
        <f>IF((SurveyData!$A$591)=0,"",(SurveyData!$AI$590))</f>
        <v/>
      </c>
      <c r="Y597" s="125" t="str">
        <f>IF(ISERROR(SUM($K$597+$M$597+$O$597+$Q$597+$S$597+$U$597+$W$597)),"",(SUM($L$597+$N$597+$P$597+$R$597+$T$597+$V$597+$X$597)/($K$597+$M$597+$O$597+$Q$597+$S$597+$U$597+$W$597)))</f>
        <v/>
      </c>
      <c r="Z597" s="173" t="str">
        <f>IF((SurveyData!$A$591)=0,"",(SurveyData!$AJ$590))</f>
        <v/>
      </c>
      <c r="AA597" s="173" t="str">
        <f>IF((SurveyData!$A$591)=0,"",(SurveyData!$AK$590))</f>
        <v/>
      </c>
      <c r="AB597" s="173" t="str">
        <f>IF((SurveyData!$A$591)=0,"",(SurveyData!$AL$590))</f>
        <v/>
      </c>
      <c r="AC597" s="173" t="str">
        <f>IF((SurveyData!$A$591)=0,"",(SurveyData!$AM$590))</f>
        <v/>
      </c>
      <c r="AD597" s="173" t="str">
        <f>IF((SurveyData!$A$591)=0,"",(SurveyData!$AN$590))</f>
        <v/>
      </c>
      <c r="AE597" s="173" t="str">
        <f>IF((SurveyData!$A$591)=0,"",(SurveyData!$AO$590))</f>
        <v/>
      </c>
      <c r="AF597" s="173" t="str">
        <f>IF((SurveyData!$A$591)=0,"",(SurveyData!$AP$590))</f>
        <v/>
      </c>
      <c r="AG597" s="173" t="str">
        <f>IF((SurveyData!$A$591)=0,"",(SurveyData!$AQ$590))</f>
        <v/>
      </c>
      <c r="AH597" s="125" t="str">
        <f>IF((SurveyData!$A$591)=0,"",($AG$597/10))</f>
        <v/>
      </c>
      <c r="AI597" s="173" t="str">
        <f>IF((SurveyData!$A$591)=0,"",(SurveyData!$AR$590))</f>
        <v/>
      </c>
      <c r="AJ597" s="173" t="str">
        <f>IF((SurveyData!$A$591)=0,"",(SurveyData!$AS$590))</f>
        <v/>
      </c>
      <c r="AK597" s="173" t="str">
        <f>IF((SurveyData!$A$591)=0,"",(SurveyData!$AT$590))</f>
        <v/>
      </c>
      <c r="AL597" s="173" t="str">
        <f>IF((SurveyData!$A$591)=0,"",(SurveyData!$AU$590))</f>
        <v/>
      </c>
      <c r="AM597" s="173" t="str">
        <f>IF((SurveyData!$A$591)=0,"",(SurveyData!$AV$590))</f>
        <v/>
      </c>
    </row>
    <row r="598" spans="2:39">
      <c r="B598" s="175" t="str">
        <f>IF((SurveyData!$A$592)=0,"",(SurveyData!$A$591))</f>
        <v/>
      </c>
      <c r="C598" s="171" t="str">
        <f>IF((SurveyData!$A$592)=0,"",(SurveyData!$N$591))</f>
        <v/>
      </c>
      <c r="D598" s="171" t="str">
        <f>IF((SurveyData!$A$592)=0,"",(SurveyData!$O$591))</f>
        <v/>
      </c>
      <c r="E598" s="171" t="str">
        <f>IF((SurveyData!$A$592)=0,"",(SurveyData!$P$591))</f>
        <v/>
      </c>
      <c r="F598" s="171" t="str">
        <f>IF((SurveyData!$A$592)=0,"",(SurveyData!$Q$591))</f>
        <v/>
      </c>
      <c r="G598" s="171" t="str">
        <f>IF((SurveyData!$A$592)=0,"",(SurveyData!$R$591))</f>
        <v/>
      </c>
      <c r="H598" s="171" t="str">
        <f>IF((SurveyData!$A$592)=0,"",(SurveyData!$S$591))</f>
        <v/>
      </c>
      <c r="I598" s="171" t="str">
        <f>IF((SurveyData!$A$592)=0,"",(SurveyData!$T$591))</f>
        <v/>
      </c>
      <c r="J598" s="171" t="str">
        <f>IF((SurveyData!$A$592)=0,"",(SurveyData!$U$591))</f>
        <v/>
      </c>
      <c r="K598" s="171" t="str">
        <f>IF((SurveyData!$A$592)=0,"",(SurveyData!$V$591))</f>
        <v/>
      </c>
      <c r="L598" s="171" t="str">
        <f>IF((SurveyData!$A$592)=0,"",(SurveyData!$W$591))</f>
        <v/>
      </c>
      <c r="M598" s="171" t="str">
        <f>IF((SurveyData!$A$592)=0,"",(SurveyData!$X$591))</f>
        <v/>
      </c>
      <c r="N598" s="171" t="str">
        <f>IF((SurveyData!$A$592)=0,"",(SurveyData!$Y$591))</f>
        <v/>
      </c>
      <c r="O598" s="171" t="str">
        <f>IF((SurveyData!$A$592)=0,"",(SurveyData!$Z$591))</f>
        <v/>
      </c>
      <c r="P598" s="171" t="str">
        <f>IF((SurveyData!$A$592)=0,"",(SurveyData!$AA$591))</f>
        <v/>
      </c>
      <c r="Q598" s="171" t="str">
        <f>IF((SurveyData!$A$592)=0,"",(SurveyData!$AB$591))</f>
        <v/>
      </c>
      <c r="R598" s="171" t="str">
        <f>IF((SurveyData!$A$592)=0,"",(SurveyData!$AC$591))</f>
        <v/>
      </c>
      <c r="S598" s="171" t="str">
        <f>IF((SurveyData!$A$592)=0,"",(SurveyData!$AD$591))</f>
        <v/>
      </c>
      <c r="T598" s="171" t="str">
        <f>IF((SurveyData!$A$592)=0,"",(SurveyData!$AE$591))</f>
        <v/>
      </c>
      <c r="U598" s="171" t="str">
        <f>IF((SurveyData!$A$592)=0,"",(SurveyData!$AF$591))</f>
        <v/>
      </c>
      <c r="V598" s="171" t="str">
        <f>IF((SurveyData!$A$592)=0,"",(SurveyData!$AG$591))</f>
        <v/>
      </c>
      <c r="W598" s="171" t="str">
        <f>IF((SurveyData!$A$592)=0,"",(SurveyData!$AH$591))</f>
        <v/>
      </c>
      <c r="X598" s="171" t="str">
        <f>IF((SurveyData!$A$592)=0,"",(SurveyData!$AI$591))</f>
        <v/>
      </c>
      <c r="Y598" s="172" t="str">
        <f>IF(ISERROR(SUM($K$598+$M$598+$O$598+$Q$598+$S$598+$U$598+$W$598)),"",(SUM($L$598+$N$598+$P$598+$R$598+$T$598+$V$598+$X$598)/($K$598+$M$598+$O$598+$Q$598+$S$598+$U$598+$W$598)))</f>
        <v/>
      </c>
      <c r="Z598" s="171" t="str">
        <f>IF((SurveyData!$A$592)=0,"",(SurveyData!$AJ$591))</f>
        <v/>
      </c>
      <c r="AA598" s="171" t="str">
        <f>IF((SurveyData!$A$592)=0,"",(SurveyData!$AK$591))</f>
        <v/>
      </c>
      <c r="AB598" s="171" t="str">
        <f>IF((SurveyData!$A$592)=0,"",(SurveyData!$AL$591))</f>
        <v/>
      </c>
      <c r="AC598" s="171" t="str">
        <f>IF((SurveyData!$A$592)=0,"",(SurveyData!$AM$591))</f>
        <v/>
      </c>
      <c r="AD598" s="171" t="str">
        <f>IF((SurveyData!$A$592)=0,"",(SurveyData!$AN$591))</f>
        <v/>
      </c>
      <c r="AE598" s="171" t="str">
        <f>IF((SurveyData!$A$592)=0,"",(SurveyData!$AO$591))</f>
        <v/>
      </c>
      <c r="AF598" s="171" t="str">
        <f>IF((SurveyData!$A$592)=0,"",(SurveyData!$AP$591))</f>
        <v/>
      </c>
      <c r="AG598" s="171" t="str">
        <f>IF((SurveyData!$A$592)=0,"",(SurveyData!$AQ$591))</f>
        <v/>
      </c>
      <c r="AH598" s="172" t="str">
        <f>IF((SurveyData!$A$592)=0,"",($AG$598/10))</f>
        <v/>
      </c>
      <c r="AI598" s="171" t="str">
        <f>IF((SurveyData!$A$592)=0,"",(SurveyData!$AR$591))</f>
        <v/>
      </c>
      <c r="AJ598" s="171" t="str">
        <f>IF((SurveyData!$A$592)=0,"",(SurveyData!$AS$591))</f>
        <v/>
      </c>
      <c r="AK598" s="171" t="str">
        <f>IF((SurveyData!$A$592)=0,"",(SurveyData!$AT$591))</f>
        <v/>
      </c>
      <c r="AL598" s="171" t="str">
        <f>IF((SurveyData!$A$592)=0,"",(SurveyData!$AU$591))</f>
        <v/>
      </c>
      <c r="AM598" s="171" t="str">
        <f>IF((SurveyData!$A$592)=0,"",(SurveyData!$AV$591))</f>
        <v/>
      </c>
    </row>
    <row r="599" spans="2:39">
      <c r="B599" s="176" t="str">
        <f>IF((SurveyData!$A$593)=0,"",(SurveyData!$A$592))</f>
        <v/>
      </c>
      <c r="C599" s="173" t="str">
        <f>IF((SurveyData!$A$593)=0,"",(SurveyData!$N$592))</f>
        <v/>
      </c>
      <c r="D599" s="173" t="str">
        <f>IF((SurveyData!$A$593)=0,"",(SurveyData!$O$592))</f>
        <v/>
      </c>
      <c r="E599" s="173" t="str">
        <f>IF((SurveyData!$A$593)=0,"",(SurveyData!$P$592))</f>
        <v/>
      </c>
      <c r="F599" s="173" t="str">
        <f>IF((SurveyData!$A$593)=0,"",(SurveyData!$Q$592))</f>
        <v/>
      </c>
      <c r="G599" s="173" t="str">
        <f>IF((SurveyData!$A$593)=0,"",(SurveyData!$R$592))</f>
        <v/>
      </c>
      <c r="H599" s="173" t="str">
        <f>IF((SurveyData!$A$593)=0,"",(SurveyData!$S$592))</f>
        <v/>
      </c>
      <c r="I599" s="173" t="str">
        <f>IF((SurveyData!$A$593)=0,"",(SurveyData!$T$592))</f>
        <v/>
      </c>
      <c r="J599" s="173" t="str">
        <f>IF((SurveyData!$A$593)=0,"",(SurveyData!$U$592))</f>
        <v/>
      </c>
      <c r="K599" s="173" t="str">
        <f>IF((SurveyData!$A$593)=0,"",(SurveyData!$V$592))</f>
        <v/>
      </c>
      <c r="L599" s="173" t="str">
        <f>IF((SurveyData!$A$593)=0,"",(SurveyData!$W$592))</f>
        <v/>
      </c>
      <c r="M599" s="173" t="str">
        <f>IF((SurveyData!$A$593)=0,"",(SurveyData!$X$592))</f>
        <v/>
      </c>
      <c r="N599" s="173" t="str">
        <f>IF((SurveyData!$A$593)=0,"",(SurveyData!$Y$592))</f>
        <v/>
      </c>
      <c r="O599" s="173" t="str">
        <f>IF((SurveyData!$A$593)=0,"",(SurveyData!$Z$592))</f>
        <v/>
      </c>
      <c r="P599" s="173" t="str">
        <f>IF((SurveyData!$A$593)=0,"",(SurveyData!$AA$592))</f>
        <v/>
      </c>
      <c r="Q599" s="173" t="str">
        <f>IF((SurveyData!$A$593)=0,"",(SurveyData!$AB$592))</f>
        <v/>
      </c>
      <c r="R599" s="173" t="str">
        <f>IF((SurveyData!$A$593)=0,"",(SurveyData!$AC$592))</f>
        <v/>
      </c>
      <c r="S599" s="173" t="str">
        <f>IF((SurveyData!$A$593)=0,"",(SurveyData!$AD$592))</f>
        <v/>
      </c>
      <c r="T599" s="173" t="str">
        <f>IF((SurveyData!$A$593)=0,"",(SurveyData!$AE$592))</f>
        <v/>
      </c>
      <c r="U599" s="173" t="str">
        <f>IF((SurveyData!$A$593)=0,"",(SurveyData!$AF$592))</f>
        <v/>
      </c>
      <c r="V599" s="173" t="str">
        <f>IF((SurveyData!$A$593)=0,"",(SurveyData!$AG$592))</f>
        <v/>
      </c>
      <c r="W599" s="173" t="str">
        <f>IF((SurveyData!$A$593)=0,"",(SurveyData!$AH$592))</f>
        <v/>
      </c>
      <c r="X599" s="173" t="str">
        <f>IF((SurveyData!$A$593)=0,"",(SurveyData!$AI$592))</f>
        <v/>
      </c>
      <c r="Y599" s="125" t="str">
        <f>IF(ISERROR(SUM($K$599+$M$599+$O$599+$Q$599+$S$599+$U$599+$W$599)),"",(SUM($L$599+$N$599+$P$599+$R$599+$T$599+$V$599+$X$599)/($K$599+$M$599+$O$599+$Q$599+$S$599+$U$599+$W$599)))</f>
        <v/>
      </c>
      <c r="Z599" s="173" t="str">
        <f>IF((SurveyData!$A$593)=0,"",(SurveyData!$AJ$592))</f>
        <v/>
      </c>
      <c r="AA599" s="173" t="str">
        <f>IF((SurveyData!$A$593)=0,"",(SurveyData!$AK$592))</f>
        <v/>
      </c>
      <c r="AB599" s="173" t="str">
        <f>IF((SurveyData!$A$593)=0,"",(SurveyData!$AL$592))</f>
        <v/>
      </c>
      <c r="AC599" s="173" t="str">
        <f>IF((SurveyData!$A$593)=0,"",(SurveyData!$AM$592))</f>
        <v/>
      </c>
      <c r="AD599" s="173" t="str">
        <f>IF((SurveyData!$A$593)=0,"",(SurveyData!$AN$592))</f>
        <v/>
      </c>
      <c r="AE599" s="173" t="str">
        <f>IF((SurveyData!$A$593)=0,"",(SurveyData!$AO$592))</f>
        <v/>
      </c>
      <c r="AF599" s="173" t="str">
        <f>IF((SurveyData!$A$593)=0,"",(SurveyData!$AP$592))</f>
        <v/>
      </c>
      <c r="AG599" s="173" t="str">
        <f>IF((SurveyData!$A$593)=0,"",(SurveyData!$AQ$592))</f>
        <v/>
      </c>
      <c r="AH599" s="125" t="str">
        <f>IF((SurveyData!$A$593)=0,"",($AG$599/10))</f>
        <v/>
      </c>
      <c r="AI599" s="173" t="str">
        <f>IF((SurveyData!$A$593)=0,"",(SurveyData!$AR$592))</f>
        <v/>
      </c>
      <c r="AJ599" s="173" t="str">
        <f>IF((SurveyData!$A$593)=0,"",(SurveyData!$AS$592))</f>
        <v/>
      </c>
      <c r="AK599" s="173" t="str">
        <f>IF((SurveyData!$A$593)=0,"",(SurveyData!$AT$592))</f>
        <v/>
      </c>
      <c r="AL599" s="173" t="str">
        <f>IF((SurveyData!$A$593)=0,"",(SurveyData!$AU$592))</f>
        <v/>
      </c>
      <c r="AM599" s="173" t="str">
        <f>IF((SurveyData!$A$593)=0,"",(SurveyData!$AV$592))</f>
        <v/>
      </c>
    </row>
    <row r="600" spans="2:39">
      <c r="B600" s="175" t="str">
        <f>IF((SurveyData!$A$594)=0,"",(SurveyData!$A$593))</f>
        <v/>
      </c>
      <c r="C600" s="171" t="str">
        <f>IF((SurveyData!$A$594)=0,"",(SurveyData!$N$593))</f>
        <v/>
      </c>
      <c r="D600" s="171" t="str">
        <f>IF((SurveyData!$A$594)=0,"",(SurveyData!$O$593))</f>
        <v/>
      </c>
      <c r="E600" s="171" t="str">
        <f>IF((SurveyData!$A$594)=0,"",(SurveyData!$P$593))</f>
        <v/>
      </c>
      <c r="F600" s="171" t="str">
        <f>IF((SurveyData!$A$594)=0,"",(SurveyData!$Q$593))</f>
        <v/>
      </c>
      <c r="G600" s="171" t="str">
        <f>IF((SurveyData!$A$594)=0,"",(SurveyData!$R$593))</f>
        <v/>
      </c>
      <c r="H600" s="171" t="str">
        <f>IF((SurveyData!$A$594)=0,"",(SurveyData!$S$593))</f>
        <v/>
      </c>
      <c r="I600" s="171" t="str">
        <f>IF((SurveyData!$A$594)=0,"",(SurveyData!$T$593))</f>
        <v/>
      </c>
      <c r="J600" s="171" t="str">
        <f>IF((SurveyData!$A$594)=0,"",(SurveyData!$U$593))</f>
        <v/>
      </c>
      <c r="K600" s="171" t="str">
        <f>IF((SurveyData!$A$594)=0,"",(SurveyData!$V$593))</f>
        <v/>
      </c>
      <c r="L600" s="171" t="str">
        <f>IF((SurveyData!$A$594)=0,"",(SurveyData!$W$593))</f>
        <v/>
      </c>
      <c r="M600" s="171" t="str">
        <f>IF((SurveyData!$A$594)=0,"",(SurveyData!$X$593))</f>
        <v/>
      </c>
      <c r="N600" s="171" t="str">
        <f>IF((SurveyData!$A$594)=0,"",(SurveyData!$Y$593))</f>
        <v/>
      </c>
      <c r="O600" s="171" t="str">
        <f>IF((SurveyData!$A$594)=0,"",(SurveyData!$Z$593))</f>
        <v/>
      </c>
      <c r="P600" s="171" t="str">
        <f>IF((SurveyData!$A$594)=0,"",(SurveyData!$AA$593))</f>
        <v/>
      </c>
      <c r="Q600" s="171" t="str">
        <f>IF((SurveyData!$A$594)=0,"",(SurveyData!$AB$593))</f>
        <v/>
      </c>
      <c r="R600" s="171" t="str">
        <f>IF((SurveyData!$A$594)=0,"",(SurveyData!$AC$593))</f>
        <v/>
      </c>
      <c r="S600" s="171" t="str">
        <f>IF((SurveyData!$A$594)=0,"",(SurveyData!$AD$593))</f>
        <v/>
      </c>
      <c r="T600" s="171" t="str">
        <f>IF((SurveyData!$A$594)=0,"",(SurveyData!$AE$593))</f>
        <v/>
      </c>
      <c r="U600" s="171" t="str">
        <f>IF((SurveyData!$A$594)=0,"",(SurveyData!$AF$593))</f>
        <v/>
      </c>
      <c r="V600" s="171" t="str">
        <f>IF((SurveyData!$A$594)=0,"",(SurveyData!$AG$593))</f>
        <v/>
      </c>
      <c r="W600" s="171" t="str">
        <f>IF((SurveyData!$A$594)=0,"",(SurveyData!$AH$593))</f>
        <v/>
      </c>
      <c r="X600" s="171" t="str">
        <f>IF((SurveyData!$A$594)=0,"",(SurveyData!$AI$593))</f>
        <v/>
      </c>
      <c r="Y600" s="172" t="str">
        <f>IF(ISERROR(SUM($K$600+$M$600+$O$600+$Q$600+$S$600+$U$600+$W$600)),"",(SUM($L$600+$N$600+$P$600+$R$600+$T$600+$V$600+$X$600)/($K$600+$M$600+$O$600+$Q$600+$S$600+$U$600+$W$600)))</f>
        <v/>
      </c>
      <c r="Z600" s="171" t="str">
        <f>IF((SurveyData!$A$594)=0,"",(SurveyData!$AJ$593))</f>
        <v/>
      </c>
      <c r="AA600" s="171" t="str">
        <f>IF((SurveyData!$A$594)=0,"",(SurveyData!$AK$593))</f>
        <v/>
      </c>
      <c r="AB600" s="171" t="str">
        <f>IF((SurveyData!$A$594)=0,"",(SurveyData!$AL$593))</f>
        <v/>
      </c>
      <c r="AC600" s="171" t="str">
        <f>IF((SurveyData!$A$594)=0,"",(SurveyData!$AM$593))</f>
        <v/>
      </c>
      <c r="AD600" s="171" t="str">
        <f>IF((SurveyData!$A$594)=0,"",(SurveyData!$AN$593))</f>
        <v/>
      </c>
      <c r="AE600" s="171" t="str">
        <f>IF((SurveyData!$A$594)=0,"",(SurveyData!$AO$593))</f>
        <v/>
      </c>
      <c r="AF600" s="171" t="str">
        <f>IF((SurveyData!$A$594)=0,"",(SurveyData!$AP$593))</f>
        <v/>
      </c>
      <c r="AG600" s="171" t="str">
        <f>IF((SurveyData!$A$594)=0,"",(SurveyData!$AQ$593))</f>
        <v/>
      </c>
      <c r="AH600" s="172" t="str">
        <f>IF((SurveyData!$A$594)=0,"",($AG$600/10))</f>
        <v/>
      </c>
      <c r="AI600" s="171" t="str">
        <f>IF((SurveyData!$A$594)=0,"",(SurveyData!$AR$593))</f>
        <v/>
      </c>
      <c r="AJ600" s="171" t="str">
        <f>IF((SurveyData!$A$594)=0,"",(SurveyData!$AS$593))</f>
        <v/>
      </c>
      <c r="AK600" s="171" t="str">
        <f>IF((SurveyData!$A$594)=0,"",(SurveyData!$AT$593))</f>
        <v/>
      </c>
      <c r="AL600" s="171" t="str">
        <f>IF((SurveyData!$A$594)=0,"",(SurveyData!$AU$593))</f>
        <v/>
      </c>
      <c r="AM600" s="171" t="str">
        <f>IF((SurveyData!$A$594)=0,"",(SurveyData!$AV$593))</f>
        <v/>
      </c>
    </row>
    <row r="601" spans="2:39">
      <c r="B601" s="176" t="str">
        <f>IF((SurveyData!$A$595)=0,"",(SurveyData!$A$594))</f>
        <v/>
      </c>
      <c r="C601" s="173" t="str">
        <f>IF((SurveyData!$A$595)=0,"",(SurveyData!$N$594))</f>
        <v/>
      </c>
      <c r="D601" s="173" t="str">
        <f>IF((SurveyData!$A$595)=0,"",(SurveyData!$O$594))</f>
        <v/>
      </c>
      <c r="E601" s="173" t="str">
        <f>IF((SurveyData!$A$595)=0,"",(SurveyData!$P$594))</f>
        <v/>
      </c>
      <c r="F601" s="173" t="str">
        <f>IF((SurveyData!$A$595)=0,"",(SurveyData!$Q$594))</f>
        <v/>
      </c>
      <c r="G601" s="173" t="str">
        <f>IF((SurveyData!$A$595)=0,"",(SurveyData!$R$594))</f>
        <v/>
      </c>
      <c r="H601" s="173" t="str">
        <f>IF((SurveyData!$A$595)=0,"",(SurveyData!$S$594))</f>
        <v/>
      </c>
      <c r="I601" s="173" t="str">
        <f>IF((SurveyData!$A$595)=0,"",(SurveyData!$T$594))</f>
        <v/>
      </c>
      <c r="J601" s="173" t="str">
        <f>IF((SurveyData!$A$595)=0,"",(SurveyData!$U$594))</f>
        <v/>
      </c>
      <c r="K601" s="173" t="str">
        <f>IF((SurveyData!$A$595)=0,"",(SurveyData!$V$594))</f>
        <v/>
      </c>
      <c r="L601" s="173" t="str">
        <f>IF((SurveyData!$A$595)=0,"",(SurveyData!$W$594))</f>
        <v/>
      </c>
      <c r="M601" s="173" t="str">
        <f>IF((SurveyData!$A$595)=0,"",(SurveyData!$X$594))</f>
        <v/>
      </c>
      <c r="N601" s="173" t="str">
        <f>IF((SurveyData!$A$595)=0,"",(SurveyData!$Y$594))</f>
        <v/>
      </c>
      <c r="O601" s="173" t="str">
        <f>IF((SurveyData!$A$595)=0,"",(SurveyData!$Z$594))</f>
        <v/>
      </c>
      <c r="P601" s="173" t="str">
        <f>IF((SurveyData!$A$595)=0,"",(SurveyData!$AA$594))</f>
        <v/>
      </c>
      <c r="Q601" s="173" t="str">
        <f>IF((SurveyData!$A$595)=0,"",(SurveyData!$AB$594))</f>
        <v/>
      </c>
      <c r="R601" s="173" t="str">
        <f>IF((SurveyData!$A$595)=0,"",(SurveyData!$AC$594))</f>
        <v/>
      </c>
      <c r="S601" s="173" t="str">
        <f>IF((SurveyData!$A$595)=0,"",(SurveyData!$AD$594))</f>
        <v/>
      </c>
      <c r="T601" s="173" t="str">
        <f>IF((SurveyData!$A$595)=0,"",(SurveyData!$AE$594))</f>
        <v/>
      </c>
      <c r="U601" s="173" t="str">
        <f>IF((SurveyData!$A$595)=0,"",(SurveyData!$AF$594))</f>
        <v/>
      </c>
      <c r="V601" s="173" t="str">
        <f>IF((SurveyData!$A$595)=0,"",(SurveyData!$AG$594))</f>
        <v/>
      </c>
      <c r="W601" s="173" t="str">
        <f>IF((SurveyData!$A$595)=0,"",(SurveyData!$AH$594))</f>
        <v/>
      </c>
      <c r="X601" s="173" t="str">
        <f>IF((SurveyData!$A$595)=0,"",(SurveyData!$AI$594))</f>
        <v/>
      </c>
      <c r="Y601" s="125" t="str">
        <f>IF(ISERROR(SUM($K$601+$M$601+$O$601+$Q$601+$S$601+$U$601+$W$601)),"",(SUM($L$601+$N$601+$P$601+$R$601+$T$601+$V$601+$X$601)/($K$601+$M$601+$O$601+$Q$601+$S$601+$U$601+$W$601)))</f>
        <v/>
      </c>
      <c r="Z601" s="173" t="str">
        <f>IF((SurveyData!$A$595)=0,"",(SurveyData!$AJ$594))</f>
        <v/>
      </c>
      <c r="AA601" s="173" t="str">
        <f>IF((SurveyData!$A$595)=0,"",(SurveyData!$AK$594))</f>
        <v/>
      </c>
      <c r="AB601" s="173" t="str">
        <f>IF((SurveyData!$A$595)=0,"",(SurveyData!$AL$594))</f>
        <v/>
      </c>
      <c r="AC601" s="173" t="str">
        <f>IF((SurveyData!$A$595)=0,"",(SurveyData!$AM$594))</f>
        <v/>
      </c>
      <c r="AD601" s="173" t="str">
        <f>IF((SurveyData!$A$595)=0,"",(SurveyData!$AN$594))</f>
        <v/>
      </c>
      <c r="AE601" s="173" t="str">
        <f>IF((SurveyData!$A$595)=0,"",(SurveyData!$AO$594))</f>
        <v/>
      </c>
      <c r="AF601" s="173" t="str">
        <f>IF((SurveyData!$A$595)=0,"",(SurveyData!$AP$594))</f>
        <v/>
      </c>
      <c r="AG601" s="173" t="str">
        <f>IF((SurveyData!$A$595)=0,"",(SurveyData!$AQ$594))</f>
        <v/>
      </c>
      <c r="AH601" s="125" t="str">
        <f>IF((SurveyData!$A$595)=0,"",($AG$601/10))</f>
        <v/>
      </c>
      <c r="AI601" s="173" t="str">
        <f>IF((SurveyData!$A$595)=0,"",(SurveyData!$AR$594))</f>
        <v/>
      </c>
      <c r="AJ601" s="173" t="str">
        <f>IF((SurveyData!$A$595)=0,"",(SurveyData!$AS$594))</f>
        <v/>
      </c>
      <c r="AK601" s="173" t="str">
        <f>IF((SurveyData!$A$595)=0,"",(SurveyData!$AT$594))</f>
        <v/>
      </c>
      <c r="AL601" s="173" t="str">
        <f>IF((SurveyData!$A$595)=0,"",(SurveyData!$AU$594))</f>
        <v/>
      </c>
      <c r="AM601" s="173" t="str">
        <f>IF((SurveyData!$A$595)=0,"",(SurveyData!$AV$594))</f>
        <v/>
      </c>
    </row>
    <row r="602" spans="2:39">
      <c r="B602" s="175" t="str">
        <f>IF((SurveyData!$A$596)=0,"",(SurveyData!$A$595))</f>
        <v/>
      </c>
      <c r="C602" s="171" t="str">
        <f>IF((SurveyData!$A$596)=0,"",(SurveyData!$N$595))</f>
        <v/>
      </c>
      <c r="D602" s="171" t="str">
        <f>IF((SurveyData!$A$596)=0,"",(SurveyData!$O$595))</f>
        <v/>
      </c>
      <c r="E602" s="171" t="str">
        <f>IF((SurveyData!$A$596)=0,"",(SurveyData!$P$595))</f>
        <v/>
      </c>
      <c r="F602" s="171" t="str">
        <f>IF((SurveyData!$A$596)=0,"",(SurveyData!$Q$595))</f>
        <v/>
      </c>
      <c r="G602" s="171" t="str">
        <f>IF((SurveyData!$A$596)=0,"",(SurveyData!$R$595))</f>
        <v/>
      </c>
      <c r="H602" s="171" t="str">
        <f>IF((SurveyData!$A$596)=0,"",(SurveyData!$S$595))</f>
        <v/>
      </c>
      <c r="I602" s="171" t="str">
        <f>IF((SurveyData!$A$596)=0,"",(SurveyData!$T$595))</f>
        <v/>
      </c>
      <c r="J602" s="171" t="str">
        <f>IF((SurveyData!$A$596)=0,"",(SurveyData!$U$595))</f>
        <v/>
      </c>
      <c r="K602" s="171" t="str">
        <f>IF((SurveyData!$A$596)=0,"",(SurveyData!$V$595))</f>
        <v/>
      </c>
      <c r="L602" s="171" t="str">
        <f>IF((SurveyData!$A$596)=0,"",(SurveyData!$W$595))</f>
        <v/>
      </c>
      <c r="M602" s="171" t="str">
        <f>IF((SurveyData!$A$596)=0,"",(SurveyData!$X$595))</f>
        <v/>
      </c>
      <c r="N602" s="171" t="str">
        <f>IF((SurveyData!$A$596)=0,"",(SurveyData!$Y$595))</f>
        <v/>
      </c>
      <c r="O602" s="171" t="str">
        <f>IF((SurveyData!$A$596)=0,"",(SurveyData!$Z$595))</f>
        <v/>
      </c>
      <c r="P602" s="171" t="str">
        <f>IF((SurveyData!$A$596)=0,"",(SurveyData!$AA$595))</f>
        <v/>
      </c>
      <c r="Q602" s="171" t="str">
        <f>IF((SurveyData!$A$596)=0,"",(SurveyData!$AB$595))</f>
        <v/>
      </c>
      <c r="R602" s="171" t="str">
        <f>IF((SurveyData!$A$596)=0,"",(SurveyData!$AC$595))</f>
        <v/>
      </c>
      <c r="S602" s="171" t="str">
        <f>IF((SurveyData!$A$596)=0,"",(SurveyData!$AD$595))</f>
        <v/>
      </c>
      <c r="T602" s="171" t="str">
        <f>IF((SurveyData!$A$596)=0,"",(SurveyData!$AE$595))</f>
        <v/>
      </c>
      <c r="U602" s="171" t="str">
        <f>IF((SurveyData!$A$596)=0,"",(SurveyData!$AF$595))</f>
        <v/>
      </c>
      <c r="V602" s="171" t="str">
        <f>IF((SurveyData!$A$596)=0,"",(SurveyData!$AG$595))</f>
        <v/>
      </c>
      <c r="W602" s="171" t="str">
        <f>IF((SurveyData!$A$596)=0,"",(SurveyData!$AH$595))</f>
        <v/>
      </c>
      <c r="X602" s="171" t="str">
        <f>IF((SurveyData!$A$596)=0,"",(SurveyData!$AI$595))</f>
        <v/>
      </c>
      <c r="Y602" s="172" t="str">
        <f>IF(ISERROR(SUM($K$602+$M$602+$O$602+$Q$602+$S$602+$U$602+$W$602)),"",(SUM($L$602+$N$602+$P$602+$R$602+$T$602+$V$602+$X$602)/($K$602+$M$602+$O$602+$Q$602+$S$602+$U$602+$W$602)))</f>
        <v/>
      </c>
      <c r="Z602" s="171" t="str">
        <f>IF((SurveyData!$A$596)=0,"",(SurveyData!$AJ$595))</f>
        <v/>
      </c>
      <c r="AA602" s="171" t="str">
        <f>IF((SurveyData!$A$596)=0,"",(SurveyData!$AK$595))</f>
        <v/>
      </c>
      <c r="AB602" s="171" t="str">
        <f>IF((SurveyData!$A$596)=0,"",(SurveyData!$AL$595))</f>
        <v/>
      </c>
      <c r="AC602" s="171" t="str">
        <f>IF((SurveyData!$A$596)=0,"",(SurveyData!$AM$595))</f>
        <v/>
      </c>
      <c r="AD602" s="171" t="str">
        <f>IF((SurveyData!$A$596)=0,"",(SurveyData!$AN$595))</f>
        <v/>
      </c>
      <c r="AE602" s="171" t="str">
        <f>IF((SurveyData!$A$596)=0,"",(SurveyData!$AO$595))</f>
        <v/>
      </c>
      <c r="AF602" s="171" t="str">
        <f>IF((SurveyData!$A$596)=0,"",(SurveyData!$AP$595))</f>
        <v/>
      </c>
      <c r="AG602" s="171" t="str">
        <f>IF((SurveyData!$A$596)=0,"",(SurveyData!$AQ$595))</f>
        <v/>
      </c>
      <c r="AH602" s="172" t="str">
        <f>IF((SurveyData!$A$596)=0,"",($AG$602/10))</f>
        <v/>
      </c>
      <c r="AI602" s="171" t="str">
        <f>IF((SurveyData!$A$596)=0,"",(SurveyData!$AR$595))</f>
        <v/>
      </c>
      <c r="AJ602" s="171" t="str">
        <f>IF((SurveyData!$A$596)=0,"",(SurveyData!$AS$595))</f>
        <v/>
      </c>
      <c r="AK602" s="171" t="str">
        <f>IF((SurveyData!$A$596)=0,"",(SurveyData!$AT$595))</f>
        <v/>
      </c>
      <c r="AL602" s="171" t="str">
        <f>IF((SurveyData!$A$596)=0,"",(SurveyData!$AU$595))</f>
        <v/>
      </c>
      <c r="AM602" s="171" t="str">
        <f>IF((SurveyData!$A$596)=0,"",(SurveyData!$AV$595))</f>
        <v/>
      </c>
    </row>
    <row r="603" spans="2:39">
      <c r="B603" s="176" t="str">
        <f>IF((SurveyData!$A$597)=0,"",(SurveyData!$A$596))</f>
        <v/>
      </c>
      <c r="C603" s="173" t="str">
        <f>IF((SurveyData!$A$597)=0,"",(SurveyData!$N$596))</f>
        <v/>
      </c>
      <c r="D603" s="173" t="str">
        <f>IF((SurveyData!$A$597)=0,"",(SurveyData!$O$596))</f>
        <v/>
      </c>
      <c r="E603" s="173" t="str">
        <f>IF((SurveyData!$A$597)=0,"",(SurveyData!$P$596))</f>
        <v/>
      </c>
      <c r="F603" s="173" t="str">
        <f>IF((SurveyData!$A$597)=0,"",(SurveyData!$Q$596))</f>
        <v/>
      </c>
      <c r="G603" s="173" t="str">
        <f>IF((SurveyData!$A$597)=0,"",(SurveyData!$R$596))</f>
        <v/>
      </c>
      <c r="H603" s="173" t="str">
        <f>IF((SurveyData!$A$597)=0,"",(SurveyData!$S$596))</f>
        <v/>
      </c>
      <c r="I603" s="173" t="str">
        <f>IF((SurveyData!$A$597)=0,"",(SurveyData!$T$596))</f>
        <v/>
      </c>
      <c r="J603" s="173" t="str">
        <f>IF((SurveyData!$A$597)=0,"",(SurveyData!$U$596))</f>
        <v/>
      </c>
      <c r="K603" s="173" t="str">
        <f>IF((SurveyData!$A$597)=0,"",(SurveyData!$V$596))</f>
        <v/>
      </c>
      <c r="L603" s="173" t="str">
        <f>IF((SurveyData!$A$597)=0,"",(SurveyData!$W$596))</f>
        <v/>
      </c>
      <c r="M603" s="173" t="str">
        <f>IF((SurveyData!$A$597)=0,"",(SurveyData!$X$596))</f>
        <v/>
      </c>
      <c r="N603" s="173" t="str">
        <f>IF((SurveyData!$A$597)=0,"",(SurveyData!$Y$596))</f>
        <v/>
      </c>
      <c r="O603" s="173" t="str">
        <f>IF((SurveyData!$A$597)=0,"",(SurveyData!$Z$596))</f>
        <v/>
      </c>
      <c r="P603" s="173" t="str">
        <f>IF((SurveyData!$A$597)=0,"",(SurveyData!$AA$596))</f>
        <v/>
      </c>
      <c r="Q603" s="173" t="str">
        <f>IF((SurveyData!$A$597)=0,"",(SurveyData!$AB$596))</f>
        <v/>
      </c>
      <c r="R603" s="173" t="str">
        <f>IF((SurveyData!$A$597)=0,"",(SurveyData!$AC$596))</f>
        <v/>
      </c>
      <c r="S603" s="173" t="str">
        <f>IF((SurveyData!$A$597)=0,"",(SurveyData!$AD$596))</f>
        <v/>
      </c>
      <c r="T603" s="173" t="str">
        <f>IF((SurveyData!$A$597)=0,"",(SurveyData!$AE$596))</f>
        <v/>
      </c>
      <c r="U603" s="173" t="str">
        <f>IF((SurveyData!$A$597)=0,"",(SurveyData!$AF$596))</f>
        <v/>
      </c>
      <c r="V603" s="173" t="str">
        <f>IF((SurveyData!$A$597)=0,"",(SurveyData!$AG$596))</f>
        <v/>
      </c>
      <c r="W603" s="173" t="str">
        <f>IF((SurveyData!$A$597)=0,"",(SurveyData!$AH$596))</f>
        <v/>
      </c>
      <c r="X603" s="173" t="str">
        <f>IF((SurveyData!$A$597)=0,"",(SurveyData!$AI$596))</f>
        <v/>
      </c>
      <c r="Y603" s="125" t="str">
        <f>IF(ISERROR(SUM($K$603+$M$603+$O$603+$Q$603+$S$603+$U$603+$W$603)),"",(SUM($L$603+$N$603+$P$603+$R$603+$T$603+$V$603+$X$603)/($K$603+$M$603+$O$603+$Q$603+$S$603+$U$603+$W$603)))</f>
        <v/>
      </c>
      <c r="Z603" s="173" t="str">
        <f>IF((SurveyData!$A$597)=0,"",(SurveyData!$AJ$596))</f>
        <v/>
      </c>
      <c r="AA603" s="173" t="str">
        <f>IF((SurveyData!$A$597)=0,"",(SurveyData!$AK$596))</f>
        <v/>
      </c>
      <c r="AB603" s="173" t="str">
        <f>IF((SurveyData!$A$597)=0,"",(SurveyData!$AL$596))</f>
        <v/>
      </c>
      <c r="AC603" s="173" t="str">
        <f>IF((SurveyData!$A$597)=0,"",(SurveyData!$AM$596))</f>
        <v/>
      </c>
      <c r="AD603" s="173" t="str">
        <f>IF((SurveyData!$A$597)=0,"",(SurveyData!$AN$596))</f>
        <v/>
      </c>
      <c r="AE603" s="173" t="str">
        <f>IF((SurveyData!$A$597)=0,"",(SurveyData!$AO$596))</f>
        <v/>
      </c>
      <c r="AF603" s="173" t="str">
        <f>IF((SurveyData!$A$597)=0,"",(SurveyData!$AP$596))</f>
        <v/>
      </c>
      <c r="AG603" s="173" t="str">
        <f>IF((SurveyData!$A$597)=0,"",(SurveyData!$AQ$596))</f>
        <v/>
      </c>
      <c r="AH603" s="125" t="str">
        <f>IF((SurveyData!$A$597)=0,"",($AG$603/10))</f>
        <v/>
      </c>
      <c r="AI603" s="173" t="str">
        <f>IF((SurveyData!$A$597)=0,"",(SurveyData!$AR$596))</f>
        <v/>
      </c>
      <c r="AJ603" s="173" t="str">
        <f>IF((SurveyData!$A$597)=0,"",(SurveyData!$AS$596))</f>
        <v/>
      </c>
      <c r="AK603" s="173" t="str">
        <f>IF((SurveyData!$A$597)=0,"",(SurveyData!$AT$596))</f>
        <v/>
      </c>
      <c r="AL603" s="173" t="str">
        <f>IF((SurveyData!$A$597)=0,"",(SurveyData!$AU$596))</f>
        <v/>
      </c>
      <c r="AM603" s="173" t="str">
        <f>IF((SurveyData!$A$597)=0,"",(SurveyData!$AV$596))</f>
        <v/>
      </c>
    </row>
    <row r="604" spans="2:39">
      <c r="B604" s="175" t="str">
        <f>IF((SurveyData!$A$598)=0,"",(SurveyData!$A$597))</f>
        <v/>
      </c>
      <c r="C604" s="171" t="str">
        <f>IF((SurveyData!$A$598)=0,"",(SurveyData!$N$597))</f>
        <v/>
      </c>
      <c r="D604" s="171" t="str">
        <f>IF((SurveyData!$A$598)=0,"",(SurveyData!$O$597))</f>
        <v/>
      </c>
      <c r="E604" s="171" t="str">
        <f>IF((SurveyData!$A$598)=0,"",(SurveyData!$P$597))</f>
        <v/>
      </c>
      <c r="F604" s="171" t="str">
        <f>IF((SurveyData!$A$598)=0,"",(SurveyData!$Q$597))</f>
        <v/>
      </c>
      <c r="G604" s="171" t="str">
        <f>IF((SurveyData!$A$598)=0,"",(SurveyData!$R$597))</f>
        <v/>
      </c>
      <c r="H604" s="171" t="str">
        <f>IF((SurveyData!$A$598)=0,"",(SurveyData!$S$597))</f>
        <v/>
      </c>
      <c r="I604" s="171" t="str">
        <f>IF((SurveyData!$A$598)=0,"",(SurveyData!$T$597))</f>
        <v/>
      </c>
      <c r="J604" s="171" t="str">
        <f>IF((SurveyData!$A$598)=0,"",(SurveyData!$U$597))</f>
        <v/>
      </c>
      <c r="K604" s="171" t="str">
        <f>IF((SurveyData!$A$598)=0,"",(SurveyData!$V$597))</f>
        <v/>
      </c>
      <c r="L604" s="171" t="str">
        <f>IF((SurveyData!$A$598)=0,"",(SurveyData!$W$597))</f>
        <v/>
      </c>
      <c r="M604" s="171" t="str">
        <f>IF((SurveyData!$A$598)=0,"",(SurveyData!$X$597))</f>
        <v/>
      </c>
      <c r="N604" s="171" t="str">
        <f>IF((SurveyData!$A$598)=0,"",(SurveyData!$Y$597))</f>
        <v/>
      </c>
      <c r="O604" s="171" t="str">
        <f>IF((SurveyData!$A$598)=0,"",(SurveyData!$Z$597))</f>
        <v/>
      </c>
      <c r="P604" s="171" t="str">
        <f>IF((SurveyData!$A$598)=0,"",(SurveyData!$AA$597))</f>
        <v/>
      </c>
      <c r="Q604" s="171" t="str">
        <f>IF((SurveyData!$A$598)=0,"",(SurveyData!$AB$597))</f>
        <v/>
      </c>
      <c r="R604" s="171" t="str">
        <f>IF((SurveyData!$A$598)=0,"",(SurveyData!$AC$597))</f>
        <v/>
      </c>
      <c r="S604" s="171" t="str">
        <f>IF((SurveyData!$A$598)=0,"",(SurveyData!$AD$597))</f>
        <v/>
      </c>
      <c r="T604" s="171" t="str">
        <f>IF((SurveyData!$A$598)=0,"",(SurveyData!$AE$597))</f>
        <v/>
      </c>
      <c r="U604" s="171" t="str">
        <f>IF((SurveyData!$A$598)=0,"",(SurveyData!$AF$597))</f>
        <v/>
      </c>
      <c r="V604" s="171" t="str">
        <f>IF((SurveyData!$A$598)=0,"",(SurveyData!$AG$597))</f>
        <v/>
      </c>
      <c r="W604" s="171" t="str">
        <f>IF((SurveyData!$A$598)=0,"",(SurveyData!$AH$597))</f>
        <v/>
      </c>
      <c r="X604" s="171" t="str">
        <f>IF((SurveyData!$A$598)=0,"",(SurveyData!$AI$597))</f>
        <v/>
      </c>
      <c r="Y604" s="172" t="str">
        <f>IF(ISERROR(SUM($K$604+$M$604+$O$604+$Q$604+$S$604+$U$604+$W$604)),"",(SUM($L$604+$N$604+$P$604+$R$604+$T$604+$V$604+$X$604)/($K$604+$M$604+$O$604+$Q$604+$S$604+$U$604+$W$604)))</f>
        <v/>
      </c>
      <c r="Z604" s="171" t="str">
        <f>IF((SurveyData!$A$598)=0,"",(SurveyData!$AJ$597))</f>
        <v/>
      </c>
      <c r="AA604" s="171" t="str">
        <f>IF((SurveyData!$A$598)=0,"",(SurveyData!$AK$597))</f>
        <v/>
      </c>
      <c r="AB604" s="171" t="str">
        <f>IF((SurveyData!$A$598)=0,"",(SurveyData!$AL$597))</f>
        <v/>
      </c>
      <c r="AC604" s="171" t="str">
        <f>IF((SurveyData!$A$598)=0,"",(SurveyData!$AM$597))</f>
        <v/>
      </c>
      <c r="AD604" s="171" t="str">
        <f>IF((SurveyData!$A$598)=0,"",(SurveyData!$AN$597))</f>
        <v/>
      </c>
      <c r="AE604" s="171" t="str">
        <f>IF((SurveyData!$A$598)=0,"",(SurveyData!$AO$597))</f>
        <v/>
      </c>
      <c r="AF604" s="171" t="str">
        <f>IF((SurveyData!$A$598)=0,"",(SurveyData!$AP$597))</f>
        <v/>
      </c>
      <c r="AG604" s="171" t="str">
        <f>IF((SurveyData!$A$598)=0,"",(SurveyData!$AQ$597))</f>
        <v/>
      </c>
      <c r="AH604" s="172" t="str">
        <f>IF((SurveyData!$A$598)=0,"",($AG$604/10))</f>
        <v/>
      </c>
      <c r="AI604" s="171" t="str">
        <f>IF((SurveyData!$A$598)=0,"",(SurveyData!$AR$597))</f>
        <v/>
      </c>
      <c r="AJ604" s="171" t="str">
        <f>IF((SurveyData!$A$598)=0,"",(SurveyData!$AS$597))</f>
        <v/>
      </c>
      <c r="AK604" s="171" t="str">
        <f>IF((SurveyData!$A$598)=0,"",(SurveyData!$AT$597))</f>
        <v/>
      </c>
      <c r="AL604" s="171" t="str">
        <f>IF((SurveyData!$A$598)=0,"",(SurveyData!$AU$597))</f>
        <v/>
      </c>
      <c r="AM604" s="171" t="str">
        <f>IF((SurveyData!$A$598)=0,"",(SurveyData!$AV$597))</f>
        <v/>
      </c>
    </row>
    <row r="605" spans="2:39">
      <c r="B605" s="176" t="str">
        <f>IF((SurveyData!$A$599)=0,"",(SurveyData!$A$598))</f>
        <v/>
      </c>
      <c r="C605" s="173" t="str">
        <f>IF((SurveyData!$A$599)=0,"",(SurveyData!$N$598))</f>
        <v/>
      </c>
      <c r="D605" s="173" t="str">
        <f>IF((SurveyData!$A$599)=0,"",(SurveyData!$O$598))</f>
        <v/>
      </c>
      <c r="E605" s="173" t="str">
        <f>IF((SurveyData!$A$599)=0,"",(SurveyData!$P$598))</f>
        <v/>
      </c>
      <c r="F605" s="173" t="str">
        <f>IF((SurveyData!$A$599)=0,"",(SurveyData!$Q$598))</f>
        <v/>
      </c>
      <c r="G605" s="173" t="str">
        <f>IF((SurveyData!$A$599)=0,"",(SurveyData!$R$598))</f>
        <v/>
      </c>
      <c r="H605" s="173" t="str">
        <f>IF((SurveyData!$A$599)=0,"",(SurveyData!$S$598))</f>
        <v/>
      </c>
      <c r="I605" s="173" t="str">
        <f>IF((SurveyData!$A$599)=0,"",(SurveyData!$T$598))</f>
        <v/>
      </c>
      <c r="J605" s="173" t="str">
        <f>IF((SurveyData!$A$599)=0,"",(SurveyData!$U$598))</f>
        <v/>
      </c>
      <c r="K605" s="173" t="str">
        <f>IF((SurveyData!$A$599)=0,"",(SurveyData!$V$598))</f>
        <v/>
      </c>
      <c r="L605" s="173" t="str">
        <f>IF((SurveyData!$A$599)=0,"",(SurveyData!$W$598))</f>
        <v/>
      </c>
      <c r="M605" s="173" t="str">
        <f>IF((SurveyData!$A$599)=0,"",(SurveyData!$X$598))</f>
        <v/>
      </c>
      <c r="N605" s="173" t="str">
        <f>IF((SurveyData!$A$599)=0,"",(SurveyData!$Y$598))</f>
        <v/>
      </c>
      <c r="O605" s="173" t="str">
        <f>IF((SurveyData!$A$599)=0,"",(SurveyData!$Z$598))</f>
        <v/>
      </c>
      <c r="P605" s="173" t="str">
        <f>IF((SurveyData!$A$599)=0,"",(SurveyData!$AA$598))</f>
        <v/>
      </c>
      <c r="Q605" s="173" t="str">
        <f>IF((SurveyData!$A$599)=0,"",(SurveyData!$AB$598))</f>
        <v/>
      </c>
      <c r="R605" s="173" t="str">
        <f>IF((SurveyData!$A$599)=0,"",(SurveyData!$AC$598))</f>
        <v/>
      </c>
      <c r="S605" s="173" t="str">
        <f>IF((SurveyData!$A$599)=0,"",(SurveyData!$AD$598))</f>
        <v/>
      </c>
      <c r="T605" s="173" t="str">
        <f>IF((SurveyData!$A$599)=0,"",(SurveyData!$AE$598))</f>
        <v/>
      </c>
      <c r="U605" s="173" t="str">
        <f>IF((SurveyData!$A$599)=0,"",(SurveyData!$AF$598))</f>
        <v/>
      </c>
      <c r="V605" s="173" t="str">
        <f>IF((SurveyData!$A$599)=0,"",(SurveyData!$AG$598))</f>
        <v/>
      </c>
      <c r="W605" s="173" t="str">
        <f>IF((SurveyData!$A$599)=0,"",(SurveyData!$AH$598))</f>
        <v/>
      </c>
      <c r="X605" s="173" t="str">
        <f>IF((SurveyData!$A$599)=0,"",(SurveyData!$AI$598))</f>
        <v/>
      </c>
      <c r="Y605" s="125" t="str">
        <f>IF(ISERROR(SUM($K$605+$M$605+$O$605+$Q$605+$S$605+$U$605+$W$605)),"",(SUM($L$605+$N$605+$P$605+$R$605+$T$605+$V$605+$X$605)/($K$605+$M$605+$O$605+$Q$605+$S$605+$U$605+$W$605)))</f>
        <v/>
      </c>
      <c r="Z605" s="173" t="str">
        <f>IF((SurveyData!$A$599)=0,"",(SurveyData!$AJ$598))</f>
        <v/>
      </c>
      <c r="AA605" s="173" t="str">
        <f>IF((SurveyData!$A$599)=0,"",(SurveyData!$AK$598))</f>
        <v/>
      </c>
      <c r="AB605" s="173" t="str">
        <f>IF((SurveyData!$A$599)=0,"",(SurveyData!$AL$598))</f>
        <v/>
      </c>
      <c r="AC605" s="173" t="str">
        <f>IF((SurveyData!$A$599)=0,"",(SurveyData!$AM$598))</f>
        <v/>
      </c>
      <c r="AD605" s="173" t="str">
        <f>IF((SurveyData!$A$599)=0,"",(SurveyData!$AN$598))</f>
        <v/>
      </c>
      <c r="AE605" s="173" t="str">
        <f>IF((SurveyData!$A$599)=0,"",(SurveyData!$AO$598))</f>
        <v/>
      </c>
      <c r="AF605" s="173" t="str">
        <f>IF((SurveyData!$A$599)=0,"",(SurveyData!$AP$598))</f>
        <v/>
      </c>
      <c r="AG605" s="173" t="str">
        <f>IF((SurveyData!$A$599)=0,"",(SurveyData!$AQ$598))</f>
        <v/>
      </c>
      <c r="AH605" s="125" t="str">
        <f>IF((SurveyData!$A$599)=0,"",($AG$605/10))</f>
        <v/>
      </c>
      <c r="AI605" s="173" t="str">
        <f>IF((SurveyData!$A$599)=0,"",(SurveyData!$AR$598))</f>
        <v/>
      </c>
      <c r="AJ605" s="173" t="str">
        <f>IF((SurveyData!$A$599)=0,"",(SurveyData!$AS$598))</f>
        <v/>
      </c>
      <c r="AK605" s="173" t="str">
        <f>IF((SurveyData!$A$599)=0,"",(SurveyData!$AT$598))</f>
        <v/>
      </c>
      <c r="AL605" s="173" t="str">
        <f>IF((SurveyData!$A$599)=0,"",(SurveyData!$AU$598))</f>
        <v/>
      </c>
      <c r="AM605" s="173" t="str">
        <f>IF((SurveyData!$A$599)=0,"",(SurveyData!$AV$598))</f>
        <v/>
      </c>
    </row>
    <row r="606" spans="2:39">
      <c r="B606" s="175" t="str">
        <f>IF((SurveyData!$A$600)=0,"",(SurveyData!$A$599))</f>
        <v/>
      </c>
      <c r="C606" s="171" t="str">
        <f>IF((SurveyData!$A$600)=0,"",(SurveyData!$N$599))</f>
        <v/>
      </c>
      <c r="D606" s="171" t="str">
        <f>IF((SurveyData!$A$600)=0,"",(SurveyData!$O$599))</f>
        <v/>
      </c>
      <c r="E606" s="171" t="str">
        <f>IF((SurveyData!$A$600)=0,"",(SurveyData!$P$599))</f>
        <v/>
      </c>
      <c r="F606" s="171" t="str">
        <f>IF((SurveyData!$A$600)=0,"",(SurveyData!$Q$599))</f>
        <v/>
      </c>
      <c r="G606" s="171" t="str">
        <f>IF((SurveyData!$A$600)=0,"",(SurveyData!$R$599))</f>
        <v/>
      </c>
      <c r="H606" s="171" t="str">
        <f>IF((SurveyData!$A$600)=0,"",(SurveyData!$S$599))</f>
        <v/>
      </c>
      <c r="I606" s="171" t="str">
        <f>IF((SurveyData!$A$600)=0,"",(SurveyData!$T$599))</f>
        <v/>
      </c>
      <c r="J606" s="171" t="str">
        <f>IF((SurveyData!$A$600)=0,"",(SurveyData!$U$599))</f>
        <v/>
      </c>
      <c r="K606" s="171" t="str">
        <f>IF((SurveyData!$A$600)=0,"",(SurveyData!$V$599))</f>
        <v/>
      </c>
      <c r="L606" s="171" t="str">
        <f>IF((SurveyData!$A$600)=0,"",(SurveyData!$W$599))</f>
        <v/>
      </c>
      <c r="M606" s="171" t="str">
        <f>IF((SurveyData!$A$600)=0,"",(SurveyData!$X$599))</f>
        <v/>
      </c>
      <c r="N606" s="171" t="str">
        <f>IF((SurveyData!$A$600)=0,"",(SurveyData!$Y$599))</f>
        <v/>
      </c>
      <c r="O606" s="171" t="str">
        <f>IF((SurveyData!$A$600)=0,"",(SurveyData!$Z$599))</f>
        <v/>
      </c>
      <c r="P606" s="171" t="str">
        <f>IF((SurveyData!$A$600)=0,"",(SurveyData!$AA$599))</f>
        <v/>
      </c>
      <c r="Q606" s="171" t="str">
        <f>IF((SurveyData!$A$600)=0,"",(SurveyData!$AB$599))</f>
        <v/>
      </c>
      <c r="R606" s="171" t="str">
        <f>IF((SurveyData!$A$600)=0,"",(SurveyData!$AC$599))</f>
        <v/>
      </c>
      <c r="S606" s="171" t="str">
        <f>IF((SurveyData!$A$600)=0,"",(SurveyData!$AD$599))</f>
        <v/>
      </c>
      <c r="T606" s="171" t="str">
        <f>IF((SurveyData!$A$600)=0,"",(SurveyData!$AE$599))</f>
        <v/>
      </c>
      <c r="U606" s="171" t="str">
        <f>IF((SurveyData!$A$600)=0,"",(SurveyData!$AF$599))</f>
        <v/>
      </c>
      <c r="V606" s="171" t="str">
        <f>IF((SurveyData!$A$600)=0,"",(SurveyData!$AG$599))</f>
        <v/>
      </c>
      <c r="W606" s="171" t="str">
        <f>IF((SurveyData!$A$600)=0,"",(SurveyData!$AH$599))</f>
        <v/>
      </c>
      <c r="X606" s="171" t="str">
        <f>IF((SurveyData!$A$600)=0,"",(SurveyData!$AI$599))</f>
        <v/>
      </c>
      <c r="Y606" s="172" t="str">
        <f>IF(ISERROR(SUM($K$606+$M$606+$O$606+$Q$606+$S$606+$U$606+$W$606)),"",(SUM($L$606+$N$606+$P$606+$R$606+$T$606+$V$606+$X$606)/($K$606+$M$606+$O$606+$Q$606+$S$606+$U$606+$W$606)))</f>
        <v/>
      </c>
      <c r="Z606" s="171" t="str">
        <f>IF((SurveyData!$A$600)=0,"",(SurveyData!$AJ$599))</f>
        <v/>
      </c>
      <c r="AA606" s="171" t="str">
        <f>IF((SurveyData!$A$600)=0,"",(SurveyData!$AK$599))</f>
        <v/>
      </c>
      <c r="AB606" s="171" t="str">
        <f>IF((SurveyData!$A$600)=0,"",(SurveyData!$AL$599))</f>
        <v/>
      </c>
      <c r="AC606" s="171" t="str">
        <f>IF((SurveyData!$A$600)=0,"",(SurveyData!$AM$599))</f>
        <v/>
      </c>
      <c r="AD606" s="171" t="str">
        <f>IF((SurveyData!$A$600)=0,"",(SurveyData!$AN$599))</f>
        <v/>
      </c>
      <c r="AE606" s="171" t="str">
        <f>IF((SurveyData!$A$600)=0,"",(SurveyData!$AO$599))</f>
        <v/>
      </c>
      <c r="AF606" s="171" t="str">
        <f>IF((SurveyData!$A$600)=0,"",(SurveyData!$AP$599))</f>
        <v/>
      </c>
      <c r="AG606" s="171" t="str">
        <f>IF((SurveyData!$A$600)=0,"",(SurveyData!$AQ$599))</f>
        <v/>
      </c>
      <c r="AH606" s="172" t="str">
        <f>IF((SurveyData!$A$600)=0,"",($AG$606/10))</f>
        <v/>
      </c>
      <c r="AI606" s="171" t="str">
        <f>IF((SurveyData!$A$600)=0,"",(SurveyData!$AR$599))</f>
        <v/>
      </c>
      <c r="AJ606" s="171" t="str">
        <f>IF((SurveyData!$A$600)=0,"",(SurveyData!$AS$599))</f>
        <v/>
      </c>
      <c r="AK606" s="171" t="str">
        <f>IF((SurveyData!$A$600)=0,"",(SurveyData!$AT$599))</f>
        <v/>
      </c>
      <c r="AL606" s="171" t="str">
        <f>IF((SurveyData!$A$600)=0,"",(SurveyData!$AU$599))</f>
        <v/>
      </c>
      <c r="AM606" s="171" t="str">
        <f>IF((SurveyData!$A$600)=0,"",(SurveyData!$AV$599))</f>
        <v/>
      </c>
    </row>
    <row r="607" spans="2:39">
      <c r="B607" s="176" t="str">
        <f>IF((SurveyData!$A$601)=0,"",(SurveyData!$A$600))</f>
        <v/>
      </c>
      <c r="C607" s="173" t="str">
        <f>IF((SurveyData!$A$601)=0,"",(SurveyData!$N$600))</f>
        <v/>
      </c>
      <c r="D607" s="173" t="str">
        <f>IF((SurveyData!$A$601)=0,"",(SurveyData!$O$600))</f>
        <v/>
      </c>
      <c r="E607" s="173" t="str">
        <f>IF((SurveyData!$A$601)=0,"",(SurveyData!$P$600))</f>
        <v/>
      </c>
      <c r="F607" s="173" t="str">
        <f>IF((SurveyData!$A$601)=0,"",(SurveyData!$Q$600))</f>
        <v/>
      </c>
      <c r="G607" s="173" t="str">
        <f>IF((SurveyData!$A$601)=0,"",(SurveyData!$R$600))</f>
        <v/>
      </c>
      <c r="H607" s="173" t="str">
        <f>IF((SurveyData!$A$601)=0,"",(SurveyData!$S$600))</f>
        <v/>
      </c>
      <c r="I607" s="173" t="str">
        <f>IF((SurveyData!$A$601)=0,"",(SurveyData!$T$600))</f>
        <v/>
      </c>
      <c r="J607" s="173" t="str">
        <f>IF((SurveyData!$A$601)=0,"",(SurveyData!$U$600))</f>
        <v/>
      </c>
      <c r="K607" s="173" t="str">
        <f>IF((SurveyData!$A$601)=0,"",(SurveyData!$V$600))</f>
        <v/>
      </c>
      <c r="L607" s="173" t="str">
        <f>IF((SurveyData!$A$601)=0,"",(SurveyData!$W$600))</f>
        <v/>
      </c>
      <c r="M607" s="173" t="str">
        <f>IF((SurveyData!$A$601)=0,"",(SurveyData!$X$600))</f>
        <v/>
      </c>
      <c r="N607" s="173" t="str">
        <f>IF((SurveyData!$A$601)=0,"",(SurveyData!$Y$600))</f>
        <v/>
      </c>
      <c r="O607" s="173" t="str">
        <f>IF((SurveyData!$A$601)=0,"",(SurveyData!$Z$600))</f>
        <v/>
      </c>
      <c r="P607" s="173" t="str">
        <f>IF((SurveyData!$A$601)=0,"",(SurveyData!$AA$600))</f>
        <v/>
      </c>
      <c r="Q607" s="173" t="str">
        <f>IF((SurveyData!$A$601)=0,"",(SurveyData!$AB$600))</f>
        <v/>
      </c>
      <c r="R607" s="173" t="str">
        <f>IF((SurveyData!$A$601)=0,"",(SurveyData!$AC$600))</f>
        <v/>
      </c>
      <c r="S607" s="173" t="str">
        <f>IF((SurveyData!$A$601)=0,"",(SurveyData!$AD$600))</f>
        <v/>
      </c>
      <c r="T607" s="173" t="str">
        <f>IF((SurveyData!$A$601)=0,"",(SurveyData!$AE$600))</f>
        <v/>
      </c>
      <c r="U607" s="173" t="str">
        <f>IF((SurveyData!$A$601)=0,"",(SurveyData!$AF$600))</f>
        <v/>
      </c>
      <c r="V607" s="173" t="str">
        <f>IF((SurveyData!$A$601)=0,"",(SurveyData!$AG$600))</f>
        <v/>
      </c>
      <c r="W607" s="173" t="str">
        <f>IF((SurveyData!$A$601)=0,"",(SurveyData!$AH$600))</f>
        <v/>
      </c>
      <c r="X607" s="173" t="str">
        <f>IF((SurveyData!$A$601)=0,"",(SurveyData!$AI$600))</f>
        <v/>
      </c>
      <c r="Y607" s="125" t="str">
        <f>IF(ISERROR(SUM($K$607+$M$607+$O$607+$Q$607+$S$607+$U$607+$W$607)),"",(SUM($L$607+$N$607+$P$607+$R$607+$T$607+$V$607+$X$607)/($K$607+$M$607+$O$607+$Q$607+$S$607+$U$607+$W$607)))</f>
        <v/>
      </c>
      <c r="Z607" s="173" t="str">
        <f>IF((SurveyData!$A$601)=0,"",(SurveyData!$AJ$600))</f>
        <v/>
      </c>
      <c r="AA607" s="173" t="str">
        <f>IF((SurveyData!$A$601)=0,"",(SurveyData!$AK$600))</f>
        <v/>
      </c>
      <c r="AB607" s="173" t="str">
        <f>IF((SurveyData!$A$601)=0,"",(SurveyData!$AL$600))</f>
        <v/>
      </c>
      <c r="AC607" s="173" t="str">
        <f>IF((SurveyData!$A$601)=0,"",(SurveyData!$AM$600))</f>
        <v/>
      </c>
      <c r="AD607" s="173" t="str">
        <f>IF((SurveyData!$A$601)=0,"",(SurveyData!$AN$600))</f>
        <v/>
      </c>
      <c r="AE607" s="173" t="str">
        <f>IF((SurveyData!$A$601)=0,"",(SurveyData!$AO$600))</f>
        <v/>
      </c>
      <c r="AF607" s="173" t="str">
        <f>IF((SurveyData!$A$601)=0,"",(SurveyData!$AP$600))</f>
        <v/>
      </c>
      <c r="AG607" s="173" t="str">
        <f>IF((SurveyData!$A$601)=0,"",(SurveyData!$AQ$600))</f>
        <v/>
      </c>
      <c r="AH607" s="125" t="str">
        <f>IF((SurveyData!$A$601)=0,"",($AG$607/10))</f>
        <v/>
      </c>
      <c r="AI607" s="173" t="str">
        <f>IF((SurveyData!$A$601)=0,"",(SurveyData!$AR$600))</f>
        <v/>
      </c>
      <c r="AJ607" s="173" t="str">
        <f>IF((SurveyData!$A$601)=0,"",(SurveyData!$AS$600))</f>
        <v/>
      </c>
      <c r="AK607" s="173" t="str">
        <f>IF((SurveyData!$A$601)=0,"",(SurveyData!$AT$600))</f>
        <v/>
      </c>
      <c r="AL607" s="173" t="str">
        <f>IF((SurveyData!$A$601)=0,"",(SurveyData!$AU$600))</f>
        <v/>
      </c>
      <c r="AM607" s="173" t="str">
        <f>IF((SurveyData!$A$601)=0,"",(SurveyData!$AV$600))</f>
        <v/>
      </c>
    </row>
    <row r="608" spans="2:39">
      <c r="B608" s="175" t="str">
        <f>IF((SurveyData!$A$602)=0,"",(SurveyData!$A$601))</f>
        <v/>
      </c>
      <c r="C608" s="171" t="str">
        <f>IF((SurveyData!$A$602)=0,"",(SurveyData!$N$601))</f>
        <v/>
      </c>
      <c r="D608" s="171" t="str">
        <f>IF((SurveyData!$A$602)=0,"",(SurveyData!$O$601))</f>
        <v/>
      </c>
      <c r="E608" s="171" t="str">
        <f>IF((SurveyData!$A$602)=0,"",(SurveyData!$P$601))</f>
        <v/>
      </c>
      <c r="F608" s="171" t="str">
        <f>IF((SurveyData!$A$602)=0,"",(SurveyData!$Q$601))</f>
        <v/>
      </c>
      <c r="G608" s="171" t="str">
        <f>IF((SurveyData!$A$602)=0,"",(SurveyData!$R$601))</f>
        <v/>
      </c>
      <c r="H608" s="171" t="str">
        <f>IF((SurveyData!$A$602)=0,"",(SurveyData!$S$601))</f>
        <v/>
      </c>
      <c r="I608" s="171" t="str">
        <f>IF((SurveyData!$A$602)=0,"",(SurveyData!$T$601))</f>
        <v/>
      </c>
      <c r="J608" s="171" t="str">
        <f>IF((SurveyData!$A$602)=0,"",(SurveyData!$U$601))</f>
        <v/>
      </c>
      <c r="K608" s="171" t="str">
        <f>IF((SurveyData!$A$602)=0,"",(SurveyData!$V$601))</f>
        <v/>
      </c>
      <c r="L608" s="171" t="str">
        <f>IF((SurveyData!$A$602)=0,"",(SurveyData!$W$601))</f>
        <v/>
      </c>
      <c r="M608" s="171" t="str">
        <f>IF((SurveyData!$A$602)=0,"",(SurveyData!$X$601))</f>
        <v/>
      </c>
      <c r="N608" s="171" t="str">
        <f>IF((SurveyData!$A$602)=0,"",(SurveyData!$Y$601))</f>
        <v/>
      </c>
      <c r="O608" s="171" t="str">
        <f>IF((SurveyData!$A$602)=0,"",(SurveyData!$Z$601))</f>
        <v/>
      </c>
      <c r="P608" s="171" t="str">
        <f>IF((SurveyData!$A$602)=0,"",(SurveyData!$AA$601))</f>
        <v/>
      </c>
      <c r="Q608" s="171" t="str">
        <f>IF((SurveyData!$A$602)=0,"",(SurveyData!$AB$601))</f>
        <v/>
      </c>
      <c r="R608" s="171" t="str">
        <f>IF((SurveyData!$A$602)=0,"",(SurveyData!$AC$601))</f>
        <v/>
      </c>
      <c r="S608" s="171" t="str">
        <f>IF((SurveyData!$A$602)=0,"",(SurveyData!$AD$601))</f>
        <v/>
      </c>
      <c r="T608" s="171" t="str">
        <f>IF((SurveyData!$A$602)=0,"",(SurveyData!$AE$601))</f>
        <v/>
      </c>
      <c r="U608" s="171" t="str">
        <f>IF((SurveyData!$A$602)=0,"",(SurveyData!$AF$601))</f>
        <v/>
      </c>
      <c r="V608" s="171" t="str">
        <f>IF((SurveyData!$A$602)=0,"",(SurveyData!$AG$601))</f>
        <v/>
      </c>
      <c r="W608" s="171" t="str">
        <f>IF((SurveyData!$A$602)=0,"",(SurveyData!$AH$601))</f>
        <v/>
      </c>
      <c r="X608" s="171" t="str">
        <f>IF((SurveyData!$A$602)=0,"",(SurveyData!$AI$601))</f>
        <v/>
      </c>
      <c r="Y608" s="172" t="str">
        <f>IF(ISERROR(SUM($K$608+$M$608+$O$608+$Q$608+$S$608+$U$608+$W$608)),"",(SUM($L$608+$N$608+$P$608+$R$608+$T$608+$V$608+$X$608)/($K$608+$M$608+$O$608+$Q$608+$S$608+$U$608+$W$608)))</f>
        <v/>
      </c>
      <c r="Z608" s="171" t="str">
        <f>IF((SurveyData!$A$602)=0,"",(SurveyData!$AJ$601))</f>
        <v/>
      </c>
      <c r="AA608" s="171" t="str">
        <f>IF((SurveyData!$A$602)=0,"",(SurveyData!$AK$601))</f>
        <v/>
      </c>
      <c r="AB608" s="171" t="str">
        <f>IF((SurveyData!$A$602)=0,"",(SurveyData!$AL$601))</f>
        <v/>
      </c>
      <c r="AC608" s="171" t="str">
        <f>IF((SurveyData!$A$602)=0,"",(SurveyData!$AM$601))</f>
        <v/>
      </c>
      <c r="AD608" s="171" t="str">
        <f>IF((SurveyData!$A$602)=0,"",(SurveyData!$AN$601))</f>
        <v/>
      </c>
      <c r="AE608" s="171" t="str">
        <f>IF((SurveyData!$A$602)=0,"",(SurveyData!$AO$601))</f>
        <v/>
      </c>
      <c r="AF608" s="171" t="str">
        <f>IF((SurveyData!$A$602)=0,"",(SurveyData!$AP$601))</f>
        <v/>
      </c>
      <c r="AG608" s="171" t="str">
        <f>IF((SurveyData!$A$602)=0,"",(SurveyData!$AQ$601))</f>
        <v/>
      </c>
      <c r="AH608" s="172" t="str">
        <f>IF((SurveyData!$A$602)=0,"",($AG$608/10))</f>
        <v/>
      </c>
      <c r="AI608" s="171" t="str">
        <f>IF((SurveyData!$A$602)=0,"",(SurveyData!$AR$601))</f>
        <v/>
      </c>
      <c r="AJ608" s="171" t="str">
        <f>IF((SurveyData!$A$602)=0,"",(SurveyData!$AS$601))</f>
        <v/>
      </c>
      <c r="AK608" s="171" t="str">
        <f>IF((SurveyData!$A$602)=0,"",(SurveyData!$AT$601))</f>
        <v/>
      </c>
      <c r="AL608" s="171" t="str">
        <f>IF((SurveyData!$A$602)=0,"",(SurveyData!$AU$601))</f>
        <v/>
      </c>
      <c r="AM608" s="171" t="str">
        <f>IF((SurveyData!$A$602)=0,"",(SurveyData!$AV$601))</f>
        <v/>
      </c>
    </row>
    <row r="609" spans="2:39">
      <c r="B609" s="176" t="str">
        <f>IF((SurveyData!$A$603)=0,"",(SurveyData!$A$602))</f>
        <v/>
      </c>
      <c r="C609" s="173" t="str">
        <f>IF((SurveyData!$A$603)=0,"",(SurveyData!$N$602))</f>
        <v/>
      </c>
      <c r="D609" s="173" t="str">
        <f>IF((SurveyData!$A$603)=0,"",(SurveyData!$O$602))</f>
        <v/>
      </c>
      <c r="E609" s="173" t="str">
        <f>IF((SurveyData!$A$603)=0,"",(SurveyData!$P$602))</f>
        <v/>
      </c>
      <c r="F609" s="173" t="str">
        <f>IF((SurveyData!$A$603)=0,"",(SurveyData!$Q$602))</f>
        <v/>
      </c>
      <c r="G609" s="173" t="str">
        <f>IF((SurveyData!$A$603)=0,"",(SurveyData!$R$602))</f>
        <v/>
      </c>
      <c r="H609" s="173" t="str">
        <f>IF((SurveyData!$A$603)=0,"",(SurveyData!$S$602))</f>
        <v/>
      </c>
      <c r="I609" s="173" t="str">
        <f>IF((SurveyData!$A$603)=0,"",(SurveyData!$T$602))</f>
        <v/>
      </c>
      <c r="J609" s="173" t="str">
        <f>IF((SurveyData!$A$603)=0,"",(SurveyData!$U$602))</f>
        <v/>
      </c>
      <c r="K609" s="173" t="str">
        <f>IF((SurveyData!$A$603)=0,"",(SurveyData!$V$602))</f>
        <v/>
      </c>
      <c r="L609" s="173" t="str">
        <f>IF((SurveyData!$A$603)=0,"",(SurveyData!$W$602))</f>
        <v/>
      </c>
      <c r="M609" s="173" t="str">
        <f>IF((SurveyData!$A$603)=0,"",(SurveyData!$X$602))</f>
        <v/>
      </c>
      <c r="N609" s="173" t="str">
        <f>IF((SurveyData!$A$603)=0,"",(SurveyData!$Y$602))</f>
        <v/>
      </c>
      <c r="O609" s="173" t="str">
        <f>IF((SurveyData!$A$603)=0,"",(SurveyData!$Z$602))</f>
        <v/>
      </c>
      <c r="P609" s="173" t="str">
        <f>IF((SurveyData!$A$603)=0,"",(SurveyData!$AA$602))</f>
        <v/>
      </c>
      <c r="Q609" s="173" t="str">
        <f>IF((SurveyData!$A$603)=0,"",(SurveyData!$AB$602))</f>
        <v/>
      </c>
      <c r="R609" s="173" t="str">
        <f>IF((SurveyData!$A$603)=0,"",(SurveyData!$AC$602))</f>
        <v/>
      </c>
      <c r="S609" s="173" t="str">
        <f>IF((SurveyData!$A$603)=0,"",(SurveyData!$AD$602))</f>
        <v/>
      </c>
      <c r="T609" s="173" t="str">
        <f>IF((SurveyData!$A$603)=0,"",(SurveyData!$AE$602))</f>
        <v/>
      </c>
      <c r="U609" s="173" t="str">
        <f>IF((SurveyData!$A$603)=0,"",(SurveyData!$AF$602))</f>
        <v/>
      </c>
      <c r="V609" s="173" t="str">
        <f>IF((SurveyData!$A$603)=0,"",(SurveyData!$AG$602))</f>
        <v/>
      </c>
      <c r="W609" s="173" t="str">
        <f>IF((SurveyData!$A$603)=0,"",(SurveyData!$AH$602))</f>
        <v/>
      </c>
      <c r="X609" s="173" t="str">
        <f>IF((SurveyData!$A$603)=0,"",(SurveyData!$AI$602))</f>
        <v/>
      </c>
      <c r="Y609" s="125" t="str">
        <f>IF(ISERROR(SUM($K$609+$M$609+$O$609+$Q$609+$S$609+$U$609+$W$609)),"",(SUM($L$609+$N$609+$P$609+$R$609+$T$609+$V$609+$X$609)/($K$609+$M$609+$O$609+$Q$609+$S$609+$U$609+$W$609)))</f>
        <v/>
      </c>
      <c r="Z609" s="173" t="str">
        <f>IF((SurveyData!$A$603)=0,"",(SurveyData!$AJ$602))</f>
        <v/>
      </c>
      <c r="AA609" s="173" t="str">
        <f>IF((SurveyData!$A$603)=0,"",(SurveyData!$AK$602))</f>
        <v/>
      </c>
      <c r="AB609" s="173" t="str">
        <f>IF((SurveyData!$A$603)=0,"",(SurveyData!$AL$602))</f>
        <v/>
      </c>
      <c r="AC609" s="173" t="str">
        <f>IF((SurveyData!$A$603)=0,"",(SurveyData!$AM$602))</f>
        <v/>
      </c>
      <c r="AD609" s="173" t="str">
        <f>IF((SurveyData!$A$603)=0,"",(SurveyData!$AN$602))</f>
        <v/>
      </c>
      <c r="AE609" s="173" t="str">
        <f>IF((SurveyData!$A$603)=0,"",(SurveyData!$AO$602))</f>
        <v/>
      </c>
      <c r="AF609" s="173" t="str">
        <f>IF((SurveyData!$A$603)=0,"",(SurveyData!$AP$602))</f>
        <v/>
      </c>
      <c r="AG609" s="173" t="str">
        <f>IF((SurveyData!$A$603)=0,"",(SurveyData!$AQ$602))</f>
        <v/>
      </c>
      <c r="AH609" s="125" t="str">
        <f>IF((SurveyData!$A$603)=0,"",($AG$609/10))</f>
        <v/>
      </c>
      <c r="AI609" s="173" t="str">
        <f>IF((SurveyData!$A$603)=0,"",(SurveyData!$AR$602))</f>
        <v/>
      </c>
      <c r="AJ609" s="173" t="str">
        <f>IF((SurveyData!$A$603)=0,"",(SurveyData!$AS$602))</f>
        <v/>
      </c>
      <c r="AK609" s="173" t="str">
        <f>IF((SurveyData!$A$603)=0,"",(SurveyData!$AT$602))</f>
        <v/>
      </c>
      <c r="AL609" s="173" t="str">
        <f>IF((SurveyData!$A$603)=0,"",(SurveyData!$AU$602))</f>
        <v/>
      </c>
      <c r="AM609" s="173" t="str">
        <f>IF((SurveyData!$A$603)=0,"",(SurveyData!$AV$602))</f>
        <v/>
      </c>
    </row>
    <row r="610" spans="2:39">
      <c r="B610" s="175" t="str">
        <f>IF((SurveyData!$A$604)=0,"",(SurveyData!$A$603))</f>
        <v/>
      </c>
      <c r="C610" s="171" t="str">
        <f>IF((SurveyData!$A$604)=0,"",(SurveyData!$N$603))</f>
        <v/>
      </c>
      <c r="D610" s="171" t="str">
        <f>IF((SurveyData!$A$604)=0,"",(SurveyData!$O$603))</f>
        <v/>
      </c>
      <c r="E610" s="171" t="str">
        <f>IF((SurveyData!$A$604)=0,"",(SurveyData!$P$603))</f>
        <v/>
      </c>
      <c r="F610" s="171" t="str">
        <f>IF((SurveyData!$A$604)=0,"",(SurveyData!$Q$603))</f>
        <v/>
      </c>
      <c r="G610" s="171" t="str">
        <f>IF((SurveyData!$A$604)=0,"",(SurveyData!$R$603))</f>
        <v/>
      </c>
      <c r="H610" s="171" t="str">
        <f>IF((SurveyData!$A$604)=0,"",(SurveyData!$S$603))</f>
        <v/>
      </c>
      <c r="I610" s="171" t="str">
        <f>IF((SurveyData!$A$604)=0,"",(SurveyData!$T$603))</f>
        <v/>
      </c>
      <c r="J610" s="171" t="str">
        <f>IF((SurveyData!$A$604)=0,"",(SurveyData!$U$603))</f>
        <v/>
      </c>
      <c r="K610" s="171" t="str">
        <f>IF((SurveyData!$A$604)=0,"",(SurveyData!$V$603))</f>
        <v/>
      </c>
      <c r="L610" s="171" t="str">
        <f>IF((SurveyData!$A$604)=0,"",(SurveyData!$W$603))</f>
        <v/>
      </c>
      <c r="M610" s="171" t="str">
        <f>IF((SurveyData!$A$604)=0,"",(SurveyData!$X$603))</f>
        <v/>
      </c>
      <c r="N610" s="171" t="str">
        <f>IF((SurveyData!$A$604)=0,"",(SurveyData!$Y$603))</f>
        <v/>
      </c>
      <c r="O610" s="171" t="str">
        <f>IF((SurveyData!$A$604)=0,"",(SurveyData!$Z$603))</f>
        <v/>
      </c>
      <c r="P610" s="171" t="str">
        <f>IF((SurveyData!$A$604)=0,"",(SurveyData!$AA$603))</f>
        <v/>
      </c>
      <c r="Q610" s="171" t="str">
        <f>IF((SurveyData!$A$604)=0,"",(SurveyData!$AB$603))</f>
        <v/>
      </c>
      <c r="R610" s="171" t="str">
        <f>IF((SurveyData!$A$604)=0,"",(SurveyData!$AC$603))</f>
        <v/>
      </c>
      <c r="S610" s="171" t="str">
        <f>IF((SurveyData!$A$604)=0,"",(SurveyData!$AD$603))</f>
        <v/>
      </c>
      <c r="T610" s="171" t="str">
        <f>IF((SurveyData!$A$604)=0,"",(SurveyData!$AE$603))</f>
        <v/>
      </c>
      <c r="U610" s="171" t="str">
        <f>IF((SurveyData!$A$604)=0,"",(SurveyData!$AF$603))</f>
        <v/>
      </c>
      <c r="V610" s="171" t="str">
        <f>IF((SurveyData!$A$604)=0,"",(SurveyData!$AG$603))</f>
        <v/>
      </c>
      <c r="W610" s="171" t="str">
        <f>IF((SurveyData!$A$604)=0,"",(SurveyData!$AH$603))</f>
        <v/>
      </c>
      <c r="X610" s="171" t="str">
        <f>IF((SurveyData!$A$604)=0,"",(SurveyData!$AI$603))</f>
        <v/>
      </c>
      <c r="Y610" s="172" t="str">
        <f>IF(ISERROR(SUM($K$610+$M$610+$O$610+$Q$610+$S$610+$U$610+$W$610)),"",(SUM($L$610+$N$610+$P$610+$R$610+$T$610+$V$610+$X$610)/($K$610+$M$610+$O$610+$Q$610+$S$610+$U$610+$W$610)))</f>
        <v/>
      </c>
      <c r="Z610" s="171" t="str">
        <f>IF((SurveyData!$A$604)=0,"",(SurveyData!$AJ$603))</f>
        <v/>
      </c>
      <c r="AA610" s="171" t="str">
        <f>IF((SurveyData!$A$604)=0,"",(SurveyData!$AK$603))</f>
        <v/>
      </c>
      <c r="AB610" s="171" t="str">
        <f>IF((SurveyData!$A$604)=0,"",(SurveyData!$AL$603))</f>
        <v/>
      </c>
      <c r="AC610" s="171" t="str">
        <f>IF((SurveyData!$A$604)=0,"",(SurveyData!$AM$603))</f>
        <v/>
      </c>
      <c r="AD610" s="171" t="str">
        <f>IF((SurveyData!$A$604)=0,"",(SurveyData!$AN$603))</f>
        <v/>
      </c>
      <c r="AE610" s="171" t="str">
        <f>IF((SurveyData!$A$604)=0,"",(SurveyData!$AO$603))</f>
        <v/>
      </c>
      <c r="AF610" s="171" t="str">
        <f>IF((SurveyData!$A$604)=0,"",(SurveyData!$AP$603))</f>
        <v/>
      </c>
      <c r="AG610" s="171" t="str">
        <f>IF((SurveyData!$A$604)=0,"",(SurveyData!$AQ$603))</f>
        <v/>
      </c>
      <c r="AH610" s="172" t="str">
        <f>IF((SurveyData!$A$604)=0,"",($AG$610/10))</f>
        <v/>
      </c>
      <c r="AI610" s="171" t="str">
        <f>IF((SurveyData!$A$604)=0,"",(SurveyData!$AR$603))</f>
        <v/>
      </c>
      <c r="AJ610" s="171" t="str">
        <f>IF((SurveyData!$A$604)=0,"",(SurveyData!$AS$603))</f>
        <v/>
      </c>
      <c r="AK610" s="171" t="str">
        <f>IF((SurveyData!$A$604)=0,"",(SurveyData!$AT$603))</f>
        <v/>
      </c>
      <c r="AL610" s="171" t="str">
        <f>IF((SurveyData!$A$604)=0,"",(SurveyData!$AU$603))</f>
        <v/>
      </c>
      <c r="AM610" s="171" t="str">
        <f>IF((SurveyData!$A$604)=0,"",(SurveyData!$AV$603))</f>
        <v/>
      </c>
    </row>
    <row r="611" spans="2:39">
      <c r="B611" s="176" t="str">
        <f>IF((SurveyData!$A$605)=0,"",(SurveyData!$A$604))</f>
        <v/>
      </c>
      <c r="C611" s="173" t="str">
        <f>IF((SurveyData!$A$605)=0,"",(SurveyData!$N$604))</f>
        <v/>
      </c>
      <c r="D611" s="173" t="str">
        <f>IF((SurveyData!$A$605)=0,"",(SurveyData!$O$604))</f>
        <v/>
      </c>
      <c r="E611" s="173" t="str">
        <f>IF((SurveyData!$A$605)=0,"",(SurveyData!$P$604))</f>
        <v/>
      </c>
      <c r="F611" s="173" t="str">
        <f>IF((SurveyData!$A$605)=0,"",(SurveyData!$Q$604))</f>
        <v/>
      </c>
      <c r="G611" s="173" t="str">
        <f>IF((SurveyData!$A$605)=0,"",(SurveyData!$R$604))</f>
        <v/>
      </c>
      <c r="H611" s="173" t="str">
        <f>IF((SurveyData!$A$605)=0,"",(SurveyData!$S$604))</f>
        <v/>
      </c>
      <c r="I611" s="173" t="str">
        <f>IF((SurveyData!$A$605)=0,"",(SurveyData!$T$604))</f>
        <v/>
      </c>
      <c r="J611" s="173" t="str">
        <f>IF((SurveyData!$A$605)=0,"",(SurveyData!$U$604))</f>
        <v/>
      </c>
      <c r="K611" s="173" t="str">
        <f>IF((SurveyData!$A$605)=0,"",(SurveyData!$V$604))</f>
        <v/>
      </c>
      <c r="L611" s="173" t="str">
        <f>IF((SurveyData!$A$605)=0,"",(SurveyData!$W$604))</f>
        <v/>
      </c>
      <c r="M611" s="173" t="str">
        <f>IF((SurveyData!$A$605)=0,"",(SurveyData!$X$604))</f>
        <v/>
      </c>
      <c r="N611" s="173" t="str">
        <f>IF((SurveyData!$A$605)=0,"",(SurveyData!$Y$604))</f>
        <v/>
      </c>
      <c r="O611" s="173" t="str">
        <f>IF((SurveyData!$A$605)=0,"",(SurveyData!$Z$604))</f>
        <v/>
      </c>
      <c r="P611" s="173" t="str">
        <f>IF((SurveyData!$A$605)=0,"",(SurveyData!$AA$604))</f>
        <v/>
      </c>
      <c r="Q611" s="173" t="str">
        <f>IF((SurveyData!$A$605)=0,"",(SurveyData!$AB$604))</f>
        <v/>
      </c>
      <c r="R611" s="173" t="str">
        <f>IF((SurveyData!$A$605)=0,"",(SurveyData!$AC$604))</f>
        <v/>
      </c>
      <c r="S611" s="173" t="str">
        <f>IF((SurveyData!$A$605)=0,"",(SurveyData!$AD$604))</f>
        <v/>
      </c>
      <c r="T611" s="173" t="str">
        <f>IF((SurveyData!$A$605)=0,"",(SurveyData!$AE$604))</f>
        <v/>
      </c>
      <c r="U611" s="173" t="str">
        <f>IF((SurveyData!$A$605)=0,"",(SurveyData!$AF$604))</f>
        <v/>
      </c>
      <c r="V611" s="173" t="str">
        <f>IF((SurveyData!$A$605)=0,"",(SurveyData!$AG$604))</f>
        <v/>
      </c>
      <c r="W611" s="173" t="str">
        <f>IF((SurveyData!$A$605)=0,"",(SurveyData!$AH$604))</f>
        <v/>
      </c>
      <c r="X611" s="173" t="str">
        <f>IF((SurveyData!$A$605)=0,"",(SurveyData!$AI$604))</f>
        <v/>
      </c>
      <c r="Y611" s="125" t="str">
        <f>IF(ISERROR(SUM($K$611+$M$611+$O$611+$Q$611+$S$611+$U$611+$W$611)),"",(SUM($L$611+$N$611+$P$611+$R$611+$T$611+$V$611+$X$611)/($K$611+$M$611+$O$611+$Q$611+$S$611+$U$611+$W$611)))</f>
        <v/>
      </c>
      <c r="Z611" s="173" t="str">
        <f>IF((SurveyData!$A$605)=0,"",(SurveyData!$AJ$604))</f>
        <v/>
      </c>
      <c r="AA611" s="173" t="str">
        <f>IF((SurveyData!$A$605)=0,"",(SurveyData!$AK$604))</f>
        <v/>
      </c>
      <c r="AB611" s="173" t="str">
        <f>IF((SurveyData!$A$605)=0,"",(SurveyData!$AL$604))</f>
        <v/>
      </c>
      <c r="AC611" s="173" t="str">
        <f>IF((SurveyData!$A$605)=0,"",(SurveyData!$AM$604))</f>
        <v/>
      </c>
      <c r="AD611" s="173" t="str">
        <f>IF((SurveyData!$A$605)=0,"",(SurveyData!$AN$604))</f>
        <v/>
      </c>
      <c r="AE611" s="173" t="str">
        <f>IF((SurveyData!$A$605)=0,"",(SurveyData!$AO$604))</f>
        <v/>
      </c>
      <c r="AF611" s="173" t="str">
        <f>IF((SurveyData!$A$605)=0,"",(SurveyData!$AP$604))</f>
        <v/>
      </c>
      <c r="AG611" s="173" t="str">
        <f>IF((SurveyData!$A$605)=0,"",(SurveyData!$AQ$604))</f>
        <v/>
      </c>
      <c r="AH611" s="125" t="str">
        <f>IF((SurveyData!$A$605)=0,"",($AG$611/10))</f>
        <v/>
      </c>
      <c r="AI611" s="173" t="str">
        <f>IF((SurveyData!$A$605)=0,"",(SurveyData!$AR$604))</f>
        <v/>
      </c>
      <c r="AJ611" s="173" t="str">
        <f>IF((SurveyData!$A$605)=0,"",(SurveyData!$AS$604))</f>
        <v/>
      </c>
      <c r="AK611" s="173" t="str">
        <f>IF((SurveyData!$A$605)=0,"",(SurveyData!$AT$604))</f>
        <v/>
      </c>
      <c r="AL611" s="173" t="str">
        <f>IF((SurveyData!$A$605)=0,"",(SurveyData!$AU$604))</f>
        <v/>
      </c>
      <c r="AM611" s="173" t="str">
        <f>IF((SurveyData!$A$605)=0,"",(SurveyData!$AV$604))</f>
        <v/>
      </c>
    </row>
    <row r="612" spans="2:39">
      <c r="B612" s="175" t="str">
        <f>IF((SurveyData!$A$606)=0,"",(SurveyData!$A$605))</f>
        <v/>
      </c>
      <c r="C612" s="171" t="str">
        <f>IF((SurveyData!$A$606)=0,"",(SurveyData!$N$605))</f>
        <v/>
      </c>
      <c r="D612" s="171" t="str">
        <f>IF((SurveyData!$A$606)=0,"",(SurveyData!$O$605))</f>
        <v/>
      </c>
      <c r="E612" s="171" t="str">
        <f>IF((SurveyData!$A$606)=0,"",(SurveyData!$P$605))</f>
        <v/>
      </c>
      <c r="F612" s="171" t="str">
        <f>IF((SurveyData!$A$606)=0,"",(SurveyData!$Q$605))</f>
        <v/>
      </c>
      <c r="G612" s="171" t="str">
        <f>IF((SurveyData!$A$606)=0,"",(SurveyData!$R$605))</f>
        <v/>
      </c>
      <c r="H612" s="171" t="str">
        <f>IF((SurveyData!$A$606)=0,"",(SurveyData!$S$605))</f>
        <v/>
      </c>
      <c r="I612" s="171" t="str">
        <f>IF((SurveyData!$A$606)=0,"",(SurveyData!$T$605))</f>
        <v/>
      </c>
      <c r="J612" s="171" t="str">
        <f>IF((SurveyData!$A$606)=0,"",(SurveyData!$U$605))</f>
        <v/>
      </c>
      <c r="K612" s="171" t="str">
        <f>IF((SurveyData!$A$606)=0,"",(SurveyData!$V$605))</f>
        <v/>
      </c>
      <c r="L612" s="171" t="str">
        <f>IF((SurveyData!$A$606)=0,"",(SurveyData!$W$605))</f>
        <v/>
      </c>
      <c r="M612" s="171" t="str">
        <f>IF((SurveyData!$A$606)=0,"",(SurveyData!$X$605))</f>
        <v/>
      </c>
      <c r="N612" s="171" t="str">
        <f>IF((SurveyData!$A$606)=0,"",(SurveyData!$Y$605))</f>
        <v/>
      </c>
      <c r="O612" s="171" t="str">
        <f>IF((SurveyData!$A$606)=0,"",(SurveyData!$Z$605))</f>
        <v/>
      </c>
      <c r="P612" s="171" t="str">
        <f>IF((SurveyData!$A$606)=0,"",(SurveyData!$AA$605))</f>
        <v/>
      </c>
      <c r="Q612" s="171" t="str">
        <f>IF((SurveyData!$A$606)=0,"",(SurveyData!$AB$605))</f>
        <v/>
      </c>
      <c r="R612" s="171" t="str">
        <f>IF((SurveyData!$A$606)=0,"",(SurveyData!$AC$605))</f>
        <v/>
      </c>
      <c r="S612" s="171" t="str">
        <f>IF((SurveyData!$A$606)=0,"",(SurveyData!$AD$605))</f>
        <v/>
      </c>
      <c r="T612" s="171" t="str">
        <f>IF((SurveyData!$A$606)=0,"",(SurveyData!$AE$605))</f>
        <v/>
      </c>
      <c r="U612" s="171" t="str">
        <f>IF((SurveyData!$A$606)=0,"",(SurveyData!$AF$605))</f>
        <v/>
      </c>
      <c r="V612" s="171" t="str">
        <f>IF((SurveyData!$A$606)=0,"",(SurveyData!$AG$605))</f>
        <v/>
      </c>
      <c r="W612" s="171" t="str">
        <f>IF((SurveyData!$A$606)=0,"",(SurveyData!$AH$605))</f>
        <v/>
      </c>
      <c r="X612" s="171" t="str">
        <f>IF((SurveyData!$A$606)=0,"",(SurveyData!$AI$605))</f>
        <v/>
      </c>
      <c r="Y612" s="172" t="str">
        <f>IF(ISERROR(SUM($K$612+$M$612+$O$612+$Q$612+$S$612+$U$612+$W$612)),"",(SUM($L$612+$N$612+$P$612+$R$612+$T$612+$V$612+$X$612)/($K$612+$M$612+$O$612+$Q$612+$S$612+$U$612+$W$612)))</f>
        <v/>
      </c>
      <c r="Z612" s="171" t="str">
        <f>IF((SurveyData!$A$606)=0,"",(SurveyData!$AJ$605))</f>
        <v/>
      </c>
      <c r="AA612" s="171" t="str">
        <f>IF((SurveyData!$A$606)=0,"",(SurveyData!$AK$605))</f>
        <v/>
      </c>
      <c r="AB612" s="171" t="str">
        <f>IF((SurveyData!$A$606)=0,"",(SurveyData!$AL$605))</f>
        <v/>
      </c>
      <c r="AC612" s="171" t="str">
        <f>IF((SurveyData!$A$606)=0,"",(SurveyData!$AM$605))</f>
        <v/>
      </c>
      <c r="AD612" s="171" t="str">
        <f>IF((SurveyData!$A$606)=0,"",(SurveyData!$AN$605))</f>
        <v/>
      </c>
      <c r="AE612" s="171" t="str">
        <f>IF((SurveyData!$A$606)=0,"",(SurveyData!$AO$605))</f>
        <v/>
      </c>
      <c r="AF612" s="171" t="str">
        <f>IF((SurveyData!$A$606)=0,"",(SurveyData!$AP$605))</f>
        <v/>
      </c>
      <c r="AG612" s="171" t="str">
        <f>IF((SurveyData!$A$606)=0,"",(SurveyData!$AQ$605))</f>
        <v/>
      </c>
      <c r="AH612" s="172" t="str">
        <f>IF((SurveyData!$A$606)=0,"",($AG$612/10))</f>
        <v/>
      </c>
      <c r="AI612" s="171" t="str">
        <f>IF((SurveyData!$A$606)=0,"",(SurveyData!$AR$605))</f>
        <v/>
      </c>
      <c r="AJ612" s="171" t="str">
        <f>IF((SurveyData!$A$606)=0,"",(SurveyData!$AS$605))</f>
        <v/>
      </c>
      <c r="AK612" s="171" t="str">
        <f>IF((SurveyData!$A$606)=0,"",(SurveyData!$AT$605))</f>
        <v/>
      </c>
      <c r="AL612" s="171" t="str">
        <f>IF((SurveyData!$A$606)=0,"",(SurveyData!$AU$605))</f>
        <v/>
      </c>
      <c r="AM612" s="171" t="str">
        <f>IF((SurveyData!$A$606)=0,"",(SurveyData!$AV$605))</f>
        <v/>
      </c>
    </row>
    <row r="613" spans="2:39">
      <c r="B613" s="176" t="str">
        <f>IF((SurveyData!$A$607)=0,"",(SurveyData!$A$606))</f>
        <v/>
      </c>
      <c r="C613" s="173" t="str">
        <f>IF((SurveyData!$A$607)=0,"",(SurveyData!$N$606))</f>
        <v/>
      </c>
      <c r="D613" s="173" t="str">
        <f>IF((SurveyData!$A$607)=0,"",(SurveyData!$O$606))</f>
        <v/>
      </c>
      <c r="E613" s="173" t="str">
        <f>IF((SurveyData!$A$607)=0,"",(SurveyData!$P$606))</f>
        <v/>
      </c>
      <c r="F613" s="173" t="str">
        <f>IF((SurveyData!$A$607)=0,"",(SurveyData!$Q$606))</f>
        <v/>
      </c>
      <c r="G613" s="173" t="str">
        <f>IF((SurveyData!$A$607)=0,"",(SurveyData!$R$606))</f>
        <v/>
      </c>
      <c r="H613" s="173" t="str">
        <f>IF((SurveyData!$A$607)=0,"",(SurveyData!$S$606))</f>
        <v/>
      </c>
      <c r="I613" s="173" t="str">
        <f>IF((SurveyData!$A$607)=0,"",(SurveyData!$T$606))</f>
        <v/>
      </c>
      <c r="J613" s="173" t="str">
        <f>IF((SurveyData!$A$607)=0,"",(SurveyData!$U$606))</f>
        <v/>
      </c>
      <c r="K613" s="173" t="str">
        <f>IF((SurveyData!$A$607)=0,"",(SurveyData!$V$606))</f>
        <v/>
      </c>
      <c r="L613" s="173" t="str">
        <f>IF((SurveyData!$A$607)=0,"",(SurveyData!$W$606))</f>
        <v/>
      </c>
      <c r="M613" s="173" t="str">
        <f>IF((SurveyData!$A$607)=0,"",(SurveyData!$X$606))</f>
        <v/>
      </c>
      <c r="N613" s="173" t="str">
        <f>IF((SurveyData!$A$607)=0,"",(SurveyData!$Y$606))</f>
        <v/>
      </c>
      <c r="O613" s="173" t="str">
        <f>IF((SurveyData!$A$607)=0,"",(SurveyData!$Z$606))</f>
        <v/>
      </c>
      <c r="P613" s="173" t="str">
        <f>IF((SurveyData!$A$607)=0,"",(SurveyData!$AA$606))</f>
        <v/>
      </c>
      <c r="Q613" s="173" t="str">
        <f>IF((SurveyData!$A$607)=0,"",(SurveyData!$AB$606))</f>
        <v/>
      </c>
      <c r="R613" s="173" t="str">
        <f>IF((SurveyData!$A$607)=0,"",(SurveyData!$AC$606))</f>
        <v/>
      </c>
      <c r="S613" s="173" t="str">
        <f>IF((SurveyData!$A$607)=0,"",(SurveyData!$AD$606))</f>
        <v/>
      </c>
      <c r="T613" s="173" t="str">
        <f>IF((SurveyData!$A$607)=0,"",(SurveyData!$AE$606))</f>
        <v/>
      </c>
      <c r="U613" s="173" t="str">
        <f>IF((SurveyData!$A$607)=0,"",(SurveyData!$AF$606))</f>
        <v/>
      </c>
      <c r="V613" s="173" t="str">
        <f>IF((SurveyData!$A$607)=0,"",(SurveyData!$AG$606))</f>
        <v/>
      </c>
      <c r="W613" s="173" t="str">
        <f>IF((SurveyData!$A$607)=0,"",(SurveyData!$AH$606))</f>
        <v/>
      </c>
      <c r="X613" s="173" t="str">
        <f>IF((SurveyData!$A$607)=0,"",(SurveyData!$AI$606))</f>
        <v/>
      </c>
      <c r="Y613" s="125" t="str">
        <f>IF(ISERROR(SUM($K$613+$M$613+$O$613+$Q$613+$S$613+$U$613+$W$613)),"",(SUM($L$613+$N$613+$P$613+$R$613+$T$613+$V$613+$X$613)/($K$613+$M$613+$O$613+$Q$613+$S$613+$U$613+$W$613)))</f>
        <v/>
      </c>
      <c r="Z613" s="173" t="str">
        <f>IF((SurveyData!$A$607)=0,"",(SurveyData!$AJ$606))</f>
        <v/>
      </c>
      <c r="AA613" s="173" t="str">
        <f>IF((SurveyData!$A$607)=0,"",(SurveyData!$AK$606))</f>
        <v/>
      </c>
      <c r="AB613" s="173" t="str">
        <f>IF((SurveyData!$A$607)=0,"",(SurveyData!$AL$606))</f>
        <v/>
      </c>
      <c r="AC613" s="173" t="str">
        <f>IF((SurveyData!$A$607)=0,"",(SurveyData!$AM$606))</f>
        <v/>
      </c>
      <c r="AD613" s="173" t="str">
        <f>IF((SurveyData!$A$607)=0,"",(SurveyData!$AN$606))</f>
        <v/>
      </c>
      <c r="AE613" s="173" t="str">
        <f>IF((SurveyData!$A$607)=0,"",(SurveyData!$AO$606))</f>
        <v/>
      </c>
      <c r="AF613" s="173" t="str">
        <f>IF((SurveyData!$A$607)=0,"",(SurveyData!$AP$606))</f>
        <v/>
      </c>
      <c r="AG613" s="173" t="str">
        <f>IF((SurveyData!$A$607)=0,"",(SurveyData!$AQ$606))</f>
        <v/>
      </c>
      <c r="AH613" s="125" t="str">
        <f>IF((SurveyData!$A$607)=0,"",($AG$613/10))</f>
        <v/>
      </c>
      <c r="AI613" s="173" t="str">
        <f>IF((SurveyData!$A$607)=0,"",(SurveyData!$AR$606))</f>
        <v/>
      </c>
      <c r="AJ613" s="173" t="str">
        <f>IF((SurveyData!$A$607)=0,"",(SurveyData!$AS$606))</f>
        <v/>
      </c>
      <c r="AK613" s="173" t="str">
        <f>IF((SurveyData!$A$607)=0,"",(SurveyData!$AT$606))</f>
        <v/>
      </c>
      <c r="AL613" s="173" t="str">
        <f>IF((SurveyData!$A$607)=0,"",(SurveyData!$AU$606))</f>
        <v/>
      </c>
      <c r="AM613" s="173" t="str">
        <f>IF((SurveyData!$A$607)=0,"",(SurveyData!$AV$606))</f>
        <v/>
      </c>
    </row>
    <row r="614" spans="2:39">
      <c r="B614" s="175" t="str">
        <f>IF((SurveyData!$A$608)=0,"",(SurveyData!$A$607))</f>
        <v/>
      </c>
      <c r="C614" s="171" t="str">
        <f>IF((SurveyData!$A$608)=0,"",(SurveyData!$N$607))</f>
        <v/>
      </c>
      <c r="D614" s="171" t="str">
        <f>IF((SurveyData!$A$608)=0,"",(SurveyData!$O$607))</f>
        <v/>
      </c>
      <c r="E614" s="171" t="str">
        <f>IF((SurveyData!$A$608)=0,"",(SurveyData!$P$607))</f>
        <v/>
      </c>
      <c r="F614" s="171" t="str">
        <f>IF((SurveyData!$A$608)=0,"",(SurveyData!$Q$607))</f>
        <v/>
      </c>
      <c r="G614" s="171" t="str">
        <f>IF((SurveyData!$A$608)=0,"",(SurveyData!$R$607))</f>
        <v/>
      </c>
      <c r="H614" s="171" t="str">
        <f>IF((SurveyData!$A$608)=0,"",(SurveyData!$S$607))</f>
        <v/>
      </c>
      <c r="I614" s="171" t="str">
        <f>IF((SurveyData!$A$608)=0,"",(SurveyData!$T$607))</f>
        <v/>
      </c>
      <c r="J614" s="171" t="str">
        <f>IF((SurveyData!$A$608)=0,"",(SurveyData!$U$607))</f>
        <v/>
      </c>
      <c r="K614" s="171" t="str">
        <f>IF((SurveyData!$A$608)=0,"",(SurveyData!$V$607))</f>
        <v/>
      </c>
      <c r="L614" s="171" t="str">
        <f>IF((SurveyData!$A$608)=0,"",(SurveyData!$W$607))</f>
        <v/>
      </c>
      <c r="M614" s="171" t="str">
        <f>IF((SurveyData!$A$608)=0,"",(SurveyData!$X$607))</f>
        <v/>
      </c>
      <c r="N614" s="171" t="str">
        <f>IF((SurveyData!$A$608)=0,"",(SurveyData!$Y$607))</f>
        <v/>
      </c>
      <c r="O614" s="171" t="str">
        <f>IF((SurveyData!$A$608)=0,"",(SurveyData!$Z$607))</f>
        <v/>
      </c>
      <c r="P614" s="171" t="str">
        <f>IF((SurveyData!$A$608)=0,"",(SurveyData!$AA$607))</f>
        <v/>
      </c>
      <c r="Q614" s="171" t="str">
        <f>IF((SurveyData!$A$608)=0,"",(SurveyData!$AB$607))</f>
        <v/>
      </c>
      <c r="R614" s="171" t="str">
        <f>IF((SurveyData!$A$608)=0,"",(SurveyData!$AC$607))</f>
        <v/>
      </c>
      <c r="S614" s="171" t="str">
        <f>IF((SurveyData!$A$608)=0,"",(SurveyData!$AD$607))</f>
        <v/>
      </c>
      <c r="T614" s="171" t="str">
        <f>IF((SurveyData!$A$608)=0,"",(SurveyData!$AE$607))</f>
        <v/>
      </c>
      <c r="U614" s="171" t="str">
        <f>IF((SurveyData!$A$608)=0,"",(SurveyData!$AF$607))</f>
        <v/>
      </c>
      <c r="V614" s="171" t="str">
        <f>IF((SurveyData!$A$608)=0,"",(SurveyData!$AG$607))</f>
        <v/>
      </c>
      <c r="W614" s="171" t="str">
        <f>IF((SurveyData!$A$608)=0,"",(SurveyData!$AH$607))</f>
        <v/>
      </c>
      <c r="X614" s="171" t="str">
        <f>IF((SurveyData!$A$608)=0,"",(SurveyData!$AI$607))</f>
        <v/>
      </c>
      <c r="Y614" s="172" t="str">
        <f>IF(ISERROR(SUM($K$614+$M$614+$O$614+$Q$614+$S$614+$U$614+$W$614)),"",(SUM($L$614+$N$614+$P$614+$R$614+$T$614+$V$614+$X$614)/($K$614+$M$614+$O$614+$Q$614+$S$614+$U$614+$W$614)))</f>
        <v/>
      </c>
      <c r="Z614" s="171" t="str">
        <f>IF((SurveyData!$A$608)=0,"",(SurveyData!$AJ$607))</f>
        <v/>
      </c>
      <c r="AA614" s="171" t="str">
        <f>IF((SurveyData!$A$608)=0,"",(SurveyData!$AK$607))</f>
        <v/>
      </c>
      <c r="AB614" s="171" t="str">
        <f>IF((SurveyData!$A$608)=0,"",(SurveyData!$AL$607))</f>
        <v/>
      </c>
      <c r="AC614" s="171" t="str">
        <f>IF((SurveyData!$A$608)=0,"",(SurveyData!$AM$607))</f>
        <v/>
      </c>
      <c r="AD614" s="171" t="str">
        <f>IF((SurveyData!$A$608)=0,"",(SurveyData!$AN$607))</f>
        <v/>
      </c>
      <c r="AE614" s="171" t="str">
        <f>IF((SurveyData!$A$608)=0,"",(SurveyData!$AO$607))</f>
        <v/>
      </c>
      <c r="AF614" s="171" t="str">
        <f>IF((SurveyData!$A$608)=0,"",(SurveyData!$AP$607))</f>
        <v/>
      </c>
      <c r="AG614" s="171" t="str">
        <f>IF((SurveyData!$A$608)=0,"",(SurveyData!$AQ$607))</f>
        <v/>
      </c>
      <c r="AH614" s="172" t="str">
        <f>IF((SurveyData!$A$608)=0,"",($AG$614/10))</f>
        <v/>
      </c>
      <c r="AI614" s="171" t="str">
        <f>IF((SurveyData!$A$608)=0,"",(SurveyData!$AR$607))</f>
        <v/>
      </c>
      <c r="AJ614" s="171" t="str">
        <f>IF((SurveyData!$A$608)=0,"",(SurveyData!$AS$607))</f>
        <v/>
      </c>
      <c r="AK614" s="171" t="str">
        <f>IF((SurveyData!$A$608)=0,"",(SurveyData!$AT$607))</f>
        <v/>
      </c>
      <c r="AL614" s="171" t="str">
        <f>IF((SurveyData!$A$608)=0,"",(SurveyData!$AU$607))</f>
        <v/>
      </c>
      <c r="AM614" s="171" t="str">
        <f>IF((SurveyData!$A$608)=0,"",(SurveyData!$AV$607))</f>
        <v/>
      </c>
    </row>
    <row r="615" spans="2:39">
      <c r="B615" s="176" t="str">
        <f>IF((SurveyData!$A$609)=0,"",(SurveyData!$A$608))</f>
        <v/>
      </c>
      <c r="C615" s="173" t="str">
        <f>IF((SurveyData!$A$609)=0,"",(SurveyData!$N$608))</f>
        <v/>
      </c>
      <c r="D615" s="173" t="str">
        <f>IF((SurveyData!$A$609)=0,"",(SurveyData!$O$608))</f>
        <v/>
      </c>
      <c r="E615" s="173" t="str">
        <f>IF((SurveyData!$A$609)=0,"",(SurveyData!$P$608))</f>
        <v/>
      </c>
      <c r="F615" s="173" t="str">
        <f>IF((SurveyData!$A$609)=0,"",(SurveyData!$Q$608))</f>
        <v/>
      </c>
      <c r="G615" s="173" t="str">
        <f>IF((SurveyData!$A$609)=0,"",(SurveyData!$R$608))</f>
        <v/>
      </c>
      <c r="H615" s="173" t="str">
        <f>IF((SurveyData!$A$609)=0,"",(SurveyData!$S$608))</f>
        <v/>
      </c>
      <c r="I615" s="173" t="str">
        <f>IF((SurveyData!$A$609)=0,"",(SurveyData!$T$608))</f>
        <v/>
      </c>
      <c r="J615" s="173" t="str">
        <f>IF((SurveyData!$A$609)=0,"",(SurveyData!$U$608))</f>
        <v/>
      </c>
      <c r="K615" s="173" t="str">
        <f>IF((SurveyData!$A$609)=0,"",(SurveyData!$V$608))</f>
        <v/>
      </c>
      <c r="L615" s="173" t="str">
        <f>IF((SurveyData!$A$609)=0,"",(SurveyData!$W$608))</f>
        <v/>
      </c>
      <c r="M615" s="173" t="str">
        <f>IF((SurveyData!$A$609)=0,"",(SurveyData!$X$608))</f>
        <v/>
      </c>
      <c r="N615" s="173" t="str">
        <f>IF((SurveyData!$A$609)=0,"",(SurveyData!$Y$608))</f>
        <v/>
      </c>
      <c r="O615" s="173" t="str">
        <f>IF((SurveyData!$A$609)=0,"",(SurveyData!$Z$608))</f>
        <v/>
      </c>
      <c r="P615" s="173" t="str">
        <f>IF((SurveyData!$A$609)=0,"",(SurveyData!$AA$608))</f>
        <v/>
      </c>
      <c r="Q615" s="173" t="str">
        <f>IF((SurveyData!$A$609)=0,"",(SurveyData!$AB$608))</f>
        <v/>
      </c>
      <c r="R615" s="173" t="str">
        <f>IF((SurveyData!$A$609)=0,"",(SurveyData!$AC$608))</f>
        <v/>
      </c>
      <c r="S615" s="173" t="str">
        <f>IF((SurveyData!$A$609)=0,"",(SurveyData!$AD$608))</f>
        <v/>
      </c>
      <c r="T615" s="173" t="str">
        <f>IF((SurveyData!$A$609)=0,"",(SurveyData!$AE$608))</f>
        <v/>
      </c>
      <c r="U615" s="173" t="str">
        <f>IF((SurveyData!$A$609)=0,"",(SurveyData!$AF$608))</f>
        <v/>
      </c>
      <c r="V615" s="173" t="str">
        <f>IF((SurveyData!$A$609)=0,"",(SurveyData!$AG$608))</f>
        <v/>
      </c>
      <c r="W615" s="173" t="str">
        <f>IF((SurveyData!$A$609)=0,"",(SurveyData!$AH$608))</f>
        <v/>
      </c>
      <c r="X615" s="173" t="str">
        <f>IF((SurveyData!$A$609)=0,"",(SurveyData!$AI$608))</f>
        <v/>
      </c>
      <c r="Y615" s="125" t="str">
        <f>IF(ISERROR(SUM($K$615+$M$615+$O$615+$Q$615+$S$615+$U$615+$W$615)),"",(SUM($L$615+$N$615+$P$615+$R$615+$T$615+$V$615+$X$615)/($K$615+$M$615+$O$615+$Q$615+$S$615+$U$615+$W$615)))</f>
        <v/>
      </c>
      <c r="Z615" s="173" t="str">
        <f>IF((SurveyData!$A$609)=0,"",(SurveyData!$AJ$608))</f>
        <v/>
      </c>
      <c r="AA615" s="173" t="str">
        <f>IF((SurveyData!$A$609)=0,"",(SurveyData!$AK$608))</f>
        <v/>
      </c>
      <c r="AB615" s="173" t="str">
        <f>IF((SurveyData!$A$609)=0,"",(SurveyData!$AL$608))</f>
        <v/>
      </c>
      <c r="AC615" s="173" t="str">
        <f>IF((SurveyData!$A$609)=0,"",(SurveyData!$AM$608))</f>
        <v/>
      </c>
      <c r="AD615" s="173" t="str">
        <f>IF((SurveyData!$A$609)=0,"",(SurveyData!$AN$608))</f>
        <v/>
      </c>
      <c r="AE615" s="173" t="str">
        <f>IF((SurveyData!$A$609)=0,"",(SurveyData!$AO$608))</f>
        <v/>
      </c>
      <c r="AF615" s="173" t="str">
        <f>IF((SurveyData!$A$609)=0,"",(SurveyData!$AP$608))</f>
        <v/>
      </c>
      <c r="AG615" s="173" t="str">
        <f>IF((SurveyData!$A$609)=0,"",(SurveyData!$AQ$608))</f>
        <v/>
      </c>
      <c r="AH615" s="125" t="str">
        <f>IF((SurveyData!$A$609)=0,"",($AG$615/10))</f>
        <v/>
      </c>
      <c r="AI615" s="173" t="str">
        <f>IF((SurveyData!$A$609)=0,"",(SurveyData!$AR$608))</f>
        <v/>
      </c>
      <c r="AJ615" s="173" t="str">
        <f>IF((SurveyData!$A$609)=0,"",(SurveyData!$AS$608))</f>
        <v/>
      </c>
      <c r="AK615" s="173" t="str">
        <f>IF((SurveyData!$A$609)=0,"",(SurveyData!$AT$608))</f>
        <v/>
      </c>
      <c r="AL615" s="173" t="str">
        <f>IF((SurveyData!$A$609)=0,"",(SurveyData!$AU$608))</f>
        <v/>
      </c>
      <c r="AM615" s="173" t="str">
        <f>IF((SurveyData!$A$609)=0,"",(SurveyData!$AV$608))</f>
        <v/>
      </c>
    </row>
    <row r="616" spans="2:39">
      <c r="B616" s="175" t="str">
        <f>IF((SurveyData!$A$610)=0,"",(SurveyData!$A$609))</f>
        <v/>
      </c>
      <c r="C616" s="171" t="str">
        <f>IF((SurveyData!$A$610)=0,"",(SurveyData!$N$609))</f>
        <v/>
      </c>
      <c r="D616" s="171" t="str">
        <f>IF((SurveyData!$A$610)=0,"",(SurveyData!$O$609))</f>
        <v/>
      </c>
      <c r="E616" s="171" t="str">
        <f>IF((SurveyData!$A$610)=0,"",(SurveyData!$P$609))</f>
        <v/>
      </c>
      <c r="F616" s="171" t="str">
        <f>IF((SurveyData!$A$610)=0,"",(SurveyData!$Q$609))</f>
        <v/>
      </c>
      <c r="G616" s="171" t="str">
        <f>IF((SurveyData!$A$610)=0,"",(SurveyData!$R$609))</f>
        <v/>
      </c>
      <c r="H616" s="171" t="str">
        <f>IF((SurveyData!$A$610)=0,"",(SurveyData!$S$609))</f>
        <v/>
      </c>
      <c r="I616" s="171" t="str">
        <f>IF((SurveyData!$A$610)=0,"",(SurveyData!$T$609))</f>
        <v/>
      </c>
      <c r="J616" s="171" t="str">
        <f>IF((SurveyData!$A$610)=0,"",(SurveyData!$U$609))</f>
        <v/>
      </c>
      <c r="K616" s="171" t="str">
        <f>IF((SurveyData!$A$610)=0,"",(SurveyData!$V$609))</f>
        <v/>
      </c>
      <c r="L616" s="171" t="str">
        <f>IF((SurveyData!$A$610)=0,"",(SurveyData!$W$609))</f>
        <v/>
      </c>
      <c r="M616" s="171" t="str">
        <f>IF((SurveyData!$A$610)=0,"",(SurveyData!$X$609))</f>
        <v/>
      </c>
      <c r="N616" s="171" t="str">
        <f>IF((SurveyData!$A$610)=0,"",(SurveyData!$Y$609))</f>
        <v/>
      </c>
      <c r="O616" s="171" t="str">
        <f>IF((SurveyData!$A$610)=0,"",(SurveyData!$Z$609))</f>
        <v/>
      </c>
      <c r="P616" s="171" t="str">
        <f>IF((SurveyData!$A$610)=0,"",(SurveyData!$AA$609))</f>
        <v/>
      </c>
      <c r="Q616" s="171" t="str">
        <f>IF((SurveyData!$A$610)=0,"",(SurveyData!$AB$609))</f>
        <v/>
      </c>
      <c r="R616" s="171" t="str">
        <f>IF((SurveyData!$A$610)=0,"",(SurveyData!$AC$609))</f>
        <v/>
      </c>
      <c r="S616" s="171" t="str">
        <f>IF((SurveyData!$A$610)=0,"",(SurveyData!$AD$609))</f>
        <v/>
      </c>
      <c r="T616" s="171" t="str">
        <f>IF((SurveyData!$A$610)=0,"",(SurveyData!$AE$609))</f>
        <v/>
      </c>
      <c r="U616" s="171" t="str">
        <f>IF((SurveyData!$A$610)=0,"",(SurveyData!$AF$609))</f>
        <v/>
      </c>
      <c r="V616" s="171" t="str">
        <f>IF((SurveyData!$A$610)=0,"",(SurveyData!$AG$609))</f>
        <v/>
      </c>
      <c r="W616" s="171" t="str">
        <f>IF((SurveyData!$A$610)=0,"",(SurveyData!$AH$609))</f>
        <v/>
      </c>
      <c r="X616" s="171" t="str">
        <f>IF((SurveyData!$A$610)=0,"",(SurveyData!$AI$609))</f>
        <v/>
      </c>
      <c r="Y616" s="172" t="str">
        <f>IF(ISERROR(SUM($K$616+$M$616+$O$616+$Q$616+$S$616+$U$616+$W$616)),"",(SUM($L$616+$N$616+$P$616+$R$616+$T$616+$V$616+$X$616)/($K$616+$M$616+$O$616+$Q$616+$S$616+$U$616+$W$616)))</f>
        <v/>
      </c>
      <c r="Z616" s="171" t="str">
        <f>IF((SurveyData!$A$610)=0,"",(SurveyData!$AJ$609))</f>
        <v/>
      </c>
      <c r="AA616" s="171" t="str">
        <f>IF((SurveyData!$A$610)=0,"",(SurveyData!$AK$609))</f>
        <v/>
      </c>
      <c r="AB616" s="171" t="str">
        <f>IF((SurveyData!$A$610)=0,"",(SurveyData!$AL$609))</f>
        <v/>
      </c>
      <c r="AC616" s="171" t="str">
        <f>IF((SurveyData!$A$610)=0,"",(SurveyData!$AM$609))</f>
        <v/>
      </c>
      <c r="AD616" s="171" t="str">
        <f>IF((SurveyData!$A$610)=0,"",(SurveyData!$AN$609))</f>
        <v/>
      </c>
      <c r="AE616" s="171" t="str">
        <f>IF((SurveyData!$A$610)=0,"",(SurveyData!$AO$609))</f>
        <v/>
      </c>
      <c r="AF616" s="171" t="str">
        <f>IF((SurveyData!$A$610)=0,"",(SurveyData!$AP$609))</f>
        <v/>
      </c>
      <c r="AG616" s="171" t="str">
        <f>IF((SurveyData!$A$610)=0,"",(SurveyData!$AQ$609))</f>
        <v/>
      </c>
      <c r="AH616" s="172" t="str">
        <f>IF((SurveyData!$A$610)=0,"",($AG$616/10))</f>
        <v/>
      </c>
      <c r="AI616" s="171" t="str">
        <f>IF((SurveyData!$A$610)=0,"",(SurveyData!$AR$609))</f>
        <v/>
      </c>
      <c r="AJ616" s="171" t="str">
        <f>IF((SurveyData!$A$610)=0,"",(SurveyData!$AS$609))</f>
        <v/>
      </c>
      <c r="AK616" s="171" t="str">
        <f>IF((SurveyData!$A$610)=0,"",(SurveyData!$AT$609))</f>
        <v/>
      </c>
      <c r="AL616" s="171" t="str">
        <f>IF((SurveyData!$A$610)=0,"",(SurveyData!$AU$609))</f>
        <v/>
      </c>
      <c r="AM616" s="171" t="str">
        <f>IF((SurveyData!$A$610)=0,"",(SurveyData!$AV$609))</f>
        <v/>
      </c>
    </row>
    <row r="617" spans="2:39">
      <c r="B617" s="176" t="str">
        <f>IF((SurveyData!$A$611)=0,"",(SurveyData!$A$610))</f>
        <v/>
      </c>
      <c r="C617" s="173" t="str">
        <f>IF((SurveyData!$A$611)=0,"",(SurveyData!$N$610))</f>
        <v/>
      </c>
      <c r="D617" s="173" t="str">
        <f>IF((SurveyData!$A$611)=0,"",(SurveyData!$O$610))</f>
        <v/>
      </c>
      <c r="E617" s="173" t="str">
        <f>IF((SurveyData!$A$611)=0,"",(SurveyData!$P$610))</f>
        <v/>
      </c>
      <c r="F617" s="173" t="str">
        <f>IF((SurveyData!$A$611)=0,"",(SurveyData!$Q$610))</f>
        <v/>
      </c>
      <c r="G617" s="173" t="str">
        <f>IF((SurveyData!$A$611)=0,"",(SurveyData!$R$610))</f>
        <v/>
      </c>
      <c r="H617" s="173" t="str">
        <f>IF((SurveyData!$A$611)=0,"",(SurveyData!$S$610))</f>
        <v/>
      </c>
      <c r="I617" s="173" t="str">
        <f>IF((SurveyData!$A$611)=0,"",(SurveyData!$T$610))</f>
        <v/>
      </c>
      <c r="J617" s="173" t="str">
        <f>IF((SurveyData!$A$611)=0,"",(SurveyData!$U$610))</f>
        <v/>
      </c>
      <c r="K617" s="173" t="str">
        <f>IF((SurveyData!$A$611)=0,"",(SurveyData!$V$610))</f>
        <v/>
      </c>
      <c r="L617" s="173" t="str">
        <f>IF((SurveyData!$A$611)=0,"",(SurveyData!$W$610))</f>
        <v/>
      </c>
      <c r="M617" s="173" t="str">
        <f>IF((SurveyData!$A$611)=0,"",(SurveyData!$X$610))</f>
        <v/>
      </c>
      <c r="N617" s="173" t="str">
        <f>IF((SurveyData!$A$611)=0,"",(SurveyData!$Y$610))</f>
        <v/>
      </c>
      <c r="O617" s="173" t="str">
        <f>IF((SurveyData!$A$611)=0,"",(SurveyData!$Z$610))</f>
        <v/>
      </c>
      <c r="P617" s="173" t="str">
        <f>IF((SurveyData!$A$611)=0,"",(SurveyData!$AA$610))</f>
        <v/>
      </c>
      <c r="Q617" s="173" t="str">
        <f>IF((SurveyData!$A$611)=0,"",(SurveyData!$AB$610))</f>
        <v/>
      </c>
      <c r="R617" s="173" t="str">
        <f>IF((SurveyData!$A$611)=0,"",(SurveyData!$AC$610))</f>
        <v/>
      </c>
      <c r="S617" s="173" t="str">
        <f>IF((SurveyData!$A$611)=0,"",(SurveyData!$AD$610))</f>
        <v/>
      </c>
      <c r="T617" s="173" t="str">
        <f>IF((SurveyData!$A$611)=0,"",(SurveyData!$AE$610))</f>
        <v/>
      </c>
      <c r="U617" s="173" t="str">
        <f>IF((SurveyData!$A$611)=0,"",(SurveyData!$AF$610))</f>
        <v/>
      </c>
      <c r="V617" s="173" t="str">
        <f>IF((SurveyData!$A$611)=0,"",(SurveyData!$AG$610))</f>
        <v/>
      </c>
      <c r="W617" s="173" t="str">
        <f>IF((SurveyData!$A$611)=0,"",(SurveyData!$AH$610))</f>
        <v/>
      </c>
      <c r="X617" s="173" t="str">
        <f>IF((SurveyData!$A$611)=0,"",(SurveyData!$AI$610))</f>
        <v/>
      </c>
      <c r="Y617" s="125" t="str">
        <f>IF(ISERROR(SUM($K$617+$M$617+$O$617+$Q$617+$S$617+$U$617+$W$617)),"",(SUM($L$617+$N$617+$P$617+$R$617+$T$617+$V$617+$X$617)/($K$617+$M$617+$O$617+$Q$617+$S$617+$U$617+$W$617)))</f>
        <v/>
      </c>
      <c r="Z617" s="173" t="str">
        <f>IF((SurveyData!$A$611)=0,"",(SurveyData!$AJ$610))</f>
        <v/>
      </c>
      <c r="AA617" s="173" t="str">
        <f>IF((SurveyData!$A$611)=0,"",(SurveyData!$AK$610))</f>
        <v/>
      </c>
      <c r="AB617" s="173" t="str">
        <f>IF((SurveyData!$A$611)=0,"",(SurveyData!$AL$610))</f>
        <v/>
      </c>
      <c r="AC617" s="173" t="str">
        <f>IF((SurveyData!$A$611)=0,"",(SurveyData!$AM$610))</f>
        <v/>
      </c>
      <c r="AD617" s="173" t="str">
        <f>IF((SurveyData!$A$611)=0,"",(SurveyData!$AN$610))</f>
        <v/>
      </c>
      <c r="AE617" s="173" t="str">
        <f>IF((SurveyData!$A$611)=0,"",(SurveyData!$AO$610))</f>
        <v/>
      </c>
      <c r="AF617" s="173" t="str">
        <f>IF((SurveyData!$A$611)=0,"",(SurveyData!$AP$610))</f>
        <v/>
      </c>
      <c r="AG617" s="173" t="str">
        <f>IF((SurveyData!$A$611)=0,"",(SurveyData!$AQ$610))</f>
        <v/>
      </c>
      <c r="AH617" s="125" t="str">
        <f>IF((SurveyData!$A$611)=0,"",($AG$617/10))</f>
        <v/>
      </c>
      <c r="AI617" s="173" t="str">
        <f>IF((SurveyData!$A$611)=0,"",(SurveyData!$AR$610))</f>
        <v/>
      </c>
      <c r="AJ617" s="173" t="str">
        <f>IF((SurveyData!$A$611)=0,"",(SurveyData!$AS$610))</f>
        <v/>
      </c>
      <c r="AK617" s="173" t="str">
        <f>IF((SurveyData!$A$611)=0,"",(SurveyData!$AT$610))</f>
        <v/>
      </c>
      <c r="AL617" s="173" t="str">
        <f>IF((SurveyData!$A$611)=0,"",(SurveyData!$AU$610))</f>
        <v/>
      </c>
      <c r="AM617" s="173" t="str">
        <f>IF((SurveyData!$A$611)=0,"",(SurveyData!$AV$610))</f>
        <v/>
      </c>
    </row>
    <row r="618" spans="2:39">
      <c r="B618" s="175" t="str">
        <f>IF((SurveyData!$A$612)=0,"",(SurveyData!$A$611))</f>
        <v/>
      </c>
      <c r="C618" s="171" t="str">
        <f>IF((SurveyData!$A$612)=0,"",(SurveyData!$N$611))</f>
        <v/>
      </c>
      <c r="D618" s="171" t="str">
        <f>IF((SurveyData!$A$612)=0,"",(SurveyData!$O$611))</f>
        <v/>
      </c>
      <c r="E618" s="171" t="str">
        <f>IF((SurveyData!$A$612)=0,"",(SurveyData!$P$611))</f>
        <v/>
      </c>
      <c r="F618" s="171" t="str">
        <f>IF((SurveyData!$A$612)=0,"",(SurveyData!$Q$611))</f>
        <v/>
      </c>
      <c r="G618" s="171" t="str">
        <f>IF((SurveyData!$A$612)=0,"",(SurveyData!$R$611))</f>
        <v/>
      </c>
      <c r="H618" s="171" t="str">
        <f>IF((SurveyData!$A$612)=0,"",(SurveyData!$S$611))</f>
        <v/>
      </c>
      <c r="I618" s="171" t="str">
        <f>IF((SurveyData!$A$612)=0,"",(SurveyData!$T$611))</f>
        <v/>
      </c>
      <c r="J618" s="171" t="str">
        <f>IF((SurveyData!$A$612)=0,"",(SurveyData!$U$611))</f>
        <v/>
      </c>
      <c r="K618" s="171" t="str">
        <f>IF((SurveyData!$A$612)=0,"",(SurveyData!$V$611))</f>
        <v/>
      </c>
      <c r="L618" s="171" t="str">
        <f>IF((SurveyData!$A$612)=0,"",(SurveyData!$W$611))</f>
        <v/>
      </c>
      <c r="M618" s="171" t="str">
        <f>IF((SurveyData!$A$612)=0,"",(SurveyData!$X$611))</f>
        <v/>
      </c>
      <c r="N618" s="171" t="str">
        <f>IF((SurveyData!$A$612)=0,"",(SurveyData!$Y$611))</f>
        <v/>
      </c>
      <c r="O618" s="171" t="str">
        <f>IF((SurveyData!$A$612)=0,"",(SurveyData!$Z$611))</f>
        <v/>
      </c>
      <c r="P618" s="171" t="str">
        <f>IF((SurveyData!$A$612)=0,"",(SurveyData!$AA$611))</f>
        <v/>
      </c>
      <c r="Q618" s="171" t="str">
        <f>IF((SurveyData!$A$612)=0,"",(SurveyData!$AB$611))</f>
        <v/>
      </c>
      <c r="R618" s="171" t="str">
        <f>IF((SurveyData!$A$612)=0,"",(SurveyData!$AC$611))</f>
        <v/>
      </c>
      <c r="S618" s="171" t="str">
        <f>IF((SurveyData!$A$612)=0,"",(SurveyData!$AD$611))</f>
        <v/>
      </c>
      <c r="T618" s="171" t="str">
        <f>IF((SurveyData!$A$612)=0,"",(SurveyData!$AE$611))</f>
        <v/>
      </c>
      <c r="U618" s="171" t="str">
        <f>IF((SurveyData!$A$612)=0,"",(SurveyData!$AF$611))</f>
        <v/>
      </c>
      <c r="V618" s="171" t="str">
        <f>IF((SurveyData!$A$612)=0,"",(SurveyData!$AG$611))</f>
        <v/>
      </c>
      <c r="W618" s="171" t="str">
        <f>IF((SurveyData!$A$612)=0,"",(SurveyData!$AH$611))</f>
        <v/>
      </c>
      <c r="X618" s="171" t="str">
        <f>IF((SurveyData!$A$612)=0,"",(SurveyData!$AI$611))</f>
        <v/>
      </c>
      <c r="Y618" s="172" t="str">
        <f>IF(ISERROR(SUM($K$618+$M$618+$O$618+$Q$618+$S$618+$U$618+$W$618)),"",(SUM($L$618+$N$618+$P$618+$R$618+$T$618+$V$618+$X$618)/($K$618+$M$618+$O$618+$Q$618+$S$618+$U$618+$W$618)))</f>
        <v/>
      </c>
      <c r="Z618" s="171" t="str">
        <f>IF((SurveyData!$A$612)=0,"",(SurveyData!$AJ$611))</f>
        <v/>
      </c>
      <c r="AA618" s="171" t="str">
        <f>IF((SurveyData!$A$612)=0,"",(SurveyData!$AK$611))</f>
        <v/>
      </c>
      <c r="AB618" s="171" t="str">
        <f>IF((SurveyData!$A$612)=0,"",(SurveyData!$AL$611))</f>
        <v/>
      </c>
      <c r="AC618" s="171" t="str">
        <f>IF((SurveyData!$A$612)=0,"",(SurveyData!$AM$611))</f>
        <v/>
      </c>
      <c r="AD618" s="171" t="str">
        <f>IF((SurveyData!$A$612)=0,"",(SurveyData!$AN$611))</f>
        <v/>
      </c>
      <c r="AE618" s="171" t="str">
        <f>IF((SurveyData!$A$612)=0,"",(SurveyData!$AO$611))</f>
        <v/>
      </c>
      <c r="AF618" s="171" t="str">
        <f>IF((SurveyData!$A$612)=0,"",(SurveyData!$AP$611))</f>
        <v/>
      </c>
      <c r="AG618" s="171" t="str">
        <f>IF((SurveyData!$A$612)=0,"",(SurveyData!$AQ$611))</f>
        <v/>
      </c>
      <c r="AH618" s="172" t="str">
        <f>IF((SurveyData!$A$612)=0,"",($AG$618/10))</f>
        <v/>
      </c>
      <c r="AI618" s="171" t="str">
        <f>IF((SurveyData!$A$612)=0,"",(SurveyData!$AR$611))</f>
        <v/>
      </c>
      <c r="AJ618" s="171" t="str">
        <f>IF((SurveyData!$A$612)=0,"",(SurveyData!$AS$611))</f>
        <v/>
      </c>
      <c r="AK618" s="171" t="str">
        <f>IF((SurveyData!$A$612)=0,"",(SurveyData!$AT$611))</f>
        <v/>
      </c>
      <c r="AL618" s="171" t="str">
        <f>IF((SurveyData!$A$612)=0,"",(SurveyData!$AU$611))</f>
        <v/>
      </c>
      <c r="AM618" s="171" t="str">
        <f>IF((SurveyData!$A$612)=0,"",(SurveyData!$AV$611))</f>
        <v/>
      </c>
    </row>
    <row r="619" spans="2:39">
      <c r="B619" s="176" t="str">
        <f>IF((SurveyData!$A$613)=0,"",(SurveyData!$A$612))</f>
        <v/>
      </c>
      <c r="C619" s="173" t="str">
        <f>IF((SurveyData!$A$613)=0,"",(SurveyData!$N$612))</f>
        <v/>
      </c>
      <c r="D619" s="173" t="str">
        <f>IF((SurveyData!$A$613)=0,"",(SurveyData!$O$612))</f>
        <v/>
      </c>
      <c r="E619" s="173" t="str">
        <f>IF((SurveyData!$A$613)=0,"",(SurveyData!$P$612))</f>
        <v/>
      </c>
      <c r="F619" s="173" t="str">
        <f>IF((SurveyData!$A$613)=0,"",(SurveyData!$Q$612))</f>
        <v/>
      </c>
      <c r="G619" s="173" t="str">
        <f>IF((SurveyData!$A$613)=0,"",(SurveyData!$R$612))</f>
        <v/>
      </c>
      <c r="H619" s="173" t="str">
        <f>IF((SurveyData!$A$613)=0,"",(SurveyData!$S$612))</f>
        <v/>
      </c>
      <c r="I619" s="173" t="str">
        <f>IF((SurveyData!$A$613)=0,"",(SurveyData!$T$612))</f>
        <v/>
      </c>
      <c r="J619" s="173" t="str">
        <f>IF((SurveyData!$A$613)=0,"",(SurveyData!$U$612))</f>
        <v/>
      </c>
      <c r="K619" s="173" t="str">
        <f>IF((SurveyData!$A$613)=0,"",(SurveyData!$V$612))</f>
        <v/>
      </c>
      <c r="L619" s="173" t="str">
        <f>IF((SurveyData!$A$613)=0,"",(SurveyData!$W$612))</f>
        <v/>
      </c>
      <c r="M619" s="173" t="str">
        <f>IF((SurveyData!$A$613)=0,"",(SurveyData!$X$612))</f>
        <v/>
      </c>
      <c r="N619" s="173" t="str">
        <f>IF((SurveyData!$A$613)=0,"",(SurveyData!$Y$612))</f>
        <v/>
      </c>
      <c r="O619" s="173" t="str">
        <f>IF((SurveyData!$A$613)=0,"",(SurveyData!$Z$612))</f>
        <v/>
      </c>
      <c r="P619" s="173" t="str">
        <f>IF((SurveyData!$A$613)=0,"",(SurveyData!$AA$612))</f>
        <v/>
      </c>
      <c r="Q619" s="173" t="str">
        <f>IF((SurveyData!$A$613)=0,"",(SurveyData!$AB$612))</f>
        <v/>
      </c>
      <c r="R619" s="173" t="str">
        <f>IF((SurveyData!$A$613)=0,"",(SurveyData!$AC$612))</f>
        <v/>
      </c>
      <c r="S619" s="173" t="str">
        <f>IF((SurveyData!$A$613)=0,"",(SurveyData!$AD$612))</f>
        <v/>
      </c>
      <c r="T619" s="173" t="str">
        <f>IF((SurveyData!$A$613)=0,"",(SurveyData!$AE$612))</f>
        <v/>
      </c>
      <c r="U619" s="173" t="str">
        <f>IF((SurveyData!$A$613)=0,"",(SurveyData!$AF$612))</f>
        <v/>
      </c>
      <c r="V619" s="173" t="str">
        <f>IF((SurveyData!$A$613)=0,"",(SurveyData!$AG$612))</f>
        <v/>
      </c>
      <c r="W619" s="173" t="str">
        <f>IF((SurveyData!$A$613)=0,"",(SurveyData!$AH$612))</f>
        <v/>
      </c>
      <c r="X619" s="173" t="str">
        <f>IF((SurveyData!$A$613)=0,"",(SurveyData!$AI$612))</f>
        <v/>
      </c>
      <c r="Y619" s="125" t="str">
        <f>IF(ISERROR(SUM($K$619+$M$619+$O$619+$Q$619+$S$619+$U$619+$W$619)),"",(SUM($L$619+$N$619+$P$619+$R$619+$T$619+$V$619+$X$619)/($K$619+$M$619+$O$619+$Q$619+$S$619+$U$619+$W$619)))</f>
        <v/>
      </c>
      <c r="Z619" s="173" t="str">
        <f>IF((SurveyData!$A$613)=0,"",(SurveyData!$AJ$612))</f>
        <v/>
      </c>
      <c r="AA619" s="173" t="str">
        <f>IF((SurveyData!$A$613)=0,"",(SurveyData!$AK$612))</f>
        <v/>
      </c>
      <c r="AB619" s="173" t="str">
        <f>IF((SurveyData!$A$613)=0,"",(SurveyData!$AL$612))</f>
        <v/>
      </c>
      <c r="AC619" s="173" t="str">
        <f>IF((SurveyData!$A$613)=0,"",(SurveyData!$AM$612))</f>
        <v/>
      </c>
      <c r="AD619" s="173" t="str">
        <f>IF((SurveyData!$A$613)=0,"",(SurveyData!$AN$612))</f>
        <v/>
      </c>
      <c r="AE619" s="173" t="str">
        <f>IF((SurveyData!$A$613)=0,"",(SurveyData!$AO$612))</f>
        <v/>
      </c>
      <c r="AF619" s="173" t="str">
        <f>IF((SurveyData!$A$613)=0,"",(SurveyData!$AP$612))</f>
        <v/>
      </c>
      <c r="AG619" s="173" t="str">
        <f>IF((SurveyData!$A$613)=0,"",(SurveyData!$AQ$612))</f>
        <v/>
      </c>
      <c r="AH619" s="125" t="str">
        <f>IF((SurveyData!$A$613)=0,"",($AG$619/10))</f>
        <v/>
      </c>
      <c r="AI619" s="173" t="str">
        <f>IF((SurveyData!$A$613)=0,"",(SurveyData!$AR$612))</f>
        <v/>
      </c>
      <c r="AJ619" s="173" t="str">
        <f>IF((SurveyData!$A$613)=0,"",(SurveyData!$AS$612))</f>
        <v/>
      </c>
      <c r="AK619" s="173" t="str">
        <f>IF((SurveyData!$A$613)=0,"",(SurveyData!$AT$612))</f>
        <v/>
      </c>
      <c r="AL619" s="173" t="str">
        <f>IF((SurveyData!$A$613)=0,"",(SurveyData!$AU$612))</f>
        <v/>
      </c>
      <c r="AM619" s="173" t="str">
        <f>IF((SurveyData!$A$613)=0,"",(SurveyData!$AV$612))</f>
        <v/>
      </c>
    </row>
    <row r="620" spans="2:39">
      <c r="B620" s="175" t="str">
        <f>IF((SurveyData!$A$614)=0,"",(SurveyData!$A$613))</f>
        <v/>
      </c>
      <c r="C620" s="171" t="str">
        <f>IF((SurveyData!$A$614)=0,"",(SurveyData!$N$613))</f>
        <v/>
      </c>
      <c r="D620" s="171" t="str">
        <f>IF((SurveyData!$A$614)=0,"",(SurveyData!$O$613))</f>
        <v/>
      </c>
      <c r="E620" s="171" t="str">
        <f>IF((SurveyData!$A$614)=0,"",(SurveyData!$P$613))</f>
        <v/>
      </c>
      <c r="F620" s="171" t="str">
        <f>IF((SurveyData!$A$614)=0,"",(SurveyData!$Q$613))</f>
        <v/>
      </c>
      <c r="G620" s="171" t="str">
        <f>IF((SurveyData!$A$614)=0,"",(SurveyData!$R$613))</f>
        <v/>
      </c>
      <c r="H620" s="171" t="str">
        <f>IF((SurveyData!$A$614)=0,"",(SurveyData!$S$613))</f>
        <v/>
      </c>
      <c r="I620" s="171" t="str">
        <f>IF((SurveyData!$A$614)=0,"",(SurveyData!$T$613))</f>
        <v/>
      </c>
      <c r="J620" s="171" t="str">
        <f>IF((SurveyData!$A$614)=0,"",(SurveyData!$U$613))</f>
        <v/>
      </c>
      <c r="K620" s="171" t="str">
        <f>IF((SurveyData!$A$614)=0,"",(SurveyData!$V$613))</f>
        <v/>
      </c>
      <c r="L620" s="171" t="str">
        <f>IF((SurveyData!$A$614)=0,"",(SurveyData!$W$613))</f>
        <v/>
      </c>
      <c r="M620" s="171" t="str">
        <f>IF((SurveyData!$A$614)=0,"",(SurveyData!$X$613))</f>
        <v/>
      </c>
      <c r="N620" s="171" t="str">
        <f>IF((SurveyData!$A$614)=0,"",(SurveyData!$Y$613))</f>
        <v/>
      </c>
      <c r="O620" s="171" t="str">
        <f>IF((SurveyData!$A$614)=0,"",(SurveyData!$Z$613))</f>
        <v/>
      </c>
      <c r="P620" s="171" t="str">
        <f>IF((SurveyData!$A$614)=0,"",(SurveyData!$AA$613))</f>
        <v/>
      </c>
      <c r="Q620" s="171" t="str">
        <f>IF((SurveyData!$A$614)=0,"",(SurveyData!$AB$613))</f>
        <v/>
      </c>
      <c r="R620" s="171" t="str">
        <f>IF((SurveyData!$A$614)=0,"",(SurveyData!$AC$613))</f>
        <v/>
      </c>
      <c r="S620" s="171" t="str">
        <f>IF((SurveyData!$A$614)=0,"",(SurveyData!$AD$613))</f>
        <v/>
      </c>
      <c r="T620" s="171" t="str">
        <f>IF((SurveyData!$A$614)=0,"",(SurveyData!$AE$613))</f>
        <v/>
      </c>
      <c r="U620" s="171" t="str">
        <f>IF((SurveyData!$A$614)=0,"",(SurveyData!$AF$613))</f>
        <v/>
      </c>
      <c r="V620" s="171" t="str">
        <f>IF((SurveyData!$A$614)=0,"",(SurveyData!$AG$613))</f>
        <v/>
      </c>
      <c r="W620" s="171" t="str">
        <f>IF((SurveyData!$A$614)=0,"",(SurveyData!$AH$613))</f>
        <v/>
      </c>
      <c r="X620" s="171" t="str">
        <f>IF((SurveyData!$A$614)=0,"",(SurveyData!$AI$613))</f>
        <v/>
      </c>
      <c r="Y620" s="172" t="str">
        <f>IF(ISERROR(SUM($K$620+$M$620+$O$620+$Q$620+$S$620+$U$620+$W$620)),"",(SUM($L$620+$N$620+$P$620+$R$620+$T$620+$V$620+$X$620)/($K$620+$M$620+$O$620+$Q$620+$S$620+$U$620+$W$620)))</f>
        <v/>
      </c>
      <c r="Z620" s="171" t="str">
        <f>IF((SurveyData!$A$614)=0,"",(SurveyData!$AJ$613))</f>
        <v/>
      </c>
      <c r="AA620" s="171" t="str">
        <f>IF((SurveyData!$A$614)=0,"",(SurveyData!$AK$613))</f>
        <v/>
      </c>
      <c r="AB620" s="171" t="str">
        <f>IF((SurveyData!$A$614)=0,"",(SurveyData!$AL$613))</f>
        <v/>
      </c>
      <c r="AC620" s="171" t="str">
        <f>IF((SurveyData!$A$614)=0,"",(SurveyData!$AM$613))</f>
        <v/>
      </c>
      <c r="AD620" s="171" t="str">
        <f>IF((SurveyData!$A$614)=0,"",(SurveyData!$AN$613))</f>
        <v/>
      </c>
      <c r="AE620" s="171" t="str">
        <f>IF((SurveyData!$A$614)=0,"",(SurveyData!$AO$613))</f>
        <v/>
      </c>
      <c r="AF620" s="171" t="str">
        <f>IF((SurveyData!$A$614)=0,"",(SurveyData!$AP$613))</f>
        <v/>
      </c>
      <c r="AG620" s="171" t="str">
        <f>IF((SurveyData!$A$614)=0,"",(SurveyData!$AQ$613))</f>
        <v/>
      </c>
      <c r="AH620" s="172" t="str">
        <f>IF((SurveyData!$A$614)=0,"",($AG$620/10))</f>
        <v/>
      </c>
      <c r="AI620" s="171" t="str">
        <f>IF((SurveyData!$A$614)=0,"",(SurveyData!$AR$613))</f>
        <v/>
      </c>
      <c r="AJ620" s="171" t="str">
        <f>IF((SurveyData!$A$614)=0,"",(SurveyData!$AS$613))</f>
        <v/>
      </c>
      <c r="AK620" s="171" t="str">
        <f>IF((SurveyData!$A$614)=0,"",(SurveyData!$AT$613))</f>
        <v/>
      </c>
      <c r="AL620" s="171" t="str">
        <f>IF((SurveyData!$A$614)=0,"",(SurveyData!$AU$613))</f>
        <v/>
      </c>
      <c r="AM620" s="171" t="str">
        <f>IF((SurveyData!$A$614)=0,"",(SurveyData!$AV$613))</f>
        <v/>
      </c>
    </row>
    <row r="621" spans="2:39">
      <c r="B621" s="176" t="str">
        <f>IF((SurveyData!$A$615)=0,"",(SurveyData!$A$614))</f>
        <v/>
      </c>
      <c r="C621" s="173" t="str">
        <f>IF((SurveyData!$A$615)=0,"",(SurveyData!$N$614))</f>
        <v/>
      </c>
      <c r="D621" s="173" t="str">
        <f>IF((SurveyData!$A$615)=0,"",(SurveyData!$O$614))</f>
        <v/>
      </c>
      <c r="E621" s="173" t="str">
        <f>IF((SurveyData!$A$615)=0,"",(SurveyData!$P$614))</f>
        <v/>
      </c>
      <c r="F621" s="173" t="str">
        <f>IF((SurveyData!$A$615)=0,"",(SurveyData!$Q$614))</f>
        <v/>
      </c>
      <c r="G621" s="173" t="str">
        <f>IF((SurveyData!$A$615)=0,"",(SurveyData!$R$614))</f>
        <v/>
      </c>
      <c r="H621" s="173" t="str">
        <f>IF((SurveyData!$A$615)=0,"",(SurveyData!$S$614))</f>
        <v/>
      </c>
      <c r="I621" s="173" t="str">
        <f>IF((SurveyData!$A$615)=0,"",(SurveyData!$T$614))</f>
        <v/>
      </c>
      <c r="J621" s="173" t="str">
        <f>IF((SurveyData!$A$615)=0,"",(SurveyData!$U$614))</f>
        <v/>
      </c>
      <c r="K621" s="173" t="str">
        <f>IF((SurveyData!$A$615)=0,"",(SurveyData!$V$614))</f>
        <v/>
      </c>
      <c r="L621" s="173" t="str">
        <f>IF((SurveyData!$A$615)=0,"",(SurveyData!$W$614))</f>
        <v/>
      </c>
      <c r="M621" s="173" t="str">
        <f>IF((SurveyData!$A$615)=0,"",(SurveyData!$X$614))</f>
        <v/>
      </c>
      <c r="N621" s="173" t="str">
        <f>IF((SurveyData!$A$615)=0,"",(SurveyData!$Y$614))</f>
        <v/>
      </c>
      <c r="O621" s="173" t="str">
        <f>IF((SurveyData!$A$615)=0,"",(SurveyData!$Z$614))</f>
        <v/>
      </c>
      <c r="P621" s="173" t="str">
        <f>IF((SurveyData!$A$615)=0,"",(SurveyData!$AA$614))</f>
        <v/>
      </c>
      <c r="Q621" s="173" t="str">
        <f>IF((SurveyData!$A$615)=0,"",(SurveyData!$AB$614))</f>
        <v/>
      </c>
      <c r="R621" s="173" t="str">
        <f>IF((SurveyData!$A$615)=0,"",(SurveyData!$AC$614))</f>
        <v/>
      </c>
      <c r="S621" s="173" t="str">
        <f>IF((SurveyData!$A$615)=0,"",(SurveyData!$AD$614))</f>
        <v/>
      </c>
      <c r="T621" s="173" t="str">
        <f>IF((SurveyData!$A$615)=0,"",(SurveyData!$AE$614))</f>
        <v/>
      </c>
      <c r="U621" s="173" t="str">
        <f>IF((SurveyData!$A$615)=0,"",(SurveyData!$AF$614))</f>
        <v/>
      </c>
      <c r="V621" s="173" t="str">
        <f>IF((SurveyData!$A$615)=0,"",(SurveyData!$AG$614))</f>
        <v/>
      </c>
      <c r="W621" s="173" t="str">
        <f>IF((SurveyData!$A$615)=0,"",(SurveyData!$AH$614))</f>
        <v/>
      </c>
      <c r="X621" s="173" t="str">
        <f>IF((SurveyData!$A$615)=0,"",(SurveyData!$AI$614))</f>
        <v/>
      </c>
      <c r="Y621" s="125" t="str">
        <f>IF(ISERROR(SUM($K$621+$M$621+$O$621+$Q$621+$S$621+$U$621+$W$621)),"",(SUM($L$621+$N$621+$P$621+$R$621+$T$621+$V$621+$X$621)/($K$621+$M$621+$O$621+$Q$621+$S$621+$U$621+$W$621)))</f>
        <v/>
      </c>
      <c r="Z621" s="173" t="str">
        <f>IF((SurveyData!$A$615)=0,"",(SurveyData!$AJ$614))</f>
        <v/>
      </c>
      <c r="AA621" s="173" t="str">
        <f>IF((SurveyData!$A$615)=0,"",(SurveyData!$AK$614))</f>
        <v/>
      </c>
      <c r="AB621" s="173" t="str">
        <f>IF((SurveyData!$A$615)=0,"",(SurveyData!$AL$614))</f>
        <v/>
      </c>
      <c r="AC621" s="173" t="str">
        <f>IF((SurveyData!$A$615)=0,"",(SurveyData!$AM$614))</f>
        <v/>
      </c>
      <c r="AD621" s="173" t="str">
        <f>IF((SurveyData!$A$615)=0,"",(SurveyData!$AN$614))</f>
        <v/>
      </c>
      <c r="AE621" s="173" t="str">
        <f>IF((SurveyData!$A$615)=0,"",(SurveyData!$AO$614))</f>
        <v/>
      </c>
      <c r="AF621" s="173" t="str">
        <f>IF((SurveyData!$A$615)=0,"",(SurveyData!$AP$614))</f>
        <v/>
      </c>
      <c r="AG621" s="173" t="str">
        <f>IF((SurveyData!$A$615)=0,"",(SurveyData!$AQ$614))</f>
        <v/>
      </c>
      <c r="AH621" s="125" t="str">
        <f>IF((SurveyData!$A$615)=0,"",($AG$621/10))</f>
        <v/>
      </c>
      <c r="AI621" s="173" t="str">
        <f>IF((SurveyData!$A$615)=0,"",(SurveyData!$AR$614))</f>
        <v/>
      </c>
      <c r="AJ621" s="173" t="str">
        <f>IF((SurveyData!$A$615)=0,"",(SurveyData!$AS$614))</f>
        <v/>
      </c>
      <c r="AK621" s="173" t="str">
        <f>IF((SurveyData!$A$615)=0,"",(SurveyData!$AT$614))</f>
        <v/>
      </c>
      <c r="AL621" s="173" t="str">
        <f>IF((SurveyData!$A$615)=0,"",(SurveyData!$AU$614))</f>
        <v/>
      </c>
      <c r="AM621" s="173" t="str">
        <f>IF((SurveyData!$A$615)=0,"",(SurveyData!$AV$614))</f>
        <v/>
      </c>
    </row>
    <row r="622" spans="2:39">
      <c r="B622" s="175" t="str">
        <f>IF((SurveyData!$A$616)=0,"",(SurveyData!$A$615))</f>
        <v/>
      </c>
      <c r="C622" s="171" t="str">
        <f>IF((SurveyData!$A$616)=0,"",(SurveyData!$N$615))</f>
        <v/>
      </c>
      <c r="D622" s="171" t="str">
        <f>IF((SurveyData!$A$616)=0,"",(SurveyData!$O$615))</f>
        <v/>
      </c>
      <c r="E622" s="171" t="str">
        <f>IF((SurveyData!$A$616)=0,"",(SurveyData!$P$615))</f>
        <v/>
      </c>
      <c r="F622" s="171" t="str">
        <f>IF((SurveyData!$A$616)=0,"",(SurveyData!$Q$615))</f>
        <v/>
      </c>
      <c r="G622" s="171" t="str">
        <f>IF((SurveyData!$A$616)=0,"",(SurveyData!$R$615))</f>
        <v/>
      </c>
      <c r="H622" s="171" t="str">
        <f>IF((SurveyData!$A$616)=0,"",(SurveyData!$S$615))</f>
        <v/>
      </c>
      <c r="I622" s="171" t="str">
        <f>IF((SurveyData!$A$616)=0,"",(SurveyData!$T$615))</f>
        <v/>
      </c>
      <c r="J622" s="171" t="str">
        <f>IF((SurveyData!$A$616)=0,"",(SurveyData!$U$615))</f>
        <v/>
      </c>
      <c r="K622" s="171" t="str">
        <f>IF((SurveyData!$A$616)=0,"",(SurveyData!$V$615))</f>
        <v/>
      </c>
      <c r="L622" s="171" t="str">
        <f>IF((SurveyData!$A$616)=0,"",(SurveyData!$W$615))</f>
        <v/>
      </c>
      <c r="M622" s="171" t="str">
        <f>IF((SurveyData!$A$616)=0,"",(SurveyData!$X$615))</f>
        <v/>
      </c>
      <c r="N622" s="171" t="str">
        <f>IF((SurveyData!$A$616)=0,"",(SurveyData!$Y$615))</f>
        <v/>
      </c>
      <c r="O622" s="171" t="str">
        <f>IF((SurveyData!$A$616)=0,"",(SurveyData!$Z$615))</f>
        <v/>
      </c>
      <c r="P622" s="171" t="str">
        <f>IF((SurveyData!$A$616)=0,"",(SurveyData!$AA$615))</f>
        <v/>
      </c>
      <c r="Q622" s="171" t="str">
        <f>IF((SurveyData!$A$616)=0,"",(SurveyData!$AB$615))</f>
        <v/>
      </c>
      <c r="R622" s="171" t="str">
        <f>IF((SurveyData!$A$616)=0,"",(SurveyData!$AC$615))</f>
        <v/>
      </c>
      <c r="S622" s="171" t="str">
        <f>IF((SurveyData!$A$616)=0,"",(SurveyData!$AD$615))</f>
        <v/>
      </c>
      <c r="T622" s="171" t="str">
        <f>IF((SurveyData!$A$616)=0,"",(SurveyData!$AE$615))</f>
        <v/>
      </c>
      <c r="U622" s="171" t="str">
        <f>IF((SurveyData!$A$616)=0,"",(SurveyData!$AF$615))</f>
        <v/>
      </c>
      <c r="V622" s="171" t="str">
        <f>IF((SurveyData!$A$616)=0,"",(SurveyData!$AG$615))</f>
        <v/>
      </c>
      <c r="W622" s="171" t="str">
        <f>IF((SurveyData!$A$616)=0,"",(SurveyData!$AH$615))</f>
        <v/>
      </c>
      <c r="X622" s="171" t="str">
        <f>IF((SurveyData!$A$616)=0,"",(SurveyData!$AI$615))</f>
        <v/>
      </c>
      <c r="Y622" s="172" t="str">
        <f>IF(ISERROR(SUM($K$622+$M$622+$O$622+$Q$622+$S$622+$U$622+$W$622)),"",(SUM($L$622+$N$622+$P$622+$R$622+$T$622+$V$622+$X$622)/($K$622+$M$622+$O$622+$Q$622+$S$622+$U$622+$W$622)))</f>
        <v/>
      </c>
      <c r="Z622" s="171" t="str">
        <f>IF((SurveyData!$A$616)=0,"",(SurveyData!$AJ$615))</f>
        <v/>
      </c>
      <c r="AA622" s="171" t="str">
        <f>IF((SurveyData!$A$616)=0,"",(SurveyData!$AK$615))</f>
        <v/>
      </c>
      <c r="AB622" s="171" t="str">
        <f>IF((SurveyData!$A$616)=0,"",(SurveyData!$AL$615))</f>
        <v/>
      </c>
      <c r="AC622" s="171" t="str">
        <f>IF((SurveyData!$A$616)=0,"",(SurveyData!$AM$615))</f>
        <v/>
      </c>
      <c r="AD622" s="171" t="str">
        <f>IF((SurveyData!$A$616)=0,"",(SurveyData!$AN$615))</f>
        <v/>
      </c>
      <c r="AE622" s="171" t="str">
        <f>IF((SurveyData!$A$616)=0,"",(SurveyData!$AO$615))</f>
        <v/>
      </c>
      <c r="AF622" s="171" t="str">
        <f>IF((SurveyData!$A$616)=0,"",(SurveyData!$AP$615))</f>
        <v/>
      </c>
      <c r="AG622" s="171" t="str">
        <f>IF((SurveyData!$A$616)=0,"",(SurveyData!$AQ$615))</f>
        <v/>
      </c>
      <c r="AH622" s="172" t="str">
        <f>IF((SurveyData!$A$616)=0,"",($AG$622/10))</f>
        <v/>
      </c>
      <c r="AI622" s="171" t="str">
        <f>IF((SurveyData!$A$616)=0,"",(SurveyData!$AR$615))</f>
        <v/>
      </c>
      <c r="AJ622" s="171" t="str">
        <f>IF((SurveyData!$A$616)=0,"",(SurveyData!$AS$615))</f>
        <v/>
      </c>
      <c r="AK622" s="171" t="str">
        <f>IF((SurveyData!$A$616)=0,"",(SurveyData!$AT$615))</f>
        <v/>
      </c>
      <c r="AL622" s="171" t="str">
        <f>IF((SurveyData!$A$616)=0,"",(SurveyData!$AU$615))</f>
        <v/>
      </c>
      <c r="AM622" s="171" t="str">
        <f>IF((SurveyData!$A$616)=0,"",(SurveyData!$AV$615))</f>
        <v/>
      </c>
    </row>
    <row r="623" spans="2:39">
      <c r="B623" s="176" t="str">
        <f>IF((SurveyData!$A$617)=0,"",(SurveyData!$A$616))</f>
        <v/>
      </c>
      <c r="C623" s="173" t="str">
        <f>IF((SurveyData!$A$617)=0,"",(SurveyData!$N$616))</f>
        <v/>
      </c>
      <c r="D623" s="173" t="str">
        <f>IF((SurveyData!$A$617)=0,"",(SurveyData!$O$616))</f>
        <v/>
      </c>
      <c r="E623" s="173" t="str">
        <f>IF((SurveyData!$A$617)=0,"",(SurveyData!$P$616))</f>
        <v/>
      </c>
      <c r="F623" s="173" t="str">
        <f>IF((SurveyData!$A$617)=0,"",(SurveyData!$Q$616))</f>
        <v/>
      </c>
      <c r="G623" s="173" t="str">
        <f>IF((SurveyData!$A$617)=0,"",(SurveyData!$R$616))</f>
        <v/>
      </c>
      <c r="H623" s="173" t="str">
        <f>IF((SurveyData!$A$617)=0,"",(SurveyData!$S$616))</f>
        <v/>
      </c>
      <c r="I623" s="173" t="str">
        <f>IF((SurveyData!$A$617)=0,"",(SurveyData!$T$616))</f>
        <v/>
      </c>
      <c r="J623" s="173" t="str">
        <f>IF((SurveyData!$A$617)=0,"",(SurveyData!$U$616))</f>
        <v/>
      </c>
      <c r="K623" s="173" t="str">
        <f>IF((SurveyData!$A$617)=0,"",(SurveyData!$V$616))</f>
        <v/>
      </c>
      <c r="L623" s="173" t="str">
        <f>IF((SurveyData!$A$617)=0,"",(SurveyData!$W$616))</f>
        <v/>
      </c>
      <c r="M623" s="173" t="str">
        <f>IF((SurveyData!$A$617)=0,"",(SurveyData!$X$616))</f>
        <v/>
      </c>
      <c r="N623" s="173" t="str">
        <f>IF((SurveyData!$A$617)=0,"",(SurveyData!$Y$616))</f>
        <v/>
      </c>
      <c r="O623" s="173" t="str">
        <f>IF((SurveyData!$A$617)=0,"",(SurveyData!$Z$616))</f>
        <v/>
      </c>
      <c r="P623" s="173" t="str">
        <f>IF((SurveyData!$A$617)=0,"",(SurveyData!$AA$616))</f>
        <v/>
      </c>
      <c r="Q623" s="173" t="str">
        <f>IF((SurveyData!$A$617)=0,"",(SurveyData!$AB$616))</f>
        <v/>
      </c>
      <c r="R623" s="173" t="str">
        <f>IF((SurveyData!$A$617)=0,"",(SurveyData!$AC$616))</f>
        <v/>
      </c>
      <c r="S623" s="173" t="str">
        <f>IF((SurveyData!$A$617)=0,"",(SurveyData!$AD$616))</f>
        <v/>
      </c>
      <c r="T623" s="173" t="str">
        <f>IF((SurveyData!$A$617)=0,"",(SurveyData!$AE$616))</f>
        <v/>
      </c>
      <c r="U623" s="173" t="str">
        <f>IF((SurveyData!$A$617)=0,"",(SurveyData!$AF$616))</f>
        <v/>
      </c>
      <c r="V623" s="173" t="str">
        <f>IF((SurveyData!$A$617)=0,"",(SurveyData!$AG$616))</f>
        <v/>
      </c>
      <c r="W623" s="173" t="str">
        <f>IF((SurveyData!$A$617)=0,"",(SurveyData!$AH$616))</f>
        <v/>
      </c>
      <c r="X623" s="173" t="str">
        <f>IF((SurveyData!$A$617)=0,"",(SurveyData!$AI$616))</f>
        <v/>
      </c>
      <c r="Y623" s="125" t="str">
        <f>IF(ISERROR(SUM($K$623+$M$623+$O$623+$Q$623+$S$623+$U$623+$W$623)),"",(SUM($L$623+$N$623+$P$623+$R$623+$T$623+$V$623+$X$623)/($K$623+$M$623+$O$623+$Q$623+$S$623+$U$623+$W$623)))</f>
        <v/>
      </c>
      <c r="Z623" s="173" t="str">
        <f>IF((SurveyData!$A$617)=0,"",(SurveyData!$AJ$616))</f>
        <v/>
      </c>
      <c r="AA623" s="173" t="str">
        <f>IF((SurveyData!$A$617)=0,"",(SurveyData!$AK$616))</f>
        <v/>
      </c>
      <c r="AB623" s="173" t="str">
        <f>IF((SurveyData!$A$617)=0,"",(SurveyData!$AL$616))</f>
        <v/>
      </c>
      <c r="AC623" s="173" t="str">
        <f>IF((SurveyData!$A$617)=0,"",(SurveyData!$AM$616))</f>
        <v/>
      </c>
      <c r="AD623" s="173" t="str">
        <f>IF((SurveyData!$A$617)=0,"",(SurveyData!$AN$616))</f>
        <v/>
      </c>
      <c r="AE623" s="173" t="str">
        <f>IF((SurveyData!$A$617)=0,"",(SurveyData!$AO$616))</f>
        <v/>
      </c>
      <c r="AF623" s="173" t="str">
        <f>IF((SurveyData!$A$617)=0,"",(SurveyData!$AP$616))</f>
        <v/>
      </c>
      <c r="AG623" s="173" t="str">
        <f>IF((SurveyData!$A$617)=0,"",(SurveyData!$AQ$616))</f>
        <v/>
      </c>
      <c r="AH623" s="125" t="str">
        <f>IF((SurveyData!$A$617)=0,"",($AG$623/10))</f>
        <v/>
      </c>
      <c r="AI623" s="173" t="str">
        <f>IF((SurveyData!$A$617)=0,"",(SurveyData!$AR$616))</f>
        <v/>
      </c>
      <c r="AJ623" s="173" t="str">
        <f>IF((SurveyData!$A$617)=0,"",(SurveyData!$AS$616))</f>
        <v/>
      </c>
      <c r="AK623" s="173" t="str">
        <f>IF((SurveyData!$A$617)=0,"",(SurveyData!$AT$616))</f>
        <v/>
      </c>
      <c r="AL623" s="173" t="str">
        <f>IF((SurveyData!$A$617)=0,"",(SurveyData!$AU$616))</f>
        <v/>
      </c>
      <c r="AM623" s="173" t="str">
        <f>IF((SurveyData!$A$617)=0,"",(SurveyData!$AV$616))</f>
        <v/>
      </c>
    </row>
    <row r="624" spans="2:39">
      <c r="B624" s="175" t="str">
        <f>IF((SurveyData!$A$618)=0,"",(SurveyData!$A$617))</f>
        <v/>
      </c>
      <c r="C624" s="171" t="str">
        <f>IF((SurveyData!$A$618)=0,"",(SurveyData!$N$617))</f>
        <v/>
      </c>
      <c r="D624" s="171" t="str">
        <f>IF((SurveyData!$A$618)=0,"",(SurveyData!$O$617))</f>
        <v/>
      </c>
      <c r="E624" s="171" t="str">
        <f>IF((SurveyData!$A$618)=0,"",(SurveyData!$P$617))</f>
        <v/>
      </c>
      <c r="F624" s="171" t="str">
        <f>IF((SurveyData!$A$618)=0,"",(SurveyData!$Q$617))</f>
        <v/>
      </c>
      <c r="G624" s="171" t="str">
        <f>IF((SurveyData!$A$618)=0,"",(SurveyData!$R$617))</f>
        <v/>
      </c>
      <c r="H624" s="171" t="str">
        <f>IF((SurveyData!$A$618)=0,"",(SurveyData!$S$617))</f>
        <v/>
      </c>
      <c r="I624" s="171" t="str">
        <f>IF((SurveyData!$A$618)=0,"",(SurveyData!$T$617))</f>
        <v/>
      </c>
      <c r="J624" s="171" t="str">
        <f>IF((SurveyData!$A$618)=0,"",(SurveyData!$U$617))</f>
        <v/>
      </c>
      <c r="K624" s="171" t="str">
        <f>IF((SurveyData!$A$618)=0,"",(SurveyData!$V$617))</f>
        <v/>
      </c>
      <c r="L624" s="171" t="str">
        <f>IF((SurveyData!$A$618)=0,"",(SurveyData!$W$617))</f>
        <v/>
      </c>
      <c r="M624" s="171" t="str">
        <f>IF((SurveyData!$A$618)=0,"",(SurveyData!$X$617))</f>
        <v/>
      </c>
      <c r="N624" s="171" t="str">
        <f>IF((SurveyData!$A$618)=0,"",(SurveyData!$Y$617))</f>
        <v/>
      </c>
      <c r="O624" s="171" t="str">
        <f>IF((SurveyData!$A$618)=0,"",(SurveyData!$Z$617))</f>
        <v/>
      </c>
      <c r="P624" s="171" t="str">
        <f>IF((SurveyData!$A$618)=0,"",(SurveyData!$AA$617))</f>
        <v/>
      </c>
      <c r="Q624" s="171" t="str">
        <f>IF((SurveyData!$A$618)=0,"",(SurveyData!$AB$617))</f>
        <v/>
      </c>
      <c r="R624" s="171" t="str">
        <f>IF((SurveyData!$A$618)=0,"",(SurveyData!$AC$617))</f>
        <v/>
      </c>
      <c r="S624" s="171" t="str">
        <f>IF((SurveyData!$A$618)=0,"",(SurveyData!$AD$617))</f>
        <v/>
      </c>
      <c r="T624" s="171" t="str">
        <f>IF((SurveyData!$A$618)=0,"",(SurveyData!$AE$617))</f>
        <v/>
      </c>
      <c r="U624" s="171" t="str">
        <f>IF((SurveyData!$A$618)=0,"",(SurveyData!$AF$617))</f>
        <v/>
      </c>
      <c r="V624" s="171" t="str">
        <f>IF((SurveyData!$A$618)=0,"",(SurveyData!$AG$617))</f>
        <v/>
      </c>
      <c r="W624" s="171" t="str">
        <f>IF((SurveyData!$A$618)=0,"",(SurveyData!$AH$617))</f>
        <v/>
      </c>
      <c r="X624" s="171" t="str">
        <f>IF((SurveyData!$A$618)=0,"",(SurveyData!$AI$617))</f>
        <v/>
      </c>
      <c r="Y624" s="172" t="str">
        <f>IF(ISERROR(SUM($K$624+$M$624+$O$624+$Q$624+$S$624+$U$624+$W$624)),"",(SUM($L$624+$N$624+$P$624+$R$624+$T$624+$V$624+$X$624)/($K$624+$M$624+$O$624+$Q$624+$S$624+$U$624+$W$624)))</f>
        <v/>
      </c>
      <c r="Z624" s="171" t="str">
        <f>IF((SurveyData!$A$618)=0,"",(SurveyData!$AJ$617))</f>
        <v/>
      </c>
      <c r="AA624" s="171" t="str">
        <f>IF((SurveyData!$A$618)=0,"",(SurveyData!$AK$617))</f>
        <v/>
      </c>
      <c r="AB624" s="171" t="str">
        <f>IF((SurveyData!$A$618)=0,"",(SurveyData!$AL$617))</f>
        <v/>
      </c>
      <c r="AC624" s="171" t="str">
        <f>IF((SurveyData!$A$618)=0,"",(SurveyData!$AM$617))</f>
        <v/>
      </c>
      <c r="AD624" s="171" t="str">
        <f>IF((SurveyData!$A$618)=0,"",(SurveyData!$AN$617))</f>
        <v/>
      </c>
      <c r="AE624" s="171" t="str">
        <f>IF((SurveyData!$A$618)=0,"",(SurveyData!$AO$617))</f>
        <v/>
      </c>
      <c r="AF624" s="171" t="str">
        <f>IF((SurveyData!$A$618)=0,"",(SurveyData!$AP$617))</f>
        <v/>
      </c>
      <c r="AG624" s="171" t="str">
        <f>IF((SurveyData!$A$618)=0,"",(SurveyData!$AQ$617))</f>
        <v/>
      </c>
      <c r="AH624" s="172" t="str">
        <f>IF((SurveyData!$A$618)=0,"",($AG$624/10))</f>
        <v/>
      </c>
      <c r="AI624" s="171" t="str">
        <f>IF((SurveyData!$A$618)=0,"",(SurveyData!$AR$617))</f>
        <v/>
      </c>
      <c r="AJ624" s="171" t="str">
        <f>IF((SurveyData!$A$618)=0,"",(SurveyData!$AS$617))</f>
        <v/>
      </c>
      <c r="AK624" s="171" t="str">
        <f>IF((SurveyData!$A$618)=0,"",(SurveyData!$AT$617))</f>
        <v/>
      </c>
      <c r="AL624" s="171" t="str">
        <f>IF((SurveyData!$A$618)=0,"",(SurveyData!$AU$617))</f>
        <v/>
      </c>
      <c r="AM624" s="171" t="str">
        <f>IF((SurveyData!$A$618)=0,"",(SurveyData!$AV$617))</f>
        <v/>
      </c>
    </row>
    <row r="625" spans="2:39">
      <c r="B625" s="176" t="str">
        <f>IF((SurveyData!$A$619)=0,"",(SurveyData!$A$618))</f>
        <v/>
      </c>
      <c r="C625" s="173" t="str">
        <f>IF((SurveyData!$A$619)=0,"",(SurveyData!$N$618))</f>
        <v/>
      </c>
      <c r="D625" s="173" t="str">
        <f>IF((SurveyData!$A$619)=0,"",(SurveyData!$O$618))</f>
        <v/>
      </c>
      <c r="E625" s="173" t="str">
        <f>IF((SurveyData!$A$619)=0,"",(SurveyData!$P$618))</f>
        <v/>
      </c>
      <c r="F625" s="173" t="str">
        <f>IF((SurveyData!$A$619)=0,"",(SurveyData!$Q$618))</f>
        <v/>
      </c>
      <c r="G625" s="173" t="str">
        <f>IF((SurveyData!$A$619)=0,"",(SurveyData!$R$618))</f>
        <v/>
      </c>
      <c r="H625" s="173" t="str">
        <f>IF((SurveyData!$A$619)=0,"",(SurveyData!$S$618))</f>
        <v/>
      </c>
      <c r="I625" s="173" t="str">
        <f>IF((SurveyData!$A$619)=0,"",(SurveyData!$T$618))</f>
        <v/>
      </c>
      <c r="J625" s="173" t="str">
        <f>IF((SurveyData!$A$619)=0,"",(SurveyData!$U$618))</f>
        <v/>
      </c>
      <c r="K625" s="173" t="str">
        <f>IF((SurveyData!$A$619)=0,"",(SurveyData!$V$618))</f>
        <v/>
      </c>
      <c r="L625" s="173" t="str">
        <f>IF((SurveyData!$A$619)=0,"",(SurveyData!$W$618))</f>
        <v/>
      </c>
      <c r="M625" s="173" t="str">
        <f>IF((SurveyData!$A$619)=0,"",(SurveyData!$X$618))</f>
        <v/>
      </c>
      <c r="N625" s="173" t="str">
        <f>IF((SurveyData!$A$619)=0,"",(SurveyData!$Y$618))</f>
        <v/>
      </c>
      <c r="O625" s="173" t="str">
        <f>IF((SurveyData!$A$619)=0,"",(SurveyData!$Z$618))</f>
        <v/>
      </c>
      <c r="P625" s="173" t="str">
        <f>IF((SurveyData!$A$619)=0,"",(SurveyData!$AA$618))</f>
        <v/>
      </c>
      <c r="Q625" s="173" t="str">
        <f>IF((SurveyData!$A$619)=0,"",(SurveyData!$AB$618))</f>
        <v/>
      </c>
      <c r="R625" s="173" t="str">
        <f>IF((SurveyData!$A$619)=0,"",(SurveyData!$AC$618))</f>
        <v/>
      </c>
      <c r="S625" s="173" t="str">
        <f>IF((SurveyData!$A$619)=0,"",(SurveyData!$AD$618))</f>
        <v/>
      </c>
      <c r="T625" s="173" t="str">
        <f>IF((SurveyData!$A$619)=0,"",(SurveyData!$AE$618))</f>
        <v/>
      </c>
      <c r="U625" s="173" t="str">
        <f>IF((SurveyData!$A$619)=0,"",(SurveyData!$AF$618))</f>
        <v/>
      </c>
      <c r="V625" s="173" t="str">
        <f>IF((SurveyData!$A$619)=0,"",(SurveyData!$AG$618))</f>
        <v/>
      </c>
      <c r="W625" s="173" t="str">
        <f>IF((SurveyData!$A$619)=0,"",(SurveyData!$AH$618))</f>
        <v/>
      </c>
      <c r="X625" s="173" t="str">
        <f>IF((SurveyData!$A$619)=0,"",(SurveyData!$AI$618))</f>
        <v/>
      </c>
      <c r="Y625" s="125" t="str">
        <f>IF(ISERROR(SUM($K$625+$M$625+$O$625+$Q$625+$S$625+$U$625+$W$625)),"",(SUM($L$625+$N$625+$P$625+$R$625+$T$625+$V$625+$X$625)/($K$625+$M$625+$O$625+$Q$625+$S$625+$U$625+$W$625)))</f>
        <v/>
      </c>
      <c r="Z625" s="173" t="str">
        <f>IF((SurveyData!$A$619)=0,"",(SurveyData!$AJ$618))</f>
        <v/>
      </c>
      <c r="AA625" s="173" t="str">
        <f>IF((SurveyData!$A$619)=0,"",(SurveyData!$AK$618))</f>
        <v/>
      </c>
      <c r="AB625" s="173" t="str">
        <f>IF((SurveyData!$A$619)=0,"",(SurveyData!$AL$618))</f>
        <v/>
      </c>
      <c r="AC625" s="173" t="str">
        <f>IF((SurveyData!$A$619)=0,"",(SurveyData!$AM$618))</f>
        <v/>
      </c>
      <c r="AD625" s="173" t="str">
        <f>IF((SurveyData!$A$619)=0,"",(SurveyData!$AN$618))</f>
        <v/>
      </c>
      <c r="AE625" s="173" t="str">
        <f>IF((SurveyData!$A$619)=0,"",(SurveyData!$AO$618))</f>
        <v/>
      </c>
      <c r="AF625" s="173" t="str">
        <f>IF((SurveyData!$A$619)=0,"",(SurveyData!$AP$618))</f>
        <v/>
      </c>
      <c r="AG625" s="173" t="str">
        <f>IF((SurveyData!$A$619)=0,"",(SurveyData!$AQ$618))</f>
        <v/>
      </c>
      <c r="AH625" s="125" t="str">
        <f>IF((SurveyData!$A$619)=0,"",($AG$625/10))</f>
        <v/>
      </c>
      <c r="AI625" s="173" t="str">
        <f>IF((SurveyData!$A$619)=0,"",(SurveyData!$AR$618))</f>
        <v/>
      </c>
      <c r="AJ625" s="173" t="str">
        <f>IF((SurveyData!$A$619)=0,"",(SurveyData!$AS$618))</f>
        <v/>
      </c>
      <c r="AK625" s="173" t="str">
        <f>IF((SurveyData!$A$619)=0,"",(SurveyData!$AT$618))</f>
        <v/>
      </c>
      <c r="AL625" s="173" t="str">
        <f>IF((SurveyData!$A$619)=0,"",(SurveyData!$AU$618))</f>
        <v/>
      </c>
      <c r="AM625" s="173" t="str">
        <f>IF((SurveyData!$A$619)=0,"",(SurveyData!$AV$618))</f>
        <v/>
      </c>
    </row>
    <row r="626" spans="2:39">
      <c r="B626" s="175" t="str">
        <f>IF((SurveyData!$A$620)=0,"",(SurveyData!$A$619))</f>
        <v/>
      </c>
      <c r="C626" s="171" t="str">
        <f>IF((SurveyData!$A$620)=0,"",(SurveyData!$N$619))</f>
        <v/>
      </c>
      <c r="D626" s="171" t="str">
        <f>IF((SurveyData!$A$620)=0,"",(SurveyData!$O$619))</f>
        <v/>
      </c>
      <c r="E626" s="171" t="str">
        <f>IF((SurveyData!$A$620)=0,"",(SurveyData!$P$619))</f>
        <v/>
      </c>
      <c r="F626" s="171" t="str">
        <f>IF((SurveyData!$A$620)=0,"",(SurveyData!$Q$619))</f>
        <v/>
      </c>
      <c r="G626" s="171" t="str">
        <f>IF((SurveyData!$A$620)=0,"",(SurveyData!$R$619))</f>
        <v/>
      </c>
      <c r="H626" s="171" t="str">
        <f>IF((SurveyData!$A$620)=0,"",(SurveyData!$S$619))</f>
        <v/>
      </c>
      <c r="I626" s="171" t="str">
        <f>IF((SurveyData!$A$620)=0,"",(SurveyData!$T$619))</f>
        <v/>
      </c>
      <c r="J626" s="171" t="str">
        <f>IF((SurveyData!$A$620)=0,"",(SurveyData!$U$619))</f>
        <v/>
      </c>
      <c r="K626" s="171" t="str">
        <f>IF((SurveyData!$A$620)=0,"",(SurveyData!$V$619))</f>
        <v/>
      </c>
      <c r="L626" s="171" t="str">
        <f>IF((SurveyData!$A$620)=0,"",(SurveyData!$W$619))</f>
        <v/>
      </c>
      <c r="M626" s="171" t="str">
        <f>IF((SurveyData!$A$620)=0,"",(SurveyData!$X$619))</f>
        <v/>
      </c>
      <c r="N626" s="171" t="str">
        <f>IF((SurveyData!$A$620)=0,"",(SurveyData!$Y$619))</f>
        <v/>
      </c>
      <c r="O626" s="171" t="str">
        <f>IF((SurveyData!$A$620)=0,"",(SurveyData!$Z$619))</f>
        <v/>
      </c>
      <c r="P626" s="171" t="str">
        <f>IF((SurveyData!$A$620)=0,"",(SurveyData!$AA$619))</f>
        <v/>
      </c>
      <c r="Q626" s="171" t="str">
        <f>IF((SurveyData!$A$620)=0,"",(SurveyData!$AB$619))</f>
        <v/>
      </c>
      <c r="R626" s="171" t="str">
        <f>IF((SurveyData!$A$620)=0,"",(SurveyData!$AC$619))</f>
        <v/>
      </c>
      <c r="S626" s="171" t="str">
        <f>IF((SurveyData!$A$620)=0,"",(SurveyData!$AD$619))</f>
        <v/>
      </c>
      <c r="T626" s="171" t="str">
        <f>IF((SurveyData!$A$620)=0,"",(SurveyData!$AE$619))</f>
        <v/>
      </c>
      <c r="U626" s="171" t="str">
        <f>IF((SurveyData!$A$620)=0,"",(SurveyData!$AF$619))</f>
        <v/>
      </c>
      <c r="V626" s="171" t="str">
        <f>IF((SurveyData!$A$620)=0,"",(SurveyData!$AG$619))</f>
        <v/>
      </c>
      <c r="W626" s="171" t="str">
        <f>IF((SurveyData!$A$620)=0,"",(SurveyData!$AH$619))</f>
        <v/>
      </c>
      <c r="X626" s="171" t="str">
        <f>IF((SurveyData!$A$620)=0,"",(SurveyData!$AI$619))</f>
        <v/>
      </c>
      <c r="Y626" s="172" t="str">
        <f>IF(ISERROR(SUM($K$626+$M$626+$O$626+$Q$626+$S$626+$U$626+$W$626)),"",(SUM($L$626+$N$626+$P$626+$R$626+$T$626+$V$626+$X$626)/($K$626+$M$626+$O$626+$Q$626+$S$626+$U$626+$W$626)))</f>
        <v/>
      </c>
      <c r="Z626" s="171" t="str">
        <f>IF((SurveyData!$A$620)=0,"",(SurveyData!$AJ$619))</f>
        <v/>
      </c>
      <c r="AA626" s="171" t="str">
        <f>IF((SurveyData!$A$620)=0,"",(SurveyData!$AK$619))</f>
        <v/>
      </c>
      <c r="AB626" s="171" t="str">
        <f>IF((SurveyData!$A$620)=0,"",(SurveyData!$AL$619))</f>
        <v/>
      </c>
      <c r="AC626" s="171" t="str">
        <f>IF((SurveyData!$A$620)=0,"",(SurveyData!$AM$619))</f>
        <v/>
      </c>
      <c r="AD626" s="171" t="str">
        <f>IF((SurveyData!$A$620)=0,"",(SurveyData!$AN$619))</f>
        <v/>
      </c>
      <c r="AE626" s="171" t="str">
        <f>IF((SurveyData!$A$620)=0,"",(SurveyData!$AO$619))</f>
        <v/>
      </c>
      <c r="AF626" s="171" t="str">
        <f>IF((SurveyData!$A$620)=0,"",(SurveyData!$AP$619))</f>
        <v/>
      </c>
      <c r="AG626" s="171" t="str">
        <f>IF((SurveyData!$A$620)=0,"",(SurveyData!$AQ$619))</f>
        <v/>
      </c>
      <c r="AH626" s="172" t="str">
        <f>IF((SurveyData!$A$620)=0,"",($AG$626/10))</f>
        <v/>
      </c>
      <c r="AI626" s="171" t="str">
        <f>IF((SurveyData!$A$620)=0,"",(SurveyData!$AR$619))</f>
        <v/>
      </c>
      <c r="AJ626" s="171" t="str">
        <f>IF((SurveyData!$A$620)=0,"",(SurveyData!$AS$619))</f>
        <v/>
      </c>
      <c r="AK626" s="171" t="str">
        <f>IF((SurveyData!$A$620)=0,"",(SurveyData!$AT$619))</f>
        <v/>
      </c>
      <c r="AL626" s="171" t="str">
        <f>IF((SurveyData!$A$620)=0,"",(SurveyData!$AU$619))</f>
        <v/>
      </c>
      <c r="AM626" s="171" t="str">
        <f>IF((SurveyData!$A$620)=0,"",(SurveyData!$AV$619))</f>
        <v/>
      </c>
    </row>
    <row r="627" spans="2:39">
      <c r="B627" s="176" t="str">
        <f>IF((SurveyData!$A$621)=0,"",(SurveyData!$A$620))</f>
        <v/>
      </c>
      <c r="C627" s="173" t="str">
        <f>IF((SurveyData!$A$621)=0,"",(SurveyData!$N$620))</f>
        <v/>
      </c>
      <c r="D627" s="173" t="str">
        <f>IF((SurveyData!$A$621)=0,"",(SurveyData!$O$620))</f>
        <v/>
      </c>
      <c r="E627" s="173" t="str">
        <f>IF((SurveyData!$A$621)=0,"",(SurveyData!$P$620))</f>
        <v/>
      </c>
      <c r="F627" s="173" t="str">
        <f>IF((SurveyData!$A$621)=0,"",(SurveyData!$Q$620))</f>
        <v/>
      </c>
      <c r="G627" s="173" t="str">
        <f>IF((SurveyData!$A$621)=0,"",(SurveyData!$R$620))</f>
        <v/>
      </c>
      <c r="H627" s="173" t="str">
        <f>IF((SurveyData!$A$621)=0,"",(SurveyData!$S$620))</f>
        <v/>
      </c>
      <c r="I627" s="173" t="str">
        <f>IF((SurveyData!$A$621)=0,"",(SurveyData!$T$620))</f>
        <v/>
      </c>
      <c r="J627" s="173" t="str">
        <f>IF((SurveyData!$A$621)=0,"",(SurveyData!$U$620))</f>
        <v/>
      </c>
      <c r="K627" s="173" t="str">
        <f>IF((SurveyData!$A$621)=0,"",(SurveyData!$V$620))</f>
        <v/>
      </c>
      <c r="L627" s="173" t="str">
        <f>IF((SurveyData!$A$621)=0,"",(SurveyData!$W$620))</f>
        <v/>
      </c>
      <c r="M627" s="173" t="str">
        <f>IF((SurveyData!$A$621)=0,"",(SurveyData!$X$620))</f>
        <v/>
      </c>
      <c r="N627" s="173" t="str">
        <f>IF((SurveyData!$A$621)=0,"",(SurveyData!$Y$620))</f>
        <v/>
      </c>
      <c r="O627" s="173" t="str">
        <f>IF((SurveyData!$A$621)=0,"",(SurveyData!$Z$620))</f>
        <v/>
      </c>
      <c r="P627" s="173" t="str">
        <f>IF((SurveyData!$A$621)=0,"",(SurveyData!$AA$620))</f>
        <v/>
      </c>
      <c r="Q627" s="173" t="str">
        <f>IF((SurveyData!$A$621)=0,"",(SurveyData!$AB$620))</f>
        <v/>
      </c>
      <c r="R627" s="173" t="str">
        <f>IF((SurveyData!$A$621)=0,"",(SurveyData!$AC$620))</f>
        <v/>
      </c>
      <c r="S627" s="173" t="str">
        <f>IF((SurveyData!$A$621)=0,"",(SurveyData!$AD$620))</f>
        <v/>
      </c>
      <c r="T627" s="173" t="str">
        <f>IF((SurveyData!$A$621)=0,"",(SurveyData!$AE$620))</f>
        <v/>
      </c>
      <c r="U627" s="173" t="str">
        <f>IF((SurveyData!$A$621)=0,"",(SurveyData!$AF$620))</f>
        <v/>
      </c>
      <c r="V627" s="173" t="str">
        <f>IF((SurveyData!$A$621)=0,"",(SurveyData!$AG$620))</f>
        <v/>
      </c>
      <c r="W627" s="173" t="str">
        <f>IF((SurveyData!$A$621)=0,"",(SurveyData!$AH$620))</f>
        <v/>
      </c>
      <c r="X627" s="173" t="str">
        <f>IF((SurveyData!$A$621)=0,"",(SurveyData!$AI$620))</f>
        <v/>
      </c>
      <c r="Y627" s="125" t="str">
        <f>IF(ISERROR(SUM($K$627+$M$627+$O$627+$Q$627+$S$627+$U$627+$W$627)),"",(SUM($L$627+$N$627+$P$627+$R$627+$T$627+$V$627+$X$627)/($K$627+$M$627+$O$627+$Q$627+$S$627+$U$627+$W$627)))</f>
        <v/>
      </c>
      <c r="Z627" s="173" t="str">
        <f>IF((SurveyData!$A$621)=0,"",(SurveyData!$AJ$620))</f>
        <v/>
      </c>
      <c r="AA627" s="173" t="str">
        <f>IF((SurveyData!$A$621)=0,"",(SurveyData!$AK$620))</f>
        <v/>
      </c>
      <c r="AB627" s="173" t="str">
        <f>IF((SurveyData!$A$621)=0,"",(SurveyData!$AL$620))</f>
        <v/>
      </c>
      <c r="AC627" s="173" t="str">
        <f>IF((SurveyData!$A$621)=0,"",(SurveyData!$AM$620))</f>
        <v/>
      </c>
      <c r="AD627" s="173" t="str">
        <f>IF((SurveyData!$A$621)=0,"",(SurveyData!$AN$620))</f>
        <v/>
      </c>
      <c r="AE627" s="173" t="str">
        <f>IF((SurveyData!$A$621)=0,"",(SurveyData!$AO$620))</f>
        <v/>
      </c>
      <c r="AF627" s="173" t="str">
        <f>IF((SurveyData!$A$621)=0,"",(SurveyData!$AP$620))</f>
        <v/>
      </c>
      <c r="AG627" s="173" t="str">
        <f>IF((SurveyData!$A$621)=0,"",(SurveyData!$AQ$620))</f>
        <v/>
      </c>
      <c r="AH627" s="125" t="str">
        <f>IF((SurveyData!$A$621)=0,"",($AG$627/10))</f>
        <v/>
      </c>
      <c r="AI627" s="173" t="str">
        <f>IF((SurveyData!$A$621)=0,"",(SurveyData!$AR$620))</f>
        <v/>
      </c>
      <c r="AJ627" s="173" t="str">
        <f>IF((SurveyData!$A$621)=0,"",(SurveyData!$AS$620))</f>
        <v/>
      </c>
      <c r="AK627" s="173" t="str">
        <f>IF((SurveyData!$A$621)=0,"",(SurveyData!$AT$620))</f>
        <v/>
      </c>
      <c r="AL627" s="173" t="str">
        <f>IF((SurveyData!$A$621)=0,"",(SurveyData!$AU$620))</f>
        <v/>
      </c>
      <c r="AM627" s="173" t="str">
        <f>IF((SurveyData!$A$621)=0,"",(SurveyData!$AV$620))</f>
        <v/>
      </c>
    </row>
    <row r="628" spans="2:39">
      <c r="B628" s="175" t="str">
        <f>IF((SurveyData!$A$622)=0,"",(SurveyData!$A$621))</f>
        <v/>
      </c>
      <c r="C628" s="171" t="str">
        <f>IF((SurveyData!$A$622)=0,"",(SurveyData!$N$621))</f>
        <v/>
      </c>
      <c r="D628" s="171" t="str">
        <f>IF((SurveyData!$A$622)=0,"",(SurveyData!$O$621))</f>
        <v/>
      </c>
      <c r="E628" s="171" t="str">
        <f>IF((SurveyData!$A$622)=0,"",(SurveyData!$P$621))</f>
        <v/>
      </c>
      <c r="F628" s="171" t="str">
        <f>IF((SurveyData!$A$622)=0,"",(SurveyData!$Q$621))</f>
        <v/>
      </c>
      <c r="G628" s="171" t="str">
        <f>IF((SurveyData!$A$622)=0,"",(SurveyData!$R$621))</f>
        <v/>
      </c>
      <c r="H628" s="171" t="str">
        <f>IF((SurveyData!$A$622)=0,"",(SurveyData!$S$621))</f>
        <v/>
      </c>
      <c r="I628" s="171" t="str">
        <f>IF((SurveyData!$A$622)=0,"",(SurveyData!$T$621))</f>
        <v/>
      </c>
      <c r="J628" s="171" t="str">
        <f>IF((SurveyData!$A$622)=0,"",(SurveyData!$U$621))</f>
        <v/>
      </c>
      <c r="K628" s="171" t="str">
        <f>IF((SurveyData!$A$622)=0,"",(SurveyData!$V$621))</f>
        <v/>
      </c>
      <c r="L628" s="171" t="str">
        <f>IF((SurveyData!$A$622)=0,"",(SurveyData!$W$621))</f>
        <v/>
      </c>
      <c r="M628" s="171" t="str">
        <f>IF((SurveyData!$A$622)=0,"",(SurveyData!$X$621))</f>
        <v/>
      </c>
      <c r="N628" s="171" t="str">
        <f>IF((SurveyData!$A$622)=0,"",(SurveyData!$Y$621))</f>
        <v/>
      </c>
      <c r="O628" s="171" t="str">
        <f>IF((SurveyData!$A$622)=0,"",(SurveyData!$Z$621))</f>
        <v/>
      </c>
      <c r="P628" s="171" t="str">
        <f>IF((SurveyData!$A$622)=0,"",(SurveyData!$AA$621))</f>
        <v/>
      </c>
      <c r="Q628" s="171" t="str">
        <f>IF((SurveyData!$A$622)=0,"",(SurveyData!$AB$621))</f>
        <v/>
      </c>
      <c r="R628" s="171" t="str">
        <f>IF((SurveyData!$A$622)=0,"",(SurveyData!$AC$621))</f>
        <v/>
      </c>
      <c r="S628" s="171" t="str">
        <f>IF((SurveyData!$A$622)=0,"",(SurveyData!$AD$621))</f>
        <v/>
      </c>
      <c r="T628" s="171" t="str">
        <f>IF((SurveyData!$A$622)=0,"",(SurveyData!$AE$621))</f>
        <v/>
      </c>
      <c r="U628" s="171" t="str">
        <f>IF((SurveyData!$A$622)=0,"",(SurveyData!$AF$621))</f>
        <v/>
      </c>
      <c r="V628" s="171" t="str">
        <f>IF((SurveyData!$A$622)=0,"",(SurveyData!$AG$621))</f>
        <v/>
      </c>
      <c r="W628" s="171" t="str">
        <f>IF((SurveyData!$A$622)=0,"",(SurveyData!$AH$621))</f>
        <v/>
      </c>
      <c r="X628" s="171" t="str">
        <f>IF((SurveyData!$A$622)=0,"",(SurveyData!$AI$621))</f>
        <v/>
      </c>
      <c r="Y628" s="172" t="str">
        <f>IF(ISERROR(SUM($K$628+$M$628+$O$628+$Q$628+$S$628+$U$628+$W$628)),"",(SUM($L$628+$N$628+$P$628+$R$628+$T$628+$V$628+$X$628)/($K$628+$M$628+$O$628+$Q$628+$S$628+$U$628+$W$628)))</f>
        <v/>
      </c>
      <c r="Z628" s="171" t="str">
        <f>IF((SurveyData!$A$622)=0,"",(SurveyData!$AJ$621))</f>
        <v/>
      </c>
      <c r="AA628" s="171" t="str">
        <f>IF((SurveyData!$A$622)=0,"",(SurveyData!$AK$621))</f>
        <v/>
      </c>
      <c r="AB628" s="171" t="str">
        <f>IF((SurveyData!$A$622)=0,"",(SurveyData!$AL$621))</f>
        <v/>
      </c>
      <c r="AC628" s="171" t="str">
        <f>IF((SurveyData!$A$622)=0,"",(SurveyData!$AM$621))</f>
        <v/>
      </c>
      <c r="AD628" s="171" t="str">
        <f>IF((SurveyData!$A$622)=0,"",(SurveyData!$AN$621))</f>
        <v/>
      </c>
      <c r="AE628" s="171" t="str">
        <f>IF((SurveyData!$A$622)=0,"",(SurveyData!$AO$621))</f>
        <v/>
      </c>
      <c r="AF628" s="171" t="str">
        <f>IF((SurveyData!$A$622)=0,"",(SurveyData!$AP$621))</f>
        <v/>
      </c>
      <c r="AG628" s="171" t="str">
        <f>IF((SurveyData!$A$622)=0,"",(SurveyData!$AQ$621))</f>
        <v/>
      </c>
      <c r="AH628" s="172" t="str">
        <f>IF((SurveyData!$A$622)=0,"",($AG$628/10))</f>
        <v/>
      </c>
      <c r="AI628" s="171" t="str">
        <f>IF((SurveyData!$A$622)=0,"",(SurveyData!$AR$621))</f>
        <v/>
      </c>
      <c r="AJ628" s="171" t="str">
        <f>IF((SurveyData!$A$622)=0,"",(SurveyData!$AS$621))</f>
        <v/>
      </c>
      <c r="AK628" s="171" t="str">
        <f>IF((SurveyData!$A$622)=0,"",(SurveyData!$AT$621))</f>
        <v/>
      </c>
      <c r="AL628" s="171" t="str">
        <f>IF((SurveyData!$A$622)=0,"",(SurveyData!$AU$621))</f>
        <v/>
      </c>
      <c r="AM628" s="171" t="str">
        <f>IF((SurveyData!$A$622)=0,"",(SurveyData!$AV$621))</f>
        <v/>
      </c>
    </row>
    <row r="629" spans="2:39">
      <c r="B629" s="176" t="str">
        <f>IF((SurveyData!$A$623)=0,"",(SurveyData!$A$622))</f>
        <v/>
      </c>
      <c r="C629" s="173" t="str">
        <f>IF((SurveyData!$A$623)=0,"",(SurveyData!$N$622))</f>
        <v/>
      </c>
      <c r="D629" s="173" t="str">
        <f>IF((SurveyData!$A$623)=0,"",(SurveyData!$O$622))</f>
        <v/>
      </c>
      <c r="E629" s="173" t="str">
        <f>IF((SurveyData!$A$623)=0,"",(SurveyData!$P$622))</f>
        <v/>
      </c>
      <c r="F629" s="173" t="str">
        <f>IF((SurveyData!$A$623)=0,"",(SurveyData!$Q$622))</f>
        <v/>
      </c>
      <c r="G629" s="173" t="str">
        <f>IF((SurveyData!$A$623)=0,"",(SurveyData!$R$622))</f>
        <v/>
      </c>
      <c r="H629" s="173" t="str">
        <f>IF((SurveyData!$A$623)=0,"",(SurveyData!$S$622))</f>
        <v/>
      </c>
      <c r="I629" s="173" t="str">
        <f>IF((SurveyData!$A$623)=0,"",(SurveyData!$T$622))</f>
        <v/>
      </c>
      <c r="J629" s="173" t="str">
        <f>IF((SurveyData!$A$623)=0,"",(SurveyData!$U$622))</f>
        <v/>
      </c>
      <c r="K629" s="173" t="str">
        <f>IF((SurveyData!$A$623)=0,"",(SurveyData!$V$622))</f>
        <v/>
      </c>
      <c r="L629" s="173" t="str">
        <f>IF((SurveyData!$A$623)=0,"",(SurveyData!$W$622))</f>
        <v/>
      </c>
      <c r="M629" s="173" t="str">
        <f>IF((SurveyData!$A$623)=0,"",(SurveyData!$X$622))</f>
        <v/>
      </c>
      <c r="N629" s="173" t="str">
        <f>IF((SurveyData!$A$623)=0,"",(SurveyData!$Y$622))</f>
        <v/>
      </c>
      <c r="O629" s="173" t="str">
        <f>IF((SurveyData!$A$623)=0,"",(SurveyData!$Z$622))</f>
        <v/>
      </c>
      <c r="P629" s="173" t="str">
        <f>IF((SurveyData!$A$623)=0,"",(SurveyData!$AA$622))</f>
        <v/>
      </c>
      <c r="Q629" s="173" t="str">
        <f>IF((SurveyData!$A$623)=0,"",(SurveyData!$AB$622))</f>
        <v/>
      </c>
      <c r="R629" s="173" t="str">
        <f>IF((SurveyData!$A$623)=0,"",(SurveyData!$AC$622))</f>
        <v/>
      </c>
      <c r="S629" s="173" t="str">
        <f>IF((SurveyData!$A$623)=0,"",(SurveyData!$AD$622))</f>
        <v/>
      </c>
      <c r="T629" s="173" t="str">
        <f>IF((SurveyData!$A$623)=0,"",(SurveyData!$AE$622))</f>
        <v/>
      </c>
      <c r="U629" s="173" t="str">
        <f>IF((SurveyData!$A$623)=0,"",(SurveyData!$AF$622))</f>
        <v/>
      </c>
      <c r="V629" s="173" t="str">
        <f>IF((SurveyData!$A$623)=0,"",(SurveyData!$AG$622))</f>
        <v/>
      </c>
      <c r="W629" s="173" t="str">
        <f>IF((SurveyData!$A$623)=0,"",(SurveyData!$AH$622))</f>
        <v/>
      </c>
      <c r="X629" s="173" t="str">
        <f>IF((SurveyData!$A$623)=0,"",(SurveyData!$AI$622))</f>
        <v/>
      </c>
      <c r="Y629" s="125" t="str">
        <f>IF(ISERROR(SUM($K$629+$M$629+$O$629+$Q$629+$S$629+$U$629+$W$629)),"",(SUM($L$629+$N$629+$P$629+$R$629+$T$629+$V$629+$X$629)/($K$629+$M$629+$O$629+$Q$629+$S$629+$U$629+$W$629)))</f>
        <v/>
      </c>
      <c r="Z629" s="173" t="str">
        <f>IF((SurveyData!$A$623)=0,"",(SurveyData!$AJ$622))</f>
        <v/>
      </c>
      <c r="AA629" s="173" t="str">
        <f>IF((SurveyData!$A$623)=0,"",(SurveyData!$AK$622))</f>
        <v/>
      </c>
      <c r="AB629" s="173" t="str">
        <f>IF((SurveyData!$A$623)=0,"",(SurveyData!$AL$622))</f>
        <v/>
      </c>
      <c r="AC629" s="173" t="str">
        <f>IF((SurveyData!$A$623)=0,"",(SurveyData!$AM$622))</f>
        <v/>
      </c>
      <c r="AD629" s="173" t="str">
        <f>IF((SurveyData!$A$623)=0,"",(SurveyData!$AN$622))</f>
        <v/>
      </c>
      <c r="AE629" s="173" t="str">
        <f>IF((SurveyData!$A$623)=0,"",(SurveyData!$AO$622))</f>
        <v/>
      </c>
      <c r="AF629" s="173" t="str">
        <f>IF((SurveyData!$A$623)=0,"",(SurveyData!$AP$622))</f>
        <v/>
      </c>
      <c r="AG629" s="173" t="str">
        <f>IF((SurveyData!$A$623)=0,"",(SurveyData!$AQ$622))</f>
        <v/>
      </c>
      <c r="AH629" s="125" t="str">
        <f>IF((SurveyData!$A$623)=0,"",($AG$629/10))</f>
        <v/>
      </c>
      <c r="AI629" s="173" t="str">
        <f>IF((SurveyData!$A$623)=0,"",(SurveyData!$AR$622))</f>
        <v/>
      </c>
      <c r="AJ629" s="173" t="str">
        <f>IF((SurveyData!$A$623)=0,"",(SurveyData!$AS$622))</f>
        <v/>
      </c>
      <c r="AK629" s="173" t="str">
        <f>IF((SurveyData!$A$623)=0,"",(SurveyData!$AT$622))</f>
        <v/>
      </c>
      <c r="AL629" s="173" t="str">
        <f>IF((SurveyData!$A$623)=0,"",(SurveyData!$AU$622))</f>
        <v/>
      </c>
      <c r="AM629" s="173" t="str">
        <f>IF((SurveyData!$A$623)=0,"",(SurveyData!$AV$622))</f>
        <v/>
      </c>
    </row>
    <row r="630" spans="2:39">
      <c r="B630" s="175" t="str">
        <f>IF((SurveyData!$A$624)=0,"",(SurveyData!$A$623))</f>
        <v/>
      </c>
      <c r="C630" s="171" t="str">
        <f>IF((SurveyData!$A$624)=0,"",(SurveyData!$N$623))</f>
        <v/>
      </c>
      <c r="D630" s="171" t="str">
        <f>IF((SurveyData!$A$624)=0,"",(SurveyData!$O$623))</f>
        <v/>
      </c>
      <c r="E630" s="171" t="str">
        <f>IF((SurveyData!$A$624)=0,"",(SurveyData!$P$623))</f>
        <v/>
      </c>
      <c r="F630" s="171" t="str">
        <f>IF((SurveyData!$A$624)=0,"",(SurveyData!$Q$623))</f>
        <v/>
      </c>
      <c r="G630" s="171" t="str">
        <f>IF((SurveyData!$A$624)=0,"",(SurveyData!$R$623))</f>
        <v/>
      </c>
      <c r="H630" s="171" t="str">
        <f>IF((SurveyData!$A$624)=0,"",(SurveyData!$S$623))</f>
        <v/>
      </c>
      <c r="I630" s="171" t="str">
        <f>IF((SurveyData!$A$624)=0,"",(SurveyData!$T$623))</f>
        <v/>
      </c>
      <c r="J630" s="171" t="str">
        <f>IF((SurveyData!$A$624)=0,"",(SurveyData!$U$623))</f>
        <v/>
      </c>
      <c r="K630" s="171" t="str">
        <f>IF((SurveyData!$A$624)=0,"",(SurveyData!$V$623))</f>
        <v/>
      </c>
      <c r="L630" s="171" t="str">
        <f>IF((SurveyData!$A$624)=0,"",(SurveyData!$W$623))</f>
        <v/>
      </c>
      <c r="M630" s="171" t="str">
        <f>IF((SurveyData!$A$624)=0,"",(SurveyData!$X$623))</f>
        <v/>
      </c>
      <c r="N630" s="171" t="str">
        <f>IF((SurveyData!$A$624)=0,"",(SurveyData!$Y$623))</f>
        <v/>
      </c>
      <c r="O630" s="171" t="str">
        <f>IF((SurveyData!$A$624)=0,"",(SurveyData!$Z$623))</f>
        <v/>
      </c>
      <c r="P630" s="171" t="str">
        <f>IF((SurveyData!$A$624)=0,"",(SurveyData!$AA$623))</f>
        <v/>
      </c>
      <c r="Q630" s="171" t="str">
        <f>IF((SurveyData!$A$624)=0,"",(SurveyData!$AB$623))</f>
        <v/>
      </c>
      <c r="R630" s="171" t="str">
        <f>IF((SurveyData!$A$624)=0,"",(SurveyData!$AC$623))</f>
        <v/>
      </c>
      <c r="S630" s="171" t="str">
        <f>IF((SurveyData!$A$624)=0,"",(SurveyData!$AD$623))</f>
        <v/>
      </c>
      <c r="T630" s="171" t="str">
        <f>IF((SurveyData!$A$624)=0,"",(SurveyData!$AE$623))</f>
        <v/>
      </c>
      <c r="U630" s="171" t="str">
        <f>IF((SurveyData!$A$624)=0,"",(SurveyData!$AF$623))</f>
        <v/>
      </c>
      <c r="V630" s="171" t="str">
        <f>IF((SurveyData!$A$624)=0,"",(SurveyData!$AG$623))</f>
        <v/>
      </c>
      <c r="W630" s="171" t="str">
        <f>IF((SurveyData!$A$624)=0,"",(SurveyData!$AH$623))</f>
        <v/>
      </c>
      <c r="X630" s="171" t="str">
        <f>IF((SurveyData!$A$624)=0,"",(SurveyData!$AI$623))</f>
        <v/>
      </c>
      <c r="Y630" s="172" t="str">
        <f>IF(ISERROR(SUM($K$630+$M$630+$O$630+$Q$630+$S$630+$U$630+$W$630)),"",(SUM($L$630+$N$630+$P$630+$R$630+$T$630+$V$630+$X$630)/($K$630+$M$630+$O$630+$Q$630+$S$630+$U$630+$W$630)))</f>
        <v/>
      </c>
      <c r="Z630" s="171" t="str">
        <f>IF((SurveyData!$A$624)=0,"",(SurveyData!$AJ$623))</f>
        <v/>
      </c>
      <c r="AA630" s="171" t="str">
        <f>IF((SurveyData!$A$624)=0,"",(SurveyData!$AK$623))</f>
        <v/>
      </c>
      <c r="AB630" s="171" t="str">
        <f>IF((SurveyData!$A$624)=0,"",(SurveyData!$AL$623))</f>
        <v/>
      </c>
      <c r="AC630" s="171" t="str">
        <f>IF((SurveyData!$A$624)=0,"",(SurveyData!$AM$623))</f>
        <v/>
      </c>
      <c r="AD630" s="171" t="str">
        <f>IF((SurveyData!$A$624)=0,"",(SurveyData!$AN$623))</f>
        <v/>
      </c>
      <c r="AE630" s="171" t="str">
        <f>IF((SurveyData!$A$624)=0,"",(SurveyData!$AO$623))</f>
        <v/>
      </c>
      <c r="AF630" s="171" t="str">
        <f>IF((SurveyData!$A$624)=0,"",(SurveyData!$AP$623))</f>
        <v/>
      </c>
      <c r="AG630" s="171" t="str">
        <f>IF((SurveyData!$A$624)=0,"",(SurveyData!$AQ$623))</f>
        <v/>
      </c>
      <c r="AH630" s="172" t="str">
        <f>IF((SurveyData!$A$624)=0,"",($AG$630/10))</f>
        <v/>
      </c>
      <c r="AI630" s="171" t="str">
        <f>IF((SurveyData!$A$624)=0,"",(SurveyData!$AR$623))</f>
        <v/>
      </c>
      <c r="AJ630" s="171" t="str">
        <f>IF((SurveyData!$A$624)=0,"",(SurveyData!$AS$623))</f>
        <v/>
      </c>
      <c r="AK630" s="171" t="str">
        <f>IF((SurveyData!$A$624)=0,"",(SurveyData!$AT$623))</f>
        <v/>
      </c>
      <c r="AL630" s="171" t="str">
        <f>IF((SurveyData!$A$624)=0,"",(SurveyData!$AU$623))</f>
        <v/>
      </c>
      <c r="AM630" s="171" t="str">
        <f>IF((SurveyData!$A$624)=0,"",(SurveyData!$AV$623))</f>
        <v/>
      </c>
    </row>
    <row r="631" spans="2:39">
      <c r="B631" s="176" t="str">
        <f>IF((SurveyData!$A$625)=0,"",(SurveyData!$A$624))</f>
        <v/>
      </c>
      <c r="C631" s="173" t="str">
        <f>IF((SurveyData!$A$625)=0,"",(SurveyData!$N$624))</f>
        <v/>
      </c>
      <c r="D631" s="173" t="str">
        <f>IF((SurveyData!$A$625)=0,"",(SurveyData!$O$624))</f>
        <v/>
      </c>
      <c r="E631" s="173" t="str">
        <f>IF((SurveyData!$A$625)=0,"",(SurveyData!$P$624))</f>
        <v/>
      </c>
      <c r="F631" s="173" t="str">
        <f>IF((SurveyData!$A$625)=0,"",(SurveyData!$Q$624))</f>
        <v/>
      </c>
      <c r="G631" s="173" t="str">
        <f>IF((SurveyData!$A$625)=0,"",(SurveyData!$R$624))</f>
        <v/>
      </c>
      <c r="H631" s="173" t="str">
        <f>IF((SurveyData!$A$625)=0,"",(SurveyData!$S$624))</f>
        <v/>
      </c>
      <c r="I631" s="173" t="str">
        <f>IF((SurveyData!$A$625)=0,"",(SurveyData!$T$624))</f>
        <v/>
      </c>
      <c r="J631" s="173" t="str">
        <f>IF((SurveyData!$A$625)=0,"",(SurveyData!$U$624))</f>
        <v/>
      </c>
      <c r="K631" s="173" t="str">
        <f>IF((SurveyData!$A$625)=0,"",(SurveyData!$V$624))</f>
        <v/>
      </c>
      <c r="L631" s="173" t="str">
        <f>IF((SurveyData!$A$625)=0,"",(SurveyData!$W$624))</f>
        <v/>
      </c>
      <c r="M631" s="173" t="str">
        <f>IF((SurveyData!$A$625)=0,"",(SurveyData!$X$624))</f>
        <v/>
      </c>
      <c r="N631" s="173" t="str">
        <f>IF((SurveyData!$A$625)=0,"",(SurveyData!$Y$624))</f>
        <v/>
      </c>
      <c r="O631" s="173" t="str">
        <f>IF((SurveyData!$A$625)=0,"",(SurveyData!$Z$624))</f>
        <v/>
      </c>
      <c r="P631" s="173" t="str">
        <f>IF((SurveyData!$A$625)=0,"",(SurveyData!$AA$624))</f>
        <v/>
      </c>
      <c r="Q631" s="173" t="str">
        <f>IF((SurveyData!$A$625)=0,"",(SurveyData!$AB$624))</f>
        <v/>
      </c>
      <c r="R631" s="173" t="str">
        <f>IF((SurveyData!$A$625)=0,"",(SurveyData!$AC$624))</f>
        <v/>
      </c>
      <c r="S631" s="173" t="str">
        <f>IF((SurveyData!$A$625)=0,"",(SurveyData!$AD$624))</f>
        <v/>
      </c>
      <c r="T631" s="173" t="str">
        <f>IF((SurveyData!$A$625)=0,"",(SurveyData!$AE$624))</f>
        <v/>
      </c>
      <c r="U631" s="173" t="str">
        <f>IF((SurveyData!$A$625)=0,"",(SurveyData!$AF$624))</f>
        <v/>
      </c>
      <c r="V631" s="173" t="str">
        <f>IF((SurveyData!$A$625)=0,"",(SurveyData!$AG$624))</f>
        <v/>
      </c>
      <c r="W631" s="173" t="str">
        <f>IF((SurveyData!$A$625)=0,"",(SurveyData!$AH$624))</f>
        <v/>
      </c>
      <c r="X631" s="173" t="str">
        <f>IF((SurveyData!$A$625)=0,"",(SurveyData!$AI$624))</f>
        <v/>
      </c>
      <c r="Y631" s="125" t="str">
        <f>IF(ISERROR(SUM($K$631+$M$631+$O$631+$Q$631+$S$631+$U$631+$W$631)),"",(SUM($L$631+$N$631+$P$631+$R$631+$T$631+$V$631+$X$631)/($K$631+$M$631+$O$631+$Q$631+$S$631+$U$631+$W$631)))</f>
        <v/>
      </c>
      <c r="Z631" s="173" t="str">
        <f>IF((SurveyData!$A$625)=0,"",(SurveyData!$AJ$624))</f>
        <v/>
      </c>
      <c r="AA631" s="173" t="str">
        <f>IF((SurveyData!$A$625)=0,"",(SurveyData!$AK$624))</f>
        <v/>
      </c>
      <c r="AB631" s="173" t="str">
        <f>IF((SurveyData!$A$625)=0,"",(SurveyData!$AL$624))</f>
        <v/>
      </c>
      <c r="AC631" s="173" t="str">
        <f>IF((SurveyData!$A$625)=0,"",(SurveyData!$AM$624))</f>
        <v/>
      </c>
      <c r="AD631" s="173" t="str">
        <f>IF((SurveyData!$A$625)=0,"",(SurveyData!$AN$624))</f>
        <v/>
      </c>
      <c r="AE631" s="173" t="str">
        <f>IF((SurveyData!$A$625)=0,"",(SurveyData!$AO$624))</f>
        <v/>
      </c>
      <c r="AF631" s="173" t="str">
        <f>IF((SurveyData!$A$625)=0,"",(SurveyData!$AP$624))</f>
        <v/>
      </c>
      <c r="AG631" s="173" t="str">
        <f>IF((SurveyData!$A$625)=0,"",(SurveyData!$AQ$624))</f>
        <v/>
      </c>
      <c r="AH631" s="125" t="str">
        <f>IF((SurveyData!$A$625)=0,"",($AG$631/10))</f>
        <v/>
      </c>
      <c r="AI631" s="173" t="str">
        <f>IF((SurveyData!$A$625)=0,"",(SurveyData!$AR$624))</f>
        <v/>
      </c>
      <c r="AJ631" s="173" t="str">
        <f>IF((SurveyData!$A$625)=0,"",(SurveyData!$AS$624))</f>
        <v/>
      </c>
      <c r="AK631" s="173" t="str">
        <f>IF((SurveyData!$A$625)=0,"",(SurveyData!$AT$624))</f>
        <v/>
      </c>
      <c r="AL631" s="173" t="str">
        <f>IF((SurveyData!$A$625)=0,"",(SurveyData!$AU$624))</f>
        <v/>
      </c>
      <c r="AM631" s="173" t="str">
        <f>IF((SurveyData!$A$625)=0,"",(SurveyData!$AV$624))</f>
        <v/>
      </c>
    </row>
    <row r="632" spans="2:39">
      <c r="B632" s="175" t="str">
        <f>IF((SurveyData!$A$626)=0,"",(SurveyData!$A$625))</f>
        <v/>
      </c>
      <c r="C632" s="171" t="str">
        <f>IF((SurveyData!$A$626)=0,"",(SurveyData!$N$625))</f>
        <v/>
      </c>
      <c r="D632" s="171" t="str">
        <f>IF((SurveyData!$A$626)=0,"",(SurveyData!$O$625))</f>
        <v/>
      </c>
      <c r="E632" s="171" t="str">
        <f>IF((SurveyData!$A$626)=0,"",(SurveyData!$P$625))</f>
        <v/>
      </c>
      <c r="F632" s="171" t="str">
        <f>IF((SurveyData!$A$626)=0,"",(SurveyData!$Q$625))</f>
        <v/>
      </c>
      <c r="G632" s="171" t="str">
        <f>IF((SurveyData!$A$626)=0,"",(SurveyData!$R$625))</f>
        <v/>
      </c>
      <c r="H632" s="171" t="str">
        <f>IF((SurveyData!$A$626)=0,"",(SurveyData!$S$625))</f>
        <v/>
      </c>
      <c r="I632" s="171" t="str">
        <f>IF((SurveyData!$A$626)=0,"",(SurveyData!$T$625))</f>
        <v/>
      </c>
      <c r="J632" s="171" t="str">
        <f>IF((SurveyData!$A$626)=0,"",(SurveyData!$U$625))</f>
        <v/>
      </c>
      <c r="K632" s="171" t="str">
        <f>IF((SurveyData!$A$626)=0,"",(SurveyData!$V$625))</f>
        <v/>
      </c>
      <c r="L632" s="171" t="str">
        <f>IF((SurveyData!$A$626)=0,"",(SurveyData!$W$625))</f>
        <v/>
      </c>
      <c r="M632" s="171" t="str">
        <f>IF((SurveyData!$A$626)=0,"",(SurveyData!$X$625))</f>
        <v/>
      </c>
      <c r="N632" s="171" t="str">
        <f>IF((SurveyData!$A$626)=0,"",(SurveyData!$Y$625))</f>
        <v/>
      </c>
      <c r="O632" s="171" t="str">
        <f>IF((SurveyData!$A$626)=0,"",(SurveyData!$Z$625))</f>
        <v/>
      </c>
      <c r="P632" s="171" t="str">
        <f>IF((SurveyData!$A$626)=0,"",(SurveyData!$AA$625))</f>
        <v/>
      </c>
      <c r="Q632" s="171" t="str">
        <f>IF((SurveyData!$A$626)=0,"",(SurveyData!$AB$625))</f>
        <v/>
      </c>
      <c r="R632" s="171" t="str">
        <f>IF((SurveyData!$A$626)=0,"",(SurveyData!$AC$625))</f>
        <v/>
      </c>
      <c r="S632" s="171" t="str">
        <f>IF((SurveyData!$A$626)=0,"",(SurveyData!$AD$625))</f>
        <v/>
      </c>
      <c r="T632" s="171" t="str">
        <f>IF((SurveyData!$A$626)=0,"",(SurveyData!$AE$625))</f>
        <v/>
      </c>
      <c r="U632" s="171" t="str">
        <f>IF((SurveyData!$A$626)=0,"",(SurveyData!$AF$625))</f>
        <v/>
      </c>
      <c r="V632" s="171" t="str">
        <f>IF((SurveyData!$A$626)=0,"",(SurveyData!$AG$625))</f>
        <v/>
      </c>
      <c r="W632" s="171" t="str">
        <f>IF((SurveyData!$A$626)=0,"",(SurveyData!$AH$625))</f>
        <v/>
      </c>
      <c r="X632" s="171" t="str">
        <f>IF((SurveyData!$A$626)=0,"",(SurveyData!$AI$625))</f>
        <v/>
      </c>
      <c r="Y632" s="172" t="str">
        <f>IF(ISERROR(SUM($K$632+$M$632+$O$632+$Q$632+$S$632+$U$632+$W$632)),"",(SUM($L$632+$N$632+$P$632+$R$632+$T$632+$V$632+$X$632)/($K$632+$M$632+$O$632+$Q$632+$S$632+$U$632+$W$632)))</f>
        <v/>
      </c>
      <c r="Z632" s="171" t="str">
        <f>IF((SurveyData!$A$626)=0,"",(SurveyData!$AJ$625))</f>
        <v/>
      </c>
      <c r="AA632" s="171" t="str">
        <f>IF((SurveyData!$A$626)=0,"",(SurveyData!$AK$625))</f>
        <v/>
      </c>
      <c r="AB632" s="171" t="str">
        <f>IF((SurveyData!$A$626)=0,"",(SurveyData!$AL$625))</f>
        <v/>
      </c>
      <c r="AC632" s="171" t="str">
        <f>IF((SurveyData!$A$626)=0,"",(SurveyData!$AM$625))</f>
        <v/>
      </c>
      <c r="AD632" s="171" t="str">
        <f>IF((SurveyData!$A$626)=0,"",(SurveyData!$AN$625))</f>
        <v/>
      </c>
      <c r="AE632" s="171" t="str">
        <f>IF((SurveyData!$A$626)=0,"",(SurveyData!$AO$625))</f>
        <v/>
      </c>
      <c r="AF632" s="171" t="str">
        <f>IF((SurveyData!$A$626)=0,"",(SurveyData!$AP$625))</f>
        <v/>
      </c>
      <c r="AG632" s="171" t="str">
        <f>IF((SurveyData!$A$626)=0,"",(SurveyData!$AQ$625))</f>
        <v/>
      </c>
      <c r="AH632" s="172" t="str">
        <f>IF((SurveyData!$A$626)=0,"",($AG$632/10))</f>
        <v/>
      </c>
      <c r="AI632" s="171" t="str">
        <f>IF((SurveyData!$A$626)=0,"",(SurveyData!$AR$625))</f>
        <v/>
      </c>
      <c r="AJ632" s="171" t="str">
        <f>IF((SurveyData!$A$626)=0,"",(SurveyData!$AS$625))</f>
        <v/>
      </c>
      <c r="AK632" s="171" t="str">
        <f>IF((SurveyData!$A$626)=0,"",(SurveyData!$AT$625))</f>
        <v/>
      </c>
      <c r="AL632" s="171" t="str">
        <f>IF((SurveyData!$A$626)=0,"",(SurveyData!$AU$625))</f>
        <v/>
      </c>
      <c r="AM632" s="171" t="str">
        <f>IF((SurveyData!$A$626)=0,"",(SurveyData!$AV$625))</f>
        <v/>
      </c>
    </row>
    <row r="633" spans="2:39">
      <c r="B633" s="176" t="str">
        <f>IF((SurveyData!$A$627)=0,"",(SurveyData!$A$626))</f>
        <v/>
      </c>
      <c r="C633" s="173" t="str">
        <f>IF((SurveyData!$A$627)=0,"",(SurveyData!$N$626))</f>
        <v/>
      </c>
      <c r="D633" s="173" t="str">
        <f>IF((SurveyData!$A$627)=0,"",(SurveyData!$O$626))</f>
        <v/>
      </c>
      <c r="E633" s="173" t="str">
        <f>IF((SurveyData!$A$627)=0,"",(SurveyData!$P$626))</f>
        <v/>
      </c>
      <c r="F633" s="173" t="str">
        <f>IF((SurveyData!$A$627)=0,"",(SurveyData!$Q$626))</f>
        <v/>
      </c>
      <c r="G633" s="173" t="str">
        <f>IF((SurveyData!$A$627)=0,"",(SurveyData!$R$626))</f>
        <v/>
      </c>
      <c r="H633" s="173" t="str">
        <f>IF((SurveyData!$A$627)=0,"",(SurveyData!$S$626))</f>
        <v/>
      </c>
      <c r="I633" s="173" t="str">
        <f>IF((SurveyData!$A$627)=0,"",(SurveyData!$T$626))</f>
        <v/>
      </c>
      <c r="J633" s="173" t="str">
        <f>IF((SurveyData!$A$627)=0,"",(SurveyData!$U$626))</f>
        <v/>
      </c>
      <c r="K633" s="173" t="str">
        <f>IF((SurveyData!$A$627)=0,"",(SurveyData!$V$626))</f>
        <v/>
      </c>
      <c r="L633" s="173" t="str">
        <f>IF((SurveyData!$A$627)=0,"",(SurveyData!$W$626))</f>
        <v/>
      </c>
      <c r="M633" s="173" t="str">
        <f>IF((SurveyData!$A$627)=0,"",(SurveyData!$X$626))</f>
        <v/>
      </c>
      <c r="N633" s="173" t="str">
        <f>IF((SurveyData!$A$627)=0,"",(SurveyData!$Y$626))</f>
        <v/>
      </c>
      <c r="O633" s="173" t="str">
        <f>IF((SurveyData!$A$627)=0,"",(SurveyData!$Z$626))</f>
        <v/>
      </c>
      <c r="P633" s="173" t="str">
        <f>IF((SurveyData!$A$627)=0,"",(SurveyData!$AA$626))</f>
        <v/>
      </c>
      <c r="Q633" s="173" t="str">
        <f>IF((SurveyData!$A$627)=0,"",(SurveyData!$AB$626))</f>
        <v/>
      </c>
      <c r="R633" s="173" t="str">
        <f>IF((SurveyData!$A$627)=0,"",(SurveyData!$AC$626))</f>
        <v/>
      </c>
      <c r="S633" s="173" t="str">
        <f>IF((SurveyData!$A$627)=0,"",(SurveyData!$AD$626))</f>
        <v/>
      </c>
      <c r="T633" s="173" t="str">
        <f>IF((SurveyData!$A$627)=0,"",(SurveyData!$AE$626))</f>
        <v/>
      </c>
      <c r="U633" s="173" t="str">
        <f>IF((SurveyData!$A$627)=0,"",(SurveyData!$AF$626))</f>
        <v/>
      </c>
      <c r="V633" s="173" t="str">
        <f>IF((SurveyData!$A$627)=0,"",(SurveyData!$AG$626))</f>
        <v/>
      </c>
      <c r="W633" s="173" t="str">
        <f>IF((SurveyData!$A$627)=0,"",(SurveyData!$AH$626))</f>
        <v/>
      </c>
      <c r="X633" s="173" t="str">
        <f>IF((SurveyData!$A$627)=0,"",(SurveyData!$AI$626))</f>
        <v/>
      </c>
      <c r="Y633" s="125" t="str">
        <f>IF(ISERROR(SUM($K$633+$M$633+$O$633+$Q$633+$S$633+$U$633+$W$633)),"",(SUM($L$633+$N$633+$P$633+$R$633+$T$633+$V$633+$X$633)/($K$633+$M$633+$O$633+$Q$633+$S$633+$U$633+$W$633)))</f>
        <v/>
      </c>
      <c r="Z633" s="173" t="str">
        <f>IF((SurveyData!$A$627)=0,"",(SurveyData!$AJ$626))</f>
        <v/>
      </c>
      <c r="AA633" s="173" t="str">
        <f>IF((SurveyData!$A$627)=0,"",(SurveyData!$AK$626))</f>
        <v/>
      </c>
      <c r="AB633" s="173" t="str">
        <f>IF((SurveyData!$A$627)=0,"",(SurveyData!$AL$626))</f>
        <v/>
      </c>
      <c r="AC633" s="173" t="str">
        <f>IF((SurveyData!$A$627)=0,"",(SurveyData!$AM$626))</f>
        <v/>
      </c>
      <c r="AD633" s="173" t="str">
        <f>IF((SurveyData!$A$627)=0,"",(SurveyData!$AN$626))</f>
        <v/>
      </c>
      <c r="AE633" s="173" t="str">
        <f>IF((SurveyData!$A$627)=0,"",(SurveyData!$AO$626))</f>
        <v/>
      </c>
      <c r="AF633" s="173" t="str">
        <f>IF((SurveyData!$A$627)=0,"",(SurveyData!$AP$626))</f>
        <v/>
      </c>
      <c r="AG633" s="173" t="str">
        <f>IF((SurveyData!$A$627)=0,"",(SurveyData!$AQ$626))</f>
        <v/>
      </c>
      <c r="AH633" s="125" t="str">
        <f>IF((SurveyData!$A$627)=0,"",($AG$633/10))</f>
        <v/>
      </c>
      <c r="AI633" s="173" t="str">
        <f>IF((SurveyData!$A$627)=0,"",(SurveyData!$AR$626))</f>
        <v/>
      </c>
      <c r="AJ633" s="173" t="str">
        <f>IF((SurveyData!$A$627)=0,"",(SurveyData!$AS$626))</f>
        <v/>
      </c>
      <c r="AK633" s="173" t="str">
        <f>IF((SurveyData!$A$627)=0,"",(SurveyData!$AT$626))</f>
        <v/>
      </c>
      <c r="AL633" s="173" t="str">
        <f>IF((SurveyData!$A$627)=0,"",(SurveyData!$AU$626))</f>
        <v/>
      </c>
      <c r="AM633" s="173" t="str">
        <f>IF((SurveyData!$A$627)=0,"",(SurveyData!$AV$626))</f>
        <v/>
      </c>
    </row>
    <row r="634" spans="2:39">
      <c r="B634" s="175" t="str">
        <f>IF((SurveyData!$A$628)=0,"",(SurveyData!$A$627))</f>
        <v/>
      </c>
      <c r="C634" s="171" t="str">
        <f>IF((SurveyData!$A$628)=0,"",(SurveyData!$N$627))</f>
        <v/>
      </c>
      <c r="D634" s="171" t="str">
        <f>IF((SurveyData!$A$628)=0,"",(SurveyData!$O$627))</f>
        <v/>
      </c>
      <c r="E634" s="171" t="str">
        <f>IF((SurveyData!$A$628)=0,"",(SurveyData!$P$627))</f>
        <v/>
      </c>
      <c r="F634" s="171" t="str">
        <f>IF((SurveyData!$A$628)=0,"",(SurveyData!$Q$627))</f>
        <v/>
      </c>
      <c r="G634" s="171" t="str">
        <f>IF((SurveyData!$A$628)=0,"",(SurveyData!$R$627))</f>
        <v/>
      </c>
      <c r="H634" s="171" t="str">
        <f>IF((SurveyData!$A$628)=0,"",(SurveyData!$S$627))</f>
        <v/>
      </c>
      <c r="I634" s="171" t="str">
        <f>IF((SurveyData!$A$628)=0,"",(SurveyData!$T$627))</f>
        <v/>
      </c>
      <c r="J634" s="171" t="str">
        <f>IF((SurveyData!$A$628)=0,"",(SurveyData!$U$627))</f>
        <v/>
      </c>
      <c r="K634" s="171" t="str">
        <f>IF((SurveyData!$A$628)=0,"",(SurveyData!$V$627))</f>
        <v/>
      </c>
      <c r="L634" s="171" t="str">
        <f>IF((SurveyData!$A$628)=0,"",(SurveyData!$W$627))</f>
        <v/>
      </c>
      <c r="M634" s="171" t="str">
        <f>IF((SurveyData!$A$628)=0,"",(SurveyData!$X$627))</f>
        <v/>
      </c>
      <c r="N634" s="171" t="str">
        <f>IF((SurveyData!$A$628)=0,"",(SurveyData!$Y$627))</f>
        <v/>
      </c>
      <c r="O634" s="171" t="str">
        <f>IF((SurveyData!$A$628)=0,"",(SurveyData!$Z$627))</f>
        <v/>
      </c>
      <c r="P634" s="171" t="str">
        <f>IF((SurveyData!$A$628)=0,"",(SurveyData!$AA$627))</f>
        <v/>
      </c>
      <c r="Q634" s="171" t="str">
        <f>IF((SurveyData!$A$628)=0,"",(SurveyData!$AB$627))</f>
        <v/>
      </c>
      <c r="R634" s="171" t="str">
        <f>IF((SurveyData!$A$628)=0,"",(SurveyData!$AC$627))</f>
        <v/>
      </c>
      <c r="S634" s="171" t="str">
        <f>IF((SurveyData!$A$628)=0,"",(SurveyData!$AD$627))</f>
        <v/>
      </c>
      <c r="T634" s="171" t="str">
        <f>IF((SurveyData!$A$628)=0,"",(SurveyData!$AE$627))</f>
        <v/>
      </c>
      <c r="U634" s="171" t="str">
        <f>IF((SurveyData!$A$628)=0,"",(SurveyData!$AF$627))</f>
        <v/>
      </c>
      <c r="V634" s="171" t="str">
        <f>IF((SurveyData!$A$628)=0,"",(SurveyData!$AG$627))</f>
        <v/>
      </c>
      <c r="W634" s="171" t="str">
        <f>IF((SurveyData!$A$628)=0,"",(SurveyData!$AH$627))</f>
        <v/>
      </c>
      <c r="X634" s="171" t="str">
        <f>IF((SurveyData!$A$628)=0,"",(SurveyData!$AI$627))</f>
        <v/>
      </c>
      <c r="Y634" s="172" t="str">
        <f>IF(ISERROR(SUM($K$634+$M$634+$O$634+$Q$634+$S$634+$U$634+$W$634)),"",(SUM($L$634+$N$634+$P$634+$R$634+$T$634+$V$634+$X$634)/($K$634+$M$634+$O$634+$Q$634+$S$634+$U$634+$W$634)))</f>
        <v/>
      </c>
      <c r="Z634" s="171" t="str">
        <f>IF((SurveyData!$A$628)=0,"",(SurveyData!$AJ$627))</f>
        <v/>
      </c>
      <c r="AA634" s="171" t="str">
        <f>IF((SurveyData!$A$628)=0,"",(SurveyData!$AK$627))</f>
        <v/>
      </c>
      <c r="AB634" s="171" t="str">
        <f>IF((SurveyData!$A$628)=0,"",(SurveyData!$AL$627))</f>
        <v/>
      </c>
      <c r="AC634" s="171" t="str">
        <f>IF((SurveyData!$A$628)=0,"",(SurveyData!$AM$627))</f>
        <v/>
      </c>
      <c r="AD634" s="171" t="str">
        <f>IF((SurveyData!$A$628)=0,"",(SurveyData!$AN$627))</f>
        <v/>
      </c>
      <c r="AE634" s="171" t="str">
        <f>IF((SurveyData!$A$628)=0,"",(SurveyData!$AO$627))</f>
        <v/>
      </c>
      <c r="AF634" s="171" t="str">
        <f>IF((SurveyData!$A$628)=0,"",(SurveyData!$AP$627))</f>
        <v/>
      </c>
      <c r="AG634" s="171" t="str">
        <f>IF((SurveyData!$A$628)=0,"",(SurveyData!$AQ$627))</f>
        <v/>
      </c>
      <c r="AH634" s="172" t="str">
        <f>IF((SurveyData!$A$628)=0,"",($AG$634/10))</f>
        <v/>
      </c>
      <c r="AI634" s="171" t="str">
        <f>IF((SurveyData!$A$628)=0,"",(SurveyData!$AR$627))</f>
        <v/>
      </c>
      <c r="AJ634" s="171" t="str">
        <f>IF((SurveyData!$A$628)=0,"",(SurveyData!$AS$627))</f>
        <v/>
      </c>
      <c r="AK634" s="171" t="str">
        <f>IF((SurveyData!$A$628)=0,"",(SurveyData!$AT$627))</f>
        <v/>
      </c>
      <c r="AL634" s="171" t="str">
        <f>IF((SurveyData!$A$628)=0,"",(SurveyData!$AU$627))</f>
        <v/>
      </c>
      <c r="AM634" s="171" t="str">
        <f>IF((SurveyData!$A$628)=0,"",(SurveyData!$AV$627))</f>
        <v/>
      </c>
    </row>
    <row r="635" spans="2:39">
      <c r="B635" s="176" t="str">
        <f>IF((SurveyData!$A$629)=0,"",(SurveyData!$A$628))</f>
        <v/>
      </c>
      <c r="C635" s="173" t="str">
        <f>IF((SurveyData!$A$629)=0,"",(SurveyData!$N$628))</f>
        <v/>
      </c>
      <c r="D635" s="173" t="str">
        <f>IF((SurveyData!$A$629)=0,"",(SurveyData!$O$628))</f>
        <v/>
      </c>
      <c r="E635" s="173" t="str">
        <f>IF((SurveyData!$A$629)=0,"",(SurveyData!$P$628))</f>
        <v/>
      </c>
      <c r="F635" s="173" t="str">
        <f>IF((SurveyData!$A$629)=0,"",(SurveyData!$Q$628))</f>
        <v/>
      </c>
      <c r="G635" s="173" t="str">
        <f>IF((SurveyData!$A$629)=0,"",(SurveyData!$R$628))</f>
        <v/>
      </c>
      <c r="H635" s="173" t="str">
        <f>IF((SurveyData!$A$629)=0,"",(SurveyData!$S$628))</f>
        <v/>
      </c>
      <c r="I635" s="173" t="str">
        <f>IF((SurveyData!$A$629)=0,"",(SurveyData!$T$628))</f>
        <v/>
      </c>
      <c r="J635" s="173" t="str">
        <f>IF((SurveyData!$A$629)=0,"",(SurveyData!$U$628))</f>
        <v/>
      </c>
      <c r="K635" s="173" t="str">
        <f>IF((SurveyData!$A$629)=0,"",(SurveyData!$V$628))</f>
        <v/>
      </c>
      <c r="L635" s="173" t="str">
        <f>IF((SurveyData!$A$629)=0,"",(SurveyData!$W$628))</f>
        <v/>
      </c>
      <c r="M635" s="173" t="str">
        <f>IF((SurveyData!$A$629)=0,"",(SurveyData!$X$628))</f>
        <v/>
      </c>
      <c r="N635" s="173" t="str">
        <f>IF((SurveyData!$A$629)=0,"",(SurveyData!$Y$628))</f>
        <v/>
      </c>
      <c r="O635" s="173" t="str">
        <f>IF((SurveyData!$A$629)=0,"",(SurveyData!$Z$628))</f>
        <v/>
      </c>
      <c r="P635" s="173" t="str">
        <f>IF((SurveyData!$A$629)=0,"",(SurveyData!$AA$628))</f>
        <v/>
      </c>
      <c r="Q635" s="173" t="str">
        <f>IF((SurveyData!$A$629)=0,"",(SurveyData!$AB$628))</f>
        <v/>
      </c>
      <c r="R635" s="173" t="str">
        <f>IF((SurveyData!$A$629)=0,"",(SurveyData!$AC$628))</f>
        <v/>
      </c>
      <c r="S635" s="173" t="str">
        <f>IF((SurveyData!$A$629)=0,"",(SurveyData!$AD$628))</f>
        <v/>
      </c>
      <c r="T635" s="173" t="str">
        <f>IF((SurveyData!$A$629)=0,"",(SurveyData!$AE$628))</f>
        <v/>
      </c>
      <c r="U635" s="173" t="str">
        <f>IF((SurveyData!$A$629)=0,"",(SurveyData!$AF$628))</f>
        <v/>
      </c>
      <c r="V635" s="173" t="str">
        <f>IF((SurveyData!$A$629)=0,"",(SurveyData!$AG$628))</f>
        <v/>
      </c>
      <c r="W635" s="173" t="str">
        <f>IF((SurveyData!$A$629)=0,"",(SurveyData!$AH$628))</f>
        <v/>
      </c>
      <c r="X635" s="173" t="str">
        <f>IF((SurveyData!$A$629)=0,"",(SurveyData!$AI$628))</f>
        <v/>
      </c>
      <c r="Y635" s="125" t="str">
        <f>IF(ISERROR(SUM($K$635+$M$635+$O$635+$Q$635+$S$635+$U$635+$W$635)),"",(SUM($L$635+$N$635+$P$635+$R$635+$T$635+$V$635+$X$635)/($K$635+$M$635+$O$635+$Q$635+$S$635+$U$635+$W$635)))</f>
        <v/>
      </c>
      <c r="Z635" s="173" t="str">
        <f>IF((SurveyData!$A$629)=0,"",(SurveyData!$AJ$628))</f>
        <v/>
      </c>
      <c r="AA635" s="173" t="str">
        <f>IF((SurveyData!$A$629)=0,"",(SurveyData!$AK$628))</f>
        <v/>
      </c>
      <c r="AB635" s="173" t="str">
        <f>IF((SurveyData!$A$629)=0,"",(SurveyData!$AL$628))</f>
        <v/>
      </c>
      <c r="AC635" s="173" t="str">
        <f>IF((SurveyData!$A$629)=0,"",(SurveyData!$AM$628))</f>
        <v/>
      </c>
      <c r="AD635" s="173" t="str">
        <f>IF((SurveyData!$A$629)=0,"",(SurveyData!$AN$628))</f>
        <v/>
      </c>
      <c r="AE635" s="173" t="str">
        <f>IF((SurveyData!$A$629)=0,"",(SurveyData!$AO$628))</f>
        <v/>
      </c>
      <c r="AF635" s="173" t="str">
        <f>IF((SurveyData!$A$629)=0,"",(SurveyData!$AP$628))</f>
        <v/>
      </c>
      <c r="AG635" s="173" t="str">
        <f>IF((SurveyData!$A$629)=0,"",(SurveyData!$AQ$628))</f>
        <v/>
      </c>
      <c r="AH635" s="125" t="str">
        <f>IF((SurveyData!$A$629)=0,"",($AG$635/10))</f>
        <v/>
      </c>
      <c r="AI635" s="173" t="str">
        <f>IF((SurveyData!$A$629)=0,"",(SurveyData!$AR$628))</f>
        <v/>
      </c>
      <c r="AJ635" s="173" t="str">
        <f>IF((SurveyData!$A$629)=0,"",(SurveyData!$AS$628))</f>
        <v/>
      </c>
      <c r="AK635" s="173" t="str">
        <f>IF((SurveyData!$A$629)=0,"",(SurveyData!$AT$628))</f>
        <v/>
      </c>
      <c r="AL635" s="173" t="str">
        <f>IF((SurveyData!$A$629)=0,"",(SurveyData!$AU$628))</f>
        <v/>
      </c>
      <c r="AM635" s="173" t="str">
        <f>IF((SurveyData!$A$629)=0,"",(SurveyData!$AV$628))</f>
        <v/>
      </c>
    </row>
    <row r="636" spans="2:39">
      <c r="B636" s="175" t="str">
        <f>IF((SurveyData!$A$630)=0,"",(SurveyData!$A$629))</f>
        <v/>
      </c>
      <c r="C636" s="171" t="str">
        <f>IF((SurveyData!$A$630)=0,"",(SurveyData!$N$629))</f>
        <v/>
      </c>
      <c r="D636" s="171" t="str">
        <f>IF((SurveyData!$A$630)=0,"",(SurveyData!$O$629))</f>
        <v/>
      </c>
      <c r="E636" s="171" t="str">
        <f>IF((SurveyData!$A$630)=0,"",(SurveyData!$P$629))</f>
        <v/>
      </c>
      <c r="F636" s="171" t="str">
        <f>IF((SurveyData!$A$630)=0,"",(SurveyData!$Q$629))</f>
        <v/>
      </c>
      <c r="G636" s="171" t="str">
        <f>IF((SurveyData!$A$630)=0,"",(SurveyData!$R$629))</f>
        <v/>
      </c>
      <c r="H636" s="171" t="str">
        <f>IF((SurveyData!$A$630)=0,"",(SurveyData!$S$629))</f>
        <v/>
      </c>
      <c r="I636" s="171" t="str">
        <f>IF((SurveyData!$A$630)=0,"",(SurveyData!$T$629))</f>
        <v/>
      </c>
      <c r="J636" s="171" t="str">
        <f>IF((SurveyData!$A$630)=0,"",(SurveyData!$U$629))</f>
        <v/>
      </c>
      <c r="K636" s="171" t="str">
        <f>IF((SurveyData!$A$630)=0,"",(SurveyData!$V$629))</f>
        <v/>
      </c>
      <c r="L636" s="171" t="str">
        <f>IF((SurveyData!$A$630)=0,"",(SurveyData!$W$629))</f>
        <v/>
      </c>
      <c r="M636" s="171" t="str">
        <f>IF((SurveyData!$A$630)=0,"",(SurveyData!$X$629))</f>
        <v/>
      </c>
      <c r="N636" s="171" t="str">
        <f>IF((SurveyData!$A$630)=0,"",(SurveyData!$Y$629))</f>
        <v/>
      </c>
      <c r="O636" s="171" t="str">
        <f>IF((SurveyData!$A$630)=0,"",(SurveyData!$Z$629))</f>
        <v/>
      </c>
      <c r="P636" s="171" t="str">
        <f>IF((SurveyData!$A$630)=0,"",(SurveyData!$AA$629))</f>
        <v/>
      </c>
      <c r="Q636" s="171" t="str">
        <f>IF((SurveyData!$A$630)=0,"",(SurveyData!$AB$629))</f>
        <v/>
      </c>
      <c r="R636" s="171" t="str">
        <f>IF((SurveyData!$A$630)=0,"",(SurveyData!$AC$629))</f>
        <v/>
      </c>
      <c r="S636" s="171" t="str">
        <f>IF((SurveyData!$A$630)=0,"",(SurveyData!$AD$629))</f>
        <v/>
      </c>
      <c r="T636" s="171" t="str">
        <f>IF((SurveyData!$A$630)=0,"",(SurveyData!$AE$629))</f>
        <v/>
      </c>
      <c r="U636" s="171" t="str">
        <f>IF((SurveyData!$A$630)=0,"",(SurveyData!$AF$629))</f>
        <v/>
      </c>
      <c r="V636" s="171" t="str">
        <f>IF((SurveyData!$A$630)=0,"",(SurveyData!$AG$629))</f>
        <v/>
      </c>
      <c r="W636" s="171" t="str">
        <f>IF((SurveyData!$A$630)=0,"",(SurveyData!$AH$629))</f>
        <v/>
      </c>
      <c r="X636" s="171" t="str">
        <f>IF((SurveyData!$A$630)=0,"",(SurveyData!$AI$629))</f>
        <v/>
      </c>
      <c r="Y636" s="172" t="str">
        <f>IF(ISERROR(SUM($K$636+$M$636+$O$636+$Q$636+$S$636+$U$636+$W$636)),"",(SUM($L$636+$N$636+$P$636+$R$636+$T$636+$V$636+$X$636)/($K$636+$M$636+$O$636+$Q$636+$S$636+$U$636+$W$636)))</f>
        <v/>
      </c>
      <c r="Z636" s="171" t="str">
        <f>IF((SurveyData!$A$630)=0,"",(SurveyData!$AJ$629))</f>
        <v/>
      </c>
      <c r="AA636" s="171" t="str">
        <f>IF((SurveyData!$A$630)=0,"",(SurveyData!$AK$629))</f>
        <v/>
      </c>
      <c r="AB636" s="171" t="str">
        <f>IF((SurveyData!$A$630)=0,"",(SurveyData!$AL$629))</f>
        <v/>
      </c>
      <c r="AC636" s="171" t="str">
        <f>IF((SurveyData!$A$630)=0,"",(SurveyData!$AM$629))</f>
        <v/>
      </c>
      <c r="AD636" s="171" t="str">
        <f>IF((SurveyData!$A$630)=0,"",(SurveyData!$AN$629))</f>
        <v/>
      </c>
      <c r="AE636" s="171" t="str">
        <f>IF((SurveyData!$A$630)=0,"",(SurveyData!$AO$629))</f>
        <v/>
      </c>
      <c r="AF636" s="171" t="str">
        <f>IF((SurveyData!$A$630)=0,"",(SurveyData!$AP$629))</f>
        <v/>
      </c>
      <c r="AG636" s="171" t="str">
        <f>IF((SurveyData!$A$630)=0,"",(SurveyData!$AQ$629))</f>
        <v/>
      </c>
      <c r="AH636" s="172" t="str">
        <f>IF((SurveyData!$A$630)=0,"",($AG$636/10))</f>
        <v/>
      </c>
      <c r="AI636" s="171" t="str">
        <f>IF((SurveyData!$A$630)=0,"",(SurveyData!$AR$629))</f>
        <v/>
      </c>
      <c r="AJ636" s="171" t="str">
        <f>IF((SurveyData!$A$630)=0,"",(SurveyData!$AS$629))</f>
        <v/>
      </c>
      <c r="AK636" s="171" t="str">
        <f>IF((SurveyData!$A$630)=0,"",(SurveyData!$AT$629))</f>
        <v/>
      </c>
      <c r="AL636" s="171" t="str">
        <f>IF((SurveyData!$A$630)=0,"",(SurveyData!$AU$629))</f>
        <v/>
      </c>
      <c r="AM636" s="171" t="str">
        <f>IF((SurveyData!$A$630)=0,"",(SurveyData!$AV$629))</f>
        <v/>
      </c>
    </row>
    <row r="637" spans="2:39">
      <c r="B637" s="176" t="str">
        <f>IF((SurveyData!$A$631)=0,"",(SurveyData!$A$630))</f>
        <v/>
      </c>
      <c r="C637" s="173" t="str">
        <f>IF((SurveyData!$A$631)=0,"",(SurveyData!$N$630))</f>
        <v/>
      </c>
      <c r="D637" s="173" t="str">
        <f>IF((SurveyData!$A$631)=0,"",(SurveyData!$O$630))</f>
        <v/>
      </c>
      <c r="E637" s="173" t="str">
        <f>IF((SurveyData!$A$631)=0,"",(SurveyData!$P$630))</f>
        <v/>
      </c>
      <c r="F637" s="173" t="str">
        <f>IF((SurveyData!$A$631)=0,"",(SurveyData!$Q$630))</f>
        <v/>
      </c>
      <c r="G637" s="173" t="str">
        <f>IF((SurveyData!$A$631)=0,"",(SurveyData!$R$630))</f>
        <v/>
      </c>
      <c r="H637" s="173" t="str">
        <f>IF((SurveyData!$A$631)=0,"",(SurveyData!$S$630))</f>
        <v/>
      </c>
      <c r="I637" s="173" t="str">
        <f>IF((SurveyData!$A$631)=0,"",(SurveyData!$T$630))</f>
        <v/>
      </c>
      <c r="J637" s="173" t="str">
        <f>IF((SurveyData!$A$631)=0,"",(SurveyData!$U$630))</f>
        <v/>
      </c>
      <c r="K637" s="173" t="str">
        <f>IF((SurveyData!$A$631)=0,"",(SurveyData!$V$630))</f>
        <v/>
      </c>
      <c r="L637" s="173" t="str">
        <f>IF((SurveyData!$A$631)=0,"",(SurveyData!$W$630))</f>
        <v/>
      </c>
      <c r="M637" s="173" t="str">
        <f>IF((SurveyData!$A$631)=0,"",(SurveyData!$X$630))</f>
        <v/>
      </c>
      <c r="N637" s="173" t="str">
        <f>IF((SurveyData!$A$631)=0,"",(SurveyData!$Y$630))</f>
        <v/>
      </c>
      <c r="O637" s="173" t="str">
        <f>IF((SurveyData!$A$631)=0,"",(SurveyData!$Z$630))</f>
        <v/>
      </c>
      <c r="P637" s="173" t="str">
        <f>IF((SurveyData!$A$631)=0,"",(SurveyData!$AA$630))</f>
        <v/>
      </c>
      <c r="Q637" s="173" t="str">
        <f>IF((SurveyData!$A$631)=0,"",(SurveyData!$AB$630))</f>
        <v/>
      </c>
      <c r="R637" s="173" t="str">
        <f>IF((SurveyData!$A$631)=0,"",(SurveyData!$AC$630))</f>
        <v/>
      </c>
      <c r="S637" s="173" t="str">
        <f>IF((SurveyData!$A$631)=0,"",(SurveyData!$AD$630))</f>
        <v/>
      </c>
      <c r="T637" s="173" t="str">
        <f>IF((SurveyData!$A$631)=0,"",(SurveyData!$AE$630))</f>
        <v/>
      </c>
      <c r="U637" s="173" t="str">
        <f>IF((SurveyData!$A$631)=0,"",(SurveyData!$AF$630))</f>
        <v/>
      </c>
      <c r="V637" s="173" t="str">
        <f>IF((SurveyData!$A$631)=0,"",(SurveyData!$AG$630))</f>
        <v/>
      </c>
      <c r="W637" s="173" t="str">
        <f>IF((SurveyData!$A$631)=0,"",(SurveyData!$AH$630))</f>
        <v/>
      </c>
      <c r="X637" s="173" t="str">
        <f>IF((SurveyData!$A$631)=0,"",(SurveyData!$AI$630))</f>
        <v/>
      </c>
      <c r="Y637" s="125" t="str">
        <f>IF(ISERROR(SUM($K$637+$M$637+$O$637+$Q$637+$S$637+$U$637+$W$637)),"",(SUM($L$637+$N$637+$P$637+$R$637+$T$637+$V$637+$X$637)/($K$637+$M$637+$O$637+$Q$637+$S$637+$U$637+$W$637)))</f>
        <v/>
      </c>
      <c r="Z637" s="173" t="str">
        <f>IF((SurveyData!$A$631)=0,"",(SurveyData!$AJ$630))</f>
        <v/>
      </c>
      <c r="AA637" s="173" t="str">
        <f>IF((SurveyData!$A$631)=0,"",(SurveyData!$AK$630))</f>
        <v/>
      </c>
      <c r="AB637" s="173" t="str">
        <f>IF((SurveyData!$A$631)=0,"",(SurveyData!$AL$630))</f>
        <v/>
      </c>
      <c r="AC637" s="173" t="str">
        <f>IF((SurveyData!$A$631)=0,"",(SurveyData!$AM$630))</f>
        <v/>
      </c>
      <c r="AD637" s="173" t="str">
        <f>IF((SurveyData!$A$631)=0,"",(SurveyData!$AN$630))</f>
        <v/>
      </c>
      <c r="AE637" s="173" t="str">
        <f>IF((SurveyData!$A$631)=0,"",(SurveyData!$AO$630))</f>
        <v/>
      </c>
      <c r="AF637" s="173" t="str">
        <f>IF((SurveyData!$A$631)=0,"",(SurveyData!$AP$630))</f>
        <v/>
      </c>
      <c r="AG637" s="173" t="str">
        <f>IF((SurveyData!$A$631)=0,"",(SurveyData!$AQ$630))</f>
        <v/>
      </c>
      <c r="AH637" s="125" t="str">
        <f>IF((SurveyData!$A$631)=0,"",($AG$637/10))</f>
        <v/>
      </c>
      <c r="AI637" s="173" t="str">
        <f>IF((SurveyData!$A$631)=0,"",(SurveyData!$AR$630))</f>
        <v/>
      </c>
      <c r="AJ637" s="173" t="str">
        <f>IF((SurveyData!$A$631)=0,"",(SurveyData!$AS$630))</f>
        <v/>
      </c>
      <c r="AK637" s="173" t="str">
        <f>IF((SurveyData!$A$631)=0,"",(SurveyData!$AT$630))</f>
        <v/>
      </c>
      <c r="AL637" s="173" t="str">
        <f>IF((SurveyData!$A$631)=0,"",(SurveyData!$AU$630))</f>
        <v/>
      </c>
      <c r="AM637" s="173" t="str">
        <f>IF((SurveyData!$A$631)=0,"",(SurveyData!$AV$630))</f>
        <v/>
      </c>
    </row>
    <row r="638" spans="2:39">
      <c r="B638" s="175" t="str">
        <f>IF((SurveyData!$A$632)=0,"",(SurveyData!$A$631))</f>
        <v/>
      </c>
      <c r="C638" s="171" t="str">
        <f>IF((SurveyData!$A$632)=0,"",(SurveyData!$N$631))</f>
        <v/>
      </c>
      <c r="D638" s="171" t="str">
        <f>IF((SurveyData!$A$632)=0,"",(SurveyData!$O$631))</f>
        <v/>
      </c>
      <c r="E638" s="171" t="str">
        <f>IF((SurveyData!$A$632)=0,"",(SurveyData!$P$631))</f>
        <v/>
      </c>
      <c r="F638" s="171" t="str">
        <f>IF((SurveyData!$A$632)=0,"",(SurveyData!$Q$631))</f>
        <v/>
      </c>
      <c r="G638" s="171" t="str">
        <f>IF((SurveyData!$A$632)=0,"",(SurveyData!$R$631))</f>
        <v/>
      </c>
      <c r="H638" s="171" t="str">
        <f>IF((SurveyData!$A$632)=0,"",(SurveyData!$S$631))</f>
        <v/>
      </c>
      <c r="I638" s="171" t="str">
        <f>IF((SurveyData!$A$632)=0,"",(SurveyData!$T$631))</f>
        <v/>
      </c>
      <c r="J638" s="171" t="str">
        <f>IF((SurveyData!$A$632)=0,"",(SurveyData!$U$631))</f>
        <v/>
      </c>
      <c r="K638" s="171" t="str">
        <f>IF((SurveyData!$A$632)=0,"",(SurveyData!$V$631))</f>
        <v/>
      </c>
      <c r="L638" s="171" t="str">
        <f>IF((SurveyData!$A$632)=0,"",(SurveyData!$W$631))</f>
        <v/>
      </c>
      <c r="M638" s="171" t="str">
        <f>IF((SurveyData!$A$632)=0,"",(SurveyData!$X$631))</f>
        <v/>
      </c>
      <c r="N638" s="171" t="str">
        <f>IF((SurveyData!$A$632)=0,"",(SurveyData!$Y$631))</f>
        <v/>
      </c>
      <c r="O638" s="171" t="str">
        <f>IF((SurveyData!$A$632)=0,"",(SurveyData!$Z$631))</f>
        <v/>
      </c>
      <c r="P638" s="171" t="str">
        <f>IF((SurveyData!$A$632)=0,"",(SurveyData!$AA$631))</f>
        <v/>
      </c>
      <c r="Q638" s="171" t="str">
        <f>IF((SurveyData!$A$632)=0,"",(SurveyData!$AB$631))</f>
        <v/>
      </c>
      <c r="R638" s="171" t="str">
        <f>IF((SurveyData!$A$632)=0,"",(SurveyData!$AC$631))</f>
        <v/>
      </c>
      <c r="S638" s="171" t="str">
        <f>IF((SurveyData!$A$632)=0,"",(SurveyData!$AD$631))</f>
        <v/>
      </c>
      <c r="T638" s="171" t="str">
        <f>IF((SurveyData!$A$632)=0,"",(SurveyData!$AE$631))</f>
        <v/>
      </c>
      <c r="U638" s="171" t="str">
        <f>IF((SurveyData!$A$632)=0,"",(SurveyData!$AF$631))</f>
        <v/>
      </c>
      <c r="V638" s="171" t="str">
        <f>IF((SurveyData!$A$632)=0,"",(SurveyData!$AG$631))</f>
        <v/>
      </c>
      <c r="W638" s="171" t="str">
        <f>IF((SurveyData!$A$632)=0,"",(SurveyData!$AH$631))</f>
        <v/>
      </c>
      <c r="X638" s="171" t="str">
        <f>IF((SurveyData!$A$632)=0,"",(SurveyData!$AI$631))</f>
        <v/>
      </c>
      <c r="Y638" s="172" t="str">
        <f>IF(ISERROR(SUM($K$638+$M$638+$O$638+$Q$638+$S$638+$U$638+$W$638)),"",(SUM($L$638+$N$638+$P$638+$R$638+$T$638+$V$638+$X$638)/($K$638+$M$638+$O$638+$Q$638+$S$638+$U$638+$W$638)))</f>
        <v/>
      </c>
      <c r="Z638" s="171" t="str">
        <f>IF((SurveyData!$A$632)=0,"",(SurveyData!$AJ$631))</f>
        <v/>
      </c>
      <c r="AA638" s="171" t="str">
        <f>IF((SurveyData!$A$632)=0,"",(SurveyData!$AK$631))</f>
        <v/>
      </c>
      <c r="AB638" s="171" t="str">
        <f>IF((SurveyData!$A$632)=0,"",(SurveyData!$AL$631))</f>
        <v/>
      </c>
      <c r="AC638" s="171" t="str">
        <f>IF((SurveyData!$A$632)=0,"",(SurveyData!$AM$631))</f>
        <v/>
      </c>
      <c r="AD638" s="171" t="str">
        <f>IF((SurveyData!$A$632)=0,"",(SurveyData!$AN$631))</f>
        <v/>
      </c>
      <c r="AE638" s="171" t="str">
        <f>IF((SurveyData!$A$632)=0,"",(SurveyData!$AO$631))</f>
        <v/>
      </c>
      <c r="AF638" s="171" t="str">
        <f>IF((SurveyData!$A$632)=0,"",(SurveyData!$AP$631))</f>
        <v/>
      </c>
      <c r="AG638" s="171" t="str">
        <f>IF((SurveyData!$A$632)=0,"",(SurveyData!$AQ$631))</f>
        <v/>
      </c>
      <c r="AH638" s="172" t="str">
        <f>IF((SurveyData!$A$632)=0,"",($AG$638/10))</f>
        <v/>
      </c>
      <c r="AI638" s="171" t="str">
        <f>IF((SurveyData!$A$632)=0,"",(SurveyData!$AR$631))</f>
        <v/>
      </c>
      <c r="AJ638" s="171" t="str">
        <f>IF((SurveyData!$A$632)=0,"",(SurveyData!$AS$631))</f>
        <v/>
      </c>
      <c r="AK638" s="171" t="str">
        <f>IF((SurveyData!$A$632)=0,"",(SurveyData!$AT$631))</f>
        <v/>
      </c>
      <c r="AL638" s="171" t="str">
        <f>IF((SurveyData!$A$632)=0,"",(SurveyData!$AU$631))</f>
        <v/>
      </c>
      <c r="AM638" s="171" t="str">
        <f>IF((SurveyData!$A$632)=0,"",(SurveyData!$AV$631))</f>
        <v/>
      </c>
    </row>
    <row r="639" spans="2:39">
      <c r="B639" s="176" t="str">
        <f>IF((SurveyData!$A$633)=0,"",(SurveyData!$A$632))</f>
        <v/>
      </c>
      <c r="C639" s="173" t="str">
        <f>IF((SurveyData!$A$633)=0,"",(SurveyData!$N$632))</f>
        <v/>
      </c>
      <c r="D639" s="173" t="str">
        <f>IF((SurveyData!$A$633)=0,"",(SurveyData!$O$632))</f>
        <v/>
      </c>
      <c r="E639" s="173" t="str">
        <f>IF((SurveyData!$A$633)=0,"",(SurveyData!$P$632))</f>
        <v/>
      </c>
      <c r="F639" s="173" t="str">
        <f>IF((SurveyData!$A$633)=0,"",(SurveyData!$Q$632))</f>
        <v/>
      </c>
      <c r="G639" s="173" t="str">
        <f>IF((SurveyData!$A$633)=0,"",(SurveyData!$R$632))</f>
        <v/>
      </c>
      <c r="H639" s="173" t="str">
        <f>IF((SurveyData!$A$633)=0,"",(SurveyData!$S$632))</f>
        <v/>
      </c>
      <c r="I639" s="173" t="str">
        <f>IF((SurveyData!$A$633)=0,"",(SurveyData!$T$632))</f>
        <v/>
      </c>
      <c r="J639" s="173" t="str">
        <f>IF((SurveyData!$A$633)=0,"",(SurveyData!$U$632))</f>
        <v/>
      </c>
      <c r="K639" s="173" t="str">
        <f>IF((SurveyData!$A$633)=0,"",(SurveyData!$V$632))</f>
        <v/>
      </c>
      <c r="L639" s="173" t="str">
        <f>IF((SurveyData!$A$633)=0,"",(SurveyData!$W$632))</f>
        <v/>
      </c>
      <c r="M639" s="173" t="str">
        <f>IF((SurveyData!$A$633)=0,"",(SurveyData!$X$632))</f>
        <v/>
      </c>
      <c r="N639" s="173" t="str">
        <f>IF((SurveyData!$A$633)=0,"",(SurveyData!$Y$632))</f>
        <v/>
      </c>
      <c r="O639" s="173" t="str">
        <f>IF((SurveyData!$A$633)=0,"",(SurveyData!$Z$632))</f>
        <v/>
      </c>
      <c r="P639" s="173" t="str">
        <f>IF((SurveyData!$A$633)=0,"",(SurveyData!$AA$632))</f>
        <v/>
      </c>
      <c r="Q639" s="173" t="str">
        <f>IF((SurveyData!$A$633)=0,"",(SurveyData!$AB$632))</f>
        <v/>
      </c>
      <c r="R639" s="173" t="str">
        <f>IF((SurveyData!$A$633)=0,"",(SurveyData!$AC$632))</f>
        <v/>
      </c>
      <c r="S639" s="173" t="str">
        <f>IF((SurveyData!$A$633)=0,"",(SurveyData!$AD$632))</f>
        <v/>
      </c>
      <c r="T639" s="173" t="str">
        <f>IF((SurveyData!$A$633)=0,"",(SurveyData!$AE$632))</f>
        <v/>
      </c>
      <c r="U639" s="173" t="str">
        <f>IF((SurveyData!$A$633)=0,"",(SurveyData!$AF$632))</f>
        <v/>
      </c>
      <c r="V639" s="173" t="str">
        <f>IF((SurveyData!$A$633)=0,"",(SurveyData!$AG$632))</f>
        <v/>
      </c>
      <c r="W639" s="173" t="str">
        <f>IF((SurveyData!$A$633)=0,"",(SurveyData!$AH$632))</f>
        <v/>
      </c>
      <c r="X639" s="173" t="str">
        <f>IF((SurveyData!$A$633)=0,"",(SurveyData!$AI$632))</f>
        <v/>
      </c>
      <c r="Y639" s="125" t="str">
        <f>IF(ISERROR(SUM($K$639+$M$639+$O$639+$Q$639+$S$639+$U$639+$W$639)),"",(SUM($L$639+$N$639+$P$639+$R$639+$T$639+$V$639+$X$639)/($K$639+$M$639+$O$639+$Q$639+$S$639+$U$639+$W$639)))</f>
        <v/>
      </c>
      <c r="Z639" s="173" t="str">
        <f>IF((SurveyData!$A$633)=0,"",(SurveyData!$AJ$632))</f>
        <v/>
      </c>
      <c r="AA639" s="173" t="str">
        <f>IF((SurveyData!$A$633)=0,"",(SurveyData!$AK$632))</f>
        <v/>
      </c>
      <c r="AB639" s="173" t="str">
        <f>IF((SurveyData!$A$633)=0,"",(SurveyData!$AL$632))</f>
        <v/>
      </c>
      <c r="AC639" s="173" t="str">
        <f>IF((SurveyData!$A$633)=0,"",(SurveyData!$AM$632))</f>
        <v/>
      </c>
      <c r="AD639" s="173" t="str">
        <f>IF((SurveyData!$A$633)=0,"",(SurveyData!$AN$632))</f>
        <v/>
      </c>
      <c r="AE639" s="173" t="str">
        <f>IF((SurveyData!$A$633)=0,"",(SurveyData!$AO$632))</f>
        <v/>
      </c>
      <c r="AF639" s="173" t="str">
        <f>IF((SurveyData!$A$633)=0,"",(SurveyData!$AP$632))</f>
        <v/>
      </c>
      <c r="AG639" s="173" t="str">
        <f>IF((SurveyData!$A$633)=0,"",(SurveyData!$AQ$632))</f>
        <v/>
      </c>
      <c r="AH639" s="125" t="str">
        <f>IF((SurveyData!$A$633)=0,"",($AG$639/10))</f>
        <v/>
      </c>
      <c r="AI639" s="173" t="str">
        <f>IF((SurveyData!$A$633)=0,"",(SurveyData!$AR$632))</f>
        <v/>
      </c>
      <c r="AJ639" s="173" t="str">
        <f>IF((SurveyData!$A$633)=0,"",(SurveyData!$AS$632))</f>
        <v/>
      </c>
      <c r="AK639" s="173" t="str">
        <f>IF((SurveyData!$A$633)=0,"",(SurveyData!$AT$632))</f>
        <v/>
      </c>
      <c r="AL639" s="173" t="str">
        <f>IF((SurveyData!$A$633)=0,"",(SurveyData!$AU$632))</f>
        <v/>
      </c>
      <c r="AM639" s="173" t="str">
        <f>IF((SurveyData!$A$633)=0,"",(SurveyData!$AV$632))</f>
        <v/>
      </c>
    </row>
    <row r="640" spans="2:39">
      <c r="B640" s="175" t="str">
        <f>IF((SurveyData!$A$634)=0,"",(SurveyData!$A$633))</f>
        <v/>
      </c>
      <c r="C640" s="171" t="str">
        <f>IF((SurveyData!$A$634)=0,"",(SurveyData!$N$633))</f>
        <v/>
      </c>
      <c r="D640" s="171" t="str">
        <f>IF((SurveyData!$A$634)=0,"",(SurveyData!$O$633))</f>
        <v/>
      </c>
      <c r="E640" s="171" t="str">
        <f>IF((SurveyData!$A$634)=0,"",(SurveyData!$P$633))</f>
        <v/>
      </c>
      <c r="F640" s="171" t="str">
        <f>IF((SurveyData!$A$634)=0,"",(SurveyData!$Q$633))</f>
        <v/>
      </c>
      <c r="G640" s="171" t="str">
        <f>IF((SurveyData!$A$634)=0,"",(SurveyData!$R$633))</f>
        <v/>
      </c>
      <c r="H640" s="171" t="str">
        <f>IF((SurveyData!$A$634)=0,"",(SurveyData!$S$633))</f>
        <v/>
      </c>
      <c r="I640" s="171" t="str">
        <f>IF((SurveyData!$A$634)=0,"",(SurveyData!$T$633))</f>
        <v/>
      </c>
      <c r="J640" s="171" t="str">
        <f>IF((SurveyData!$A$634)=0,"",(SurveyData!$U$633))</f>
        <v/>
      </c>
      <c r="K640" s="171" t="str">
        <f>IF((SurveyData!$A$634)=0,"",(SurveyData!$V$633))</f>
        <v/>
      </c>
      <c r="L640" s="171" t="str">
        <f>IF((SurveyData!$A$634)=0,"",(SurveyData!$W$633))</f>
        <v/>
      </c>
      <c r="M640" s="171" t="str">
        <f>IF((SurveyData!$A$634)=0,"",(SurveyData!$X$633))</f>
        <v/>
      </c>
      <c r="N640" s="171" t="str">
        <f>IF((SurveyData!$A$634)=0,"",(SurveyData!$Y$633))</f>
        <v/>
      </c>
      <c r="O640" s="171" t="str">
        <f>IF((SurveyData!$A$634)=0,"",(SurveyData!$Z$633))</f>
        <v/>
      </c>
      <c r="P640" s="171" t="str">
        <f>IF((SurveyData!$A$634)=0,"",(SurveyData!$AA$633))</f>
        <v/>
      </c>
      <c r="Q640" s="171" t="str">
        <f>IF((SurveyData!$A$634)=0,"",(SurveyData!$AB$633))</f>
        <v/>
      </c>
      <c r="R640" s="171" t="str">
        <f>IF((SurveyData!$A$634)=0,"",(SurveyData!$AC$633))</f>
        <v/>
      </c>
      <c r="S640" s="171" t="str">
        <f>IF((SurveyData!$A$634)=0,"",(SurveyData!$AD$633))</f>
        <v/>
      </c>
      <c r="T640" s="171" t="str">
        <f>IF((SurveyData!$A$634)=0,"",(SurveyData!$AE$633))</f>
        <v/>
      </c>
      <c r="U640" s="171" t="str">
        <f>IF((SurveyData!$A$634)=0,"",(SurveyData!$AF$633))</f>
        <v/>
      </c>
      <c r="V640" s="171" t="str">
        <f>IF((SurveyData!$A$634)=0,"",(SurveyData!$AG$633))</f>
        <v/>
      </c>
      <c r="W640" s="171" t="str">
        <f>IF((SurveyData!$A$634)=0,"",(SurveyData!$AH$633))</f>
        <v/>
      </c>
      <c r="X640" s="171" t="str">
        <f>IF((SurveyData!$A$634)=0,"",(SurveyData!$AI$633))</f>
        <v/>
      </c>
      <c r="Y640" s="172" t="str">
        <f>IF(ISERROR(SUM($K$640+$M$640+$O$640+$Q$640+$S$640+$U$640+$W$640)),"",(SUM($L$640+$N$640+$P$640+$R$640+$T$640+$V$640+$X$640)/($K$640+$M$640+$O$640+$Q$640+$S$640+$U$640+$W$640)))</f>
        <v/>
      </c>
      <c r="Z640" s="171" t="str">
        <f>IF((SurveyData!$A$634)=0,"",(SurveyData!$AJ$633))</f>
        <v/>
      </c>
      <c r="AA640" s="171" t="str">
        <f>IF((SurveyData!$A$634)=0,"",(SurveyData!$AK$633))</f>
        <v/>
      </c>
      <c r="AB640" s="171" t="str">
        <f>IF((SurveyData!$A$634)=0,"",(SurveyData!$AL$633))</f>
        <v/>
      </c>
      <c r="AC640" s="171" t="str">
        <f>IF((SurveyData!$A$634)=0,"",(SurveyData!$AM$633))</f>
        <v/>
      </c>
      <c r="AD640" s="171" t="str">
        <f>IF((SurveyData!$A$634)=0,"",(SurveyData!$AN$633))</f>
        <v/>
      </c>
      <c r="AE640" s="171" t="str">
        <f>IF((SurveyData!$A$634)=0,"",(SurveyData!$AO$633))</f>
        <v/>
      </c>
      <c r="AF640" s="171" t="str">
        <f>IF((SurveyData!$A$634)=0,"",(SurveyData!$AP$633))</f>
        <v/>
      </c>
      <c r="AG640" s="171" t="str">
        <f>IF((SurveyData!$A$634)=0,"",(SurveyData!$AQ$633))</f>
        <v/>
      </c>
      <c r="AH640" s="172" t="str">
        <f>IF((SurveyData!$A$634)=0,"",($AG$640/10))</f>
        <v/>
      </c>
      <c r="AI640" s="171" t="str">
        <f>IF((SurveyData!$A$634)=0,"",(SurveyData!$AR$633))</f>
        <v/>
      </c>
      <c r="AJ640" s="171" t="str">
        <f>IF((SurveyData!$A$634)=0,"",(SurveyData!$AS$633))</f>
        <v/>
      </c>
      <c r="AK640" s="171" t="str">
        <f>IF((SurveyData!$A$634)=0,"",(SurveyData!$AT$633))</f>
        <v/>
      </c>
      <c r="AL640" s="171" t="str">
        <f>IF((SurveyData!$A$634)=0,"",(SurveyData!$AU$633))</f>
        <v/>
      </c>
      <c r="AM640" s="171" t="str">
        <f>IF((SurveyData!$A$634)=0,"",(SurveyData!$AV$633))</f>
        <v/>
      </c>
    </row>
    <row r="641" spans="2:39">
      <c r="B641" s="176" t="str">
        <f>IF((SurveyData!$A$635)=0,"",(SurveyData!$A$634))</f>
        <v/>
      </c>
      <c r="C641" s="173" t="str">
        <f>IF((SurveyData!$A$635)=0,"",(SurveyData!$N$634))</f>
        <v/>
      </c>
      <c r="D641" s="173" t="str">
        <f>IF((SurveyData!$A$635)=0,"",(SurveyData!$O$634))</f>
        <v/>
      </c>
      <c r="E641" s="173" t="str">
        <f>IF((SurveyData!$A$635)=0,"",(SurveyData!$P$634))</f>
        <v/>
      </c>
      <c r="F641" s="173" t="str">
        <f>IF((SurveyData!$A$635)=0,"",(SurveyData!$Q$634))</f>
        <v/>
      </c>
      <c r="G641" s="173" t="str">
        <f>IF((SurveyData!$A$635)=0,"",(SurveyData!$R$634))</f>
        <v/>
      </c>
      <c r="H641" s="173" t="str">
        <f>IF((SurveyData!$A$635)=0,"",(SurveyData!$S$634))</f>
        <v/>
      </c>
      <c r="I641" s="173" t="str">
        <f>IF((SurveyData!$A$635)=0,"",(SurveyData!$T$634))</f>
        <v/>
      </c>
      <c r="J641" s="173" t="str">
        <f>IF((SurveyData!$A$635)=0,"",(SurveyData!$U$634))</f>
        <v/>
      </c>
      <c r="K641" s="173" t="str">
        <f>IF((SurveyData!$A$635)=0,"",(SurveyData!$V$634))</f>
        <v/>
      </c>
      <c r="L641" s="173" t="str">
        <f>IF((SurveyData!$A$635)=0,"",(SurveyData!$W$634))</f>
        <v/>
      </c>
      <c r="M641" s="173" t="str">
        <f>IF((SurveyData!$A$635)=0,"",(SurveyData!$X$634))</f>
        <v/>
      </c>
      <c r="N641" s="173" t="str">
        <f>IF((SurveyData!$A$635)=0,"",(SurveyData!$Y$634))</f>
        <v/>
      </c>
      <c r="O641" s="173" t="str">
        <f>IF((SurveyData!$A$635)=0,"",(SurveyData!$Z$634))</f>
        <v/>
      </c>
      <c r="P641" s="173" t="str">
        <f>IF((SurveyData!$A$635)=0,"",(SurveyData!$AA$634))</f>
        <v/>
      </c>
      <c r="Q641" s="173" t="str">
        <f>IF((SurveyData!$A$635)=0,"",(SurveyData!$AB$634))</f>
        <v/>
      </c>
      <c r="R641" s="173" t="str">
        <f>IF((SurveyData!$A$635)=0,"",(SurveyData!$AC$634))</f>
        <v/>
      </c>
      <c r="S641" s="173" t="str">
        <f>IF((SurveyData!$A$635)=0,"",(SurveyData!$AD$634))</f>
        <v/>
      </c>
      <c r="T641" s="173" t="str">
        <f>IF((SurveyData!$A$635)=0,"",(SurveyData!$AE$634))</f>
        <v/>
      </c>
      <c r="U641" s="173" t="str">
        <f>IF((SurveyData!$A$635)=0,"",(SurveyData!$AF$634))</f>
        <v/>
      </c>
      <c r="V641" s="173" t="str">
        <f>IF((SurveyData!$A$635)=0,"",(SurveyData!$AG$634))</f>
        <v/>
      </c>
      <c r="W641" s="173" t="str">
        <f>IF((SurveyData!$A$635)=0,"",(SurveyData!$AH$634))</f>
        <v/>
      </c>
      <c r="X641" s="173" t="str">
        <f>IF((SurveyData!$A$635)=0,"",(SurveyData!$AI$634))</f>
        <v/>
      </c>
      <c r="Y641" s="125" t="str">
        <f>IF(ISERROR(SUM($K$641+$M$641+$O$641+$Q$641+$S$641+$U$641+$W$641)),"",(SUM($L$641+$N$641+$P$641+$R$641+$T$641+$V$641+$X$641)/($K$641+$M$641+$O$641+$Q$641+$S$641+$U$641+$W$641)))</f>
        <v/>
      </c>
      <c r="Z641" s="173" t="str">
        <f>IF((SurveyData!$A$635)=0,"",(SurveyData!$AJ$634))</f>
        <v/>
      </c>
      <c r="AA641" s="173" t="str">
        <f>IF((SurveyData!$A$635)=0,"",(SurveyData!$AK$634))</f>
        <v/>
      </c>
      <c r="AB641" s="173" t="str">
        <f>IF((SurveyData!$A$635)=0,"",(SurveyData!$AL$634))</f>
        <v/>
      </c>
      <c r="AC641" s="173" t="str">
        <f>IF((SurveyData!$A$635)=0,"",(SurveyData!$AM$634))</f>
        <v/>
      </c>
      <c r="AD641" s="173" t="str">
        <f>IF((SurveyData!$A$635)=0,"",(SurveyData!$AN$634))</f>
        <v/>
      </c>
      <c r="AE641" s="173" t="str">
        <f>IF((SurveyData!$A$635)=0,"",(SurveyData!$AO$634))</f>
        <v/>
      </c>
      <c r="AF641" s="173" t="str">
        <f>IF((SurveyData!$A$635)=0,"",(SurveyData!$AP$634))</f>
        <v/>
      </c>
      <c r="AG641" s="173" t="str">
        <f>IF((SurveyData!$A$635)=0,"",(SurveyData!$AQ$634))</f>
        <v/>
      </c>
      <c r="AH641" s="125" t="str">
        <f>IF((SurveyData!$A$635)=0,"",($AG$641/10))</f>
        <v/>
      </c>
      <c r="AI641" s="173" t="str">
        <f>IF((SurveyData!$A$635)=0,"",(SurveyData!$AR$634))</f>
        <v/>
      </c>
      <c r="AJ641" s="173" t="str">
        <f>IF((SurveyData!$A$635)=0,"",(SurveyData!$AS$634))</f>
        <v/>
      </c>
      <c r="AK641" s="173" t="str">
        <f>IF((SurveyData!$A$635)=0,"",(SurveyData!$AT$634))</f>
        <v/>
      </c>
      <c r="AL641" s="173" t="str">
        <f>IF((SurveyData!$A$635)=0,"",(SurveyData!$AU$634))</f>
        <v/>
      </c>
      <c r="AM641" s="173" t="str">
        <f>IF((SurveyData!$A$635)=0,"",(SurveyData!$AV$634))</f>
        <v/>
      </c>
    </row>
    <row r="642" spans="2:39">
      <c r="B642" s="175" t="str">
        <f>IF((SurveyData!$A$636)=0,"",(SurveyData!$A$635))</f>
        <v/>
      </c>
      <c r="C642" s="171" t="str">
        <f>IF((SurveyData!$A$636)=0,"",(SurveyData!$N$635))</f>
        <v/>
      </c>
      <c r="D642" s="171" t="str">
        <f>IF((SurveyData!$A$636)=0,"",(SurveyData!$O$635))</f>
        <v/>
      </c>
      <c r="E642" s="171" t="str">
        <f>IF((SurveyData!$A$636)=0,"",(SurveyData!$P$635))</f>
        <v/>
      </c>
      <c r="F642" s="171" t="str">
        <f>IF((SurveyData!$A$636)=0,"",(SurveyData!$Q$635))</f>
        <v/>
      </c>
      <c r="G642" s="171" t="str">
        <f>IF((SurveyData!$A$636)=0,"",(SurveyData!$R$635))</f>
        <v/>
      </c>
      <c r="H642" s="171" t="str">
        <f>IF((SurveyData!$A$636)=0,"",(SurveyData!$S$635))</f>
        <v/>
      </c>
      <c r="I642" s="171" t="str">
        <f>IF((SurveyData!$A$636)=0,"",(SurveyData!$T$635))</f>
        <v/>
      </c>
      <c r="J642" s="171" t="str">
        <f>IF((SurveyData!$A$636)=0,"",(SurveyData!$U$635))</f>
        <v/>
      </c>
      <c r="K642" s="171" t="str">
        <f>IF((SurveyData!$A$636)=0,"",(SurveyData!$V$635))</f>
        <v/>
      </c>
      <c r="L642" s="171" t="str">
        <f>IF((SurveyData!$A$636)=0,"",(SurveyData!$W$635))</f>
        <v/>
      </c>
      <c r="M642" s="171" t="str">
        <f>IF((SurveyData!$A$636)=0,"",(SurveyData!$X$635))</f>
        <v/>
      </c>
      <c r="N642" s="171" t="str">
        <f>IF((SurveyData!$A$636)=0,"",(SurveyData!$Y$635))</f>
        <v/>
      </c>
      <c r="O642" s="171" t="str">
        <f>IF((SurveyData!$A$636)=0,"",(SurveyData!$Z$635))</f>
        <v/>
      </c>
      <c r="P642" s="171" t="str">
        <f>IF((SurveyData!$A$636)=0,"",(SurveyData!$AA$635))</f>
        <v/>
      </c>
      <c r="Q642" s="171" t="str">
        <f>IF((SurveyData!$A$636)=0,"",(SurveyData!$AB$635))</f>
        <v/>
      </c>
      <c r="R642" s="171" t="str">
        <f>IF((SurveyData!$A$636)=0,"",(SurveyData!$AC$635))</f>
        <v/>
      </c>
      <c r="S642" s="171" t="str">
        <f>IF((SurveyData!$A$636)=0,"",(SurveyData!$AD$635))</f>
        <v/>
      </c>
      <c r="T642" s="171" t="str">
        <f>IF((SurveyData!$A$636)=0,"",(SurveyData!$AE$635))</f>
        <v/>
      </c>
      <c r="U642" s="171" t="str">
        <f>IF((SurveyData!$A$636)=0,"",(SurveyData!$AF$635))</f>
        <v/>
      </c>
      <c r="V642" s="171" t="str">
        <f>IF((SurveyData!$A$636)=0,"",(SurveyData!$AG$635))</f>
        <v/>
      </c>
      <c r="W642" s="171" t="str">
        <f>IF((SurveyData!$A$636)=0,"",(SurveyData!$AH$635))</f>
        <v/>
      </c>
      <c r="X642" s="171" t="str">
        <f>IF((SurveyData!$A$636)=0,"",(SurveyData!$AI$635))</f>
        <v/>
      </c>
      <c r="Y642" s="172" t="str">
        <f>IF(ISERROR(SUM($K$642+$M$642+$O$642+$Q$642+$S$642+$U$642+$W$642)),"",(SUM($L$642+$N$642+$P$642+$R$642+$T$642+$V$642+$X$642)/($K$642+$M$642+$O$642+$Q$642+$S$642+$U$642+$W$642)))</f>
        <v/>
      </c>
      <c r="Z642" s="171" t="str">
        <f>IF((SurveyData!$A$636)=0,"",(SurveyData!$AJ$635))</f>
        <v/>
      </c>
      <c r="AA642" s="171" t="str">
        <f>IF((SurveyData!$A$636)=0,"",(SurveyData!$AK$635))</f>
        <v/>
      </c>
      <c r="AB642" s="171" t="str">
        <f>IF((SurveyData!$A$636)=0,"",(SurveyData!$AL$635))</f>
        <v/>
      </c>
      <c r="AC642" s="171" t="str">
        <f>IF((SurveyData!$A$636)=0,"",(SurveyData!$AM$635))</f>
        <v/>
      </c>
      <c r="AD642" s="171" t="str">
        <f>IF((SurveyData!$A$636)=0,"",(SurveyData!$AN$635))</f>
        <v/>
      </c>
      <c r="AE642" s="171" t="str">
        <f>IF((SurveyData!$A$636)=0,"",(SurveyData!$AO$635))</f>
        <v/>
      </c>
      <c r="AF642" s="171" t="str">
        <f>IF((SurveyData!$A$636)=0,"",(SurveyData!$AP$635))</f>
        <v/>
      </c>
      <c r="AG642" s="171" t="str">
        <f>IF((SurveyData!$A$636)=0,"",(SurveyData!$AQ$635))</f>
        <v/>
      </c>
      <c r="AH642" s="172" t="str">
        <f>IF((SurveyData!$A$636)=0,"",($AG$642/10))</f>
        <v/>
      </c>
      <c r="AI642" s="171" t="str">
        <f>IF((SurveyData!$A$636)=0,"",(SurveyData!$AR$635))</f>
        <v/>
      </c>
      <c r="AJ642" s="171" t="str">
        <f>IF((SurveyData!$A$636)=0,"",(SurveyData!$AS$635))</f>
        <v/>
      </c>
      <c r="AK642" s="171" t="str">
        <f>IF((SurveyData!$A$636)=0,"",(SurveyData!$AT$635))</f>
        <v/>
      </c>
      <c r="AL642" s="171" t="str">
        <f>IF((SurveyData!$A$636)=0,"",(SurveyData!$AU$635))</f>
        <v/>
      </c>
      <c r="AM642" s="171" t="str">
        <f>IF((SurveyData!$A$636)=0,"",(SurveyData!$AV$635))</f>
        <v/>
      </c>
    </row>
    <row r="643" spans="2:39">
      <c r="B643" s="176" t="str">
        <f>IF((SurveyData!$A$637)=0,"",(SurveyData!$A$636))</f>
        <v/>
      </c>
      <c r="C643" s="173" t="str">
        <f>IF((SurveyData!$A$637)=0,"",(SurveyData!$N$636))</f>
        <v/>
      </c>
      <c r="D643" s="173" t="str">
        <f>IF((SurveyData!$A$637)=0,"",(SurveyData!$O$636))</f>
        <v/>
      </c>
      <c r="E643" s="173" t="str">
        <f>IF((SurveyData!$A$637)=0,"",(SurveyData!$P$636))</f>
        <v/>
      </c>
      <c r="F643" s="173" t="str">
        <f>IF((SurveyData!$A$637)=0,"",(SurveyData!$Q$636))</f>
        <v/>
      </c>
      <c r="G643" s="173" t="str">
        <f>IF((SurveyData!$A$637)=0,"",(SurveyData!$R$636))</f>
        <v/>
      </c>
      <c r="H643" s="173" t="str">
        <f>IF((SurveyData!$A$637)=0,"",(SurveyData!$S$636))</f>
        <v/>
      </c>
      <c r="I643" s="173" t="str">
        <f>IF((SurveyData!$A$637)=0,"",(SurveyData!$T$636))</f>
        <v/>
      </c>
      <c r="J643" s="173" t="str">
        <f>IF((SurveyData!$A$637)=0,"",(SurveyData!$U$636))</f>
        <v/>
      </c>
      <c r="K643" s="173" t="str">
        <f>IF((SurveyData!$A$637)=0,"",(SurveyData!$V$636))</f>
        <v/>
      </c>
      <c r="L643" s="173" t="str">
        <f>IF((SurveyData!$A$637)=0,"",(SurveyData!$W$636))</f>
        <v/>
      </c>
      <c r="M643" s="173" t="str">
        <f>IF((SurveyData!$A$637)=0,"",(SurveyData!$X$636))</f>
        <v/>
      </c>
      <c r="N643" s="173" t="str">
        <f>IF((SurveyData!$A$637)=0,"",(SurveyData!$Y$636))</f>
        <v/>
      </c>
      <c r="O643" s="173" t="str">
        <f>IF((SurveyData!$A$637)=0,"",(SurveyData!$Z$636))</f>
        <v/>
      </c>
      <c r="P643" s="173" t="str">
        <f>IF((SurveyData!$A$637)=0,"",(SurveyData!$AA$636))</f>
        <v/>
      </c>
      <c r="Q643" s="173" t="str">
        <f>IF((SurveyData!$A$637)=0,"",(SurveyData!$AB$636))</f>
        <v/>
      </c>
      <c r="R643" s="173" t="str">
        <f>IF((SurveyData!$A$637)=0,"",(SurveyData!$AC$636))</f>
        <v/>
      </c>
      <c r="S643" s="173" t="str">
        <f>IF((SurveyData!$A$637)=0,"",(SurveyData!$AD$636))</f>
        <v/>
      </c>
      <c r="T643" s="173" t="str">
        <f>IF((SurveyData!$A$637)=0,"",(SurveyData!$AE$636))</f>
        <v/>
      </c>
      <c r="U643" s="173" t="str">
        <f>IF((SurveyData!$A$637)=0,"",(SurveyData!$AF$636))</f>
        <v/>
      </c>
      <c r="V643" s="173" t="str">
        <f>IF((SurveyData!$A$637)=0,"",(SurveyData!$AG$636))</f>
        <v/>
      </c>
      <c r="W643" s="173" t="str">
        <f>IF((SurveyData!$A$637)=0,"",(SurveyData!$AH$636))</f>
        <v/>
      </c>
      <c r="X643" s="173" t="str">
        <f>IF((SurveyData!$A$637)=0,"",(SurveyData!$AI$636))</f>
        <v/>
      </c>
      <c r="Y643" s="125" t="str">
        <f>IF(ISERROR(SUM($K$643+$M$643+$O$643+$Q$643+$S$643+$U$643+$W$643)),"",(SUM($L$643+$N$643+$P$643+$R$643+$T$643+$V$643+$X$643)/($K$643+$M$643+$O$643+$Q$643+$S$643+$U$643+$W$643)))</f>
        <v/>
      </c>
      <c r="Z643" s="173" t="str">
        <f>IF((SurveyData!$A$637)=0,"",(SurveyData!$AJ$636))</f>
        <v/>
      </c>
      <c r="AA643" s="173" t="str">
        <f>IF((SurveyData!$A$637)=0,"",(SurveyData!$AK$636))</f>
        <v/>
      </c>
      <c r="AB643" s="173" t="str">
        <f>IF((SurveyData!$A$637)=0,"",(SurveyData!$AL$636))</f>
        <v/>
      </c>
      <c r="AC643" s="173" t="str">
        <f>IF((SurveyData!$A$637)=0,"",(SurveyData!$AM$636))</f>
        <v/>
      </c>
      <c r="AD643" s="173" t="str">
        <f>IF((SurveyData!$A$637)=0,"",(SurveyData!$AN$636))</f>
        <v/>
      </c>
      <c r="AE643" s="173" t="str">
        <f>IF((SurveyData!$A$637)=0,"",(SurveyData!$AO$636))</f>
        <v/>
      </c>
      <c r="AF643" s="173" t="str">
        <f>IF((SurveyData!$A$637)=0,"",(SurveyData!$AP$636))</f>
        <v/>
      </c>
      <c r="AG643" s="173" t="str">
        <f>IF((SurveyData!$A$637)=0,"",(SurveyData!$AQ$636))</f>
        <v/>
      </c>
      <c r="AH643" s="125" t="str">
        <f>IF((SurveyData!$A$637)=0,"",($AG$643/10))</f>
        <v/>
      </c>
      <c r="AI643" s="173" t="str">
        <f>IF((SurveyData!$A$637)=0,"",(SurveyData!$AR$636))</f>
        <v/>
      </c>
      <c r="AJ643" s="173" t="str">
        <f>IF((SurveyData!$A$637)=0,"",(SurveyData!$AS$636))</f>
        <v/>
      </c>
      <c r="AK643" s="173" t="str">
        <f>IF((SurveyData!$A$637)=0,"",(SurveyData!$AT$636))</f>
        <v/>
      </c>
      <c r="AL643" s="173" t="str">
        <f>IF((SurveyData!$A$637)=0,"",(SurveyData!$AU$636))</f>
        <v/>
      </c>
      <c r="AM643" s="173" t="str">
        <f>IF((SurveyData!$A$637)=0,"",(SurveyData!$AV$636))</f>
        <v/>
      </c>
    </row>
    <row r="644" spans="2:39">
      <c r="B644" s="175" t="str">
        <f>IF((SurveyData!$A$638)=0,"",(SurveyData!$A$637))</f>
        <v/>
      </c>
      <c r="C644" s="171" t="str">
        <f>IF((SurveyData!$A$638)=0,"",(SurveyData!$N$637))</f>
        <v/>
      </c>
      <c r="D644" s="171" t="str">
        <f>IF((SurveyData!$A$638)=0,"",(SurveyData!$O$637))</f>
        <v/>
      </c>
      <c r="E644" s="171" t="str">
        <f>IF((SurveyData!$A$638)=0,"",(SurveyData!$P$637))</f>
        <v/>
      </c>
      <c r="F644" s="171" t="str">
        <f>IF((SurveyData!$A$638)=0,"",(SurveyData!$Q$637))</f>
        <v/>
      </c>
      <c r="G644" s="171" t="str">
        <f>IF((SurveyData!$A$638)=0,"",(SurveyData!$R$637))</f>
        <v/>
      </c>
      <c r="H644" s="171" t="str">
        <f>IF((SurveyData!$A$638)=0,"",(SurveyData!$S$637))</f>
        <v/>
      </c>
      <c r="I644" s="171" t="str">
        <f>IF((SurveyData!$A$638)=0,"",(SurveyData!$T$637))</f>
        <v/>
      </c>
      <c r="J644" s="171" t="str">
        <f>IF((SurveyData!$A$638)=0,"",(SurveyData!$U$637))</f>
        <v/>
      </c>
      <c r="K644" s="171" t="str">
        <f>IF((SurveyData!$A$638)=0,"",(SurveyData!$V$637))</f>
        <v/>
      </c>
      <c r="L644" s="171" t="str">
        <f>IF((SurveyData!$A$638)=0,"",(SurveyData!$W$637))</f>
        <v/>
      </c>
      <c r="M644" s="171" t="str">
        <f>IF((SurveyData!$A$638)=0,"",(SurveyData!$X$637))</f>
        <v/>
      </c>
      <c r="N644" s="171" t="str">
        <f>IF((SurveyData!$A$638)=0,"",(SurveyData!$Y$637))</f>
        <v/>
      </c>
      <c r="O644" s="171" t="str">
        <f>IF((SurveyData!$A$638)=0,"",(SurveyData!$Z$637))</f>
        <v/>
      </c>
      <c r="P644" s="171" t="str">
        <f>IF((SurveyData!$A$638)=0,"",(SurveyData!$AA$637))</f>
        <v/>
      </c>
      <c r="Q644" s="171" t="str">
        <f>IF((SurveyData!$A$638)=0,"",(SurveyData!$AB$637))</f>
        <v/>
      </c>
      <c r="R644" s="171" t="str">
        <f>IF((SurveyData!$A$638)=0,"",(SurveyData!$AC$637))</f>
        <v/>
      </c>
      <c r="S644" s="171" t="str">
        <f>IF((SurveyData!$A$638)=0,"",(SurveyData!$AD$637))</f>
        <v/>
      </c>
      <c r="T644" s="171" t="str">
        <f>IF((SurveyData!$A$638)=0,"",(SurveyData!$AE$637))</f>
        <v/>
      </c>
      <c r="U644" s="171" t="str">
        <f>IF((SurveyData!$A$638)=0,"",(SurveyData!$AF$637))</f>
        <v/>
      </c>
      <c r="V644" s="171" t="str">
        <f>IF((SurveyData!$A$638)=0,"",(SurveyData!$AG$637))</f>
        <v/>
      </c>
      <c r="W644" s="171" t="str">
        <f>IF((SurveyData!$A$638)=0,"",(SurveyData!$AH$637))</f>
        <v/>
      </c>
      <c r="X644" s="171" t="str">
        <f>IF((SurveyData!$A$638)=0,"",(SurveyData!$AI$637))</f>
        <v/>
      </c>
      <c r="Y644" s="172" t="str">
        <f>IF(ISERROR(SUM($K$644+$M$644+$O$644+$Q$644+$S$644+$U$644+$W$644)),"",(SUM($L$644+$N$644+$P$644+$R$644+$T$644+$V$644+$X$644)/($K$644+$M$644+$O$644+$Q$644+$S$644+$U$644+$W$644)))</f>
        <v/>
      </c>
      <c r="Z644" s="171" t="str">
        <f>IF((SurveyData!$A$638)=0,"",(SurveyData!$AJ$637))</f>
        <v/>
      </c>
      <c r="AA644" s="171" t="str">
        <f>IF((SurveyData!$A$638)=0,"",(SurveyData!$AK$637))</f>
        <v/>
      </c>
      <c r="AB644" s="171" t="str">
        <f>IF((SurveyData!$A$638)=0,"",(SurveyData!$AL$637))</f>
        <v/>
      </c>
      <c r="AC644" s="171" t="str">
        <f>IF((SurveyData!$A$638)=0,"",(SurveyData!$AM$637))</f>
        <v/>
      </c>
      <c r="AD644" s="171" t="str">
        <f>IF((SurveyData!$A$638)=0,"",(SurveyData!$AN$637))</f>
        <v/>
      </c>
      <c r="AE644" s="171" t="str">
        <f>IF((SurveyData!$A$638)=0,"",(SurveyData!$AO$637))</f>
        <v/>
      </c>
      <c r="AF644" s="171" t="str">
        <f>IF((SurveyData!$A$638)=0,"",(SurveyData!$AP$637))</f>
        <v/>
      </c>
      <c r="AG644" s="171" t="str">
        <f>IF((SurveyData!$A$638)=0,"",(SurveyData!$AQ$637))</f>
        <v/>
      </c>
      <c r="AH644" s="172" t="str">
        <f>IF((SurveyData!$A$638)=0,"",($AG$644/10))</f>
        <v/>
      </c>
      <c r="AI644" s="171" t="str">
        <f>IF((SurveyData!$A$638)=0,"",(SurveyData!$AR$637))</f>
        <v/>
      </c>
      <c r="AJ644" s="171" t="str">
        <f>IF((SurveyData!$A$638)=0,"",(SurveyData!$AS$637))</f>
        <v/>
      </c>
      <c r="AK644" s="171" t="str">
        <f>IF((SurveyData!$A$638)=0,"",(SurveyData!$AT$637))</f>
        <v/>
      </c>
      <c r="AL644" s="171" t="str">
        <f>IF((SurveyData!$A$638)=0,"",(SurveyData!$AU$637))</f>
        <v/>
      </c>
      <c r="AM644" s="171" t="str">
        <f>IF((SurveyData!$A$638)=0,"",(SurveyData!$AV$637))</f>
        <v/>
      </c>
    </row>
    <row r="645" spans="2:39">
      <c r="B645" s="176" t="str">
        <f>IF((SurveyData!$A$639)=0,"",(SurveyData!$A$638))</f>
        <v/>
      </c>
      <c r="C645" s="173" t="str">
        <f>IF((SurveyData!$A$639)=0,"",(SurveyData!$N$638))</f>
        <v/>
      </c>
      <c r="D645" s="173" t="str">
        <f>IF((SurveyData!$A$639)=0,"",(SurveyData!$O$638))</f>
        <v/>
      </c>
      <c r="E645" s="173" t="str">
        <f>IF((SurveyData!$A$639)=0,"",(SurveyData!$P$638))</f>
        <v/>
      </c>
      <c r="F645" s="173" t="str">
        <f>IF((SurveyData!$A$639)=0,"",(SurveyData!$Q$638))</f>
        <v/>
      </c>
      <c r="G645" s="173" t="str">
        <f>IF((SurveyData!$A$639)=0,"",(SurveyData!$R$638))</f>
        <v/>
      </c>
      <c r="H645" s="173" t="str">
        <f>IF((SurveyData!$A$639)=0,"",(SurveyData!$S$638))</f>
        <v/>
      </c>
      <c r="I645" s="173" t="str">
        <f>IF((SurveyData!$A$639)=0,"",(SurveyData!$T$638))</f>
        <v/>
      </c>
      <c r="J645" s="173" t="str">
        <f>IF((SurveyData!$A$639)=0,"",(SurveyData!$U$638))</f>
        <v/>
      </c>
      <c r="K645" s="173" t="str">
        <f>IF((SurveyData!$A$639)=0,"",(SurveyData!$V$638))</f>
        <v/>
      </c>
      <c r="L645" s="173" t="str">
        <f>IF((SurveyData!$A$639)=0,"",(SurveyData!$W$638))</f>
        <v/>
      </c>
      <c r="M645" s="173" t="str">
        <f>IF((SurveyData!$A$639)=0,"",(SurveyData!$X$638))</f>
        <v/>
      </c>
      <c r="N645" s="173" t="str">
        <f>IF((SurveyData!$A$639)=0,"",(SurveyData!$Y$638))</f>
        <v/>
      </c>
      <c r="O645" s="173" t="str">
        <f>IF((SurveyData!$A$639)=0,"",(SurveyData!$Z$638))</f>
        <v/>
      </c>
      <c r="P645" s="173" t="str">
        <f>IF((SurveyData!$A$639)=0,"",(SurveyData!$AA$638))</f>
        <v/>
      </c>
      <c r="Q645" s="173" t="str">
        <f>IF((SurveyData!$A$639)=0,"",(SurveyData!$AB$638))</f>
        <v/>
      </c>
      <c r="R645" s="173" t="str">
        <f>IF((SurveyData!$A$639)=0,"",(SurveyData!$AC$638))</f>
        <v/>
      </c>
      <c r="S645" s="173" t="str">
        <f>IF((SurveyData!$A$639)=0,"",(SurveyData!$AD$638))</f>
        <v/>
      </c>
      <c r="T645" s="173" t="str">
        <f>IF((SurveyData!$A$639)=0,"",(SurveyData!$AE$638))</f>
        <v/>
      </c>
      <c r="U645" s="173" t="str">
        <f>IF((SurveyData!$A$639)=0,"",(SurveyData!$AF$638))</f>
        <v/>
      </c>
      <c r="V645" s="173" t="str">
        <f>IF((SurveyData!$A$639)=0,"",(SurveyData!$AG$638))</f>
        <v/>
      </c>
      <c r="W645" s="173" t="str">
        <f>IF((SurveyData!$A$639)=0,"",(SurveyData!$AH$638))</f>
        <v/>
      </c>
      <c r="X645" s="173" t="str">
        <f>IF((SurveyData!$A$639)=0,"",(SurveyData!$AI$638))</f>
        <v/>
      </c>
      <c r="Y645" s="125" t="str">
        <f>IF(ISERROR(SUM($K$645+$M$645+$O$645+$Q$645+$S$645+$U$645+$W$645)),"",(SUM($L$645+$N$645+$P$645+$R$645+$T$645+$V$645+$X$645)/($K$645+$M$645+$O$645+$Q$645+$S$645+$U$645+$W$645)))</f>
        <v/>
      </c>
      <c r="Z645" s="173" t="str">
        <f>IF((SurveyData!$A$639)=0,"",(SurveyData!$AJ$638))</f>
        <v/>
      </c>
      <c r="AA645" s="173" t="str">
        <f>IF((SurveyData!$A$639)=0,"",(SurveyData!$AK$638))</f>
        <v/>
      </c>
      <c r="AB645" s="173" t="str">
        <f>IF((SurveyData!$A$639)=0,"",(SurveyData!$AL$638))</f>
        <v/>
      </c>
      <c r="AC645" s="173" t="str">
        <f>IF((SurveyData!$A$639)=0,"",(SurveyData!$AM$638))</f>
        <v/>
      </c>
      <c r="AD645" s="173" t="str">
        <f>IF((SurveyData!$A$639)=0,"",(SurveyData!$AN$638))</f>
        <v/>
      </c>
      <c r="AE645" s="173" t="str">
        <f>IF((SurveyData!$A$639)=0,"",(SurveyData!$AO$638))</f>
        <v/>
      </c>
      <c r="AF645" s="173" t="str">
        <f>IF((SurveyData!$A$639)=0,"",(SurveyData!$AP$638))</f>
        <v/>
      </c>
      <c r="AG645" s="173" t="str">
        <f>IF((SurveyData!$A$639)=0,"",(SurveyData!$AQ$638))</f>
        <v/>
      </c>
      <c r="AH645" s="125" t="str">
        <f>IF((SurveyData!$A$639)=0,"",($AG$645/10))</f>
        <v/>
      </c>
      <c r="AI645" s="173" t="str">
        <f>IF((SurveyData!$A$639)=0,"",(SurveyData!$AR$638))</f>
        <v/>
      </c>
      <c r="AJ645" s="173" t="str">
        <f>IF((SurveyData!$A$639)=0,"",(SurveyData!$AS$638))</f>
        <v/>
      </c>
      <c r="AK645" s="173" t="str">
        <f>IF((SurveyData!$A$639)=0,"",(SurveyData!$AT$638))</f>
        <v/>
      </c>
      <c r="AL645" s="173" t="str">
        <f>IF((SurveyData!$A$639)=0,"",(SurveyData!$AU$638))</f>
        <v/>
      </c>
      <c r="AM645" s="173" t="str">
        <f>IF((SurveyData!$A$639)=0,"",(SurveyData!$AV$638))</f>
        <v/>
      </c>
    </row>
    <row r="646" spans="2:39">
      <c r="B646" s="175" t="str">
        <f>IF((SurveyData!$A$640)=0,"",(SurveyData!$A$639))</f>
        <v/>
      </c>
      <c r="C646" s="171" t="str">
        <f>IF((SurveyData!$A$640)=0,"",(SurveyData!$N$639))</f>
        <v/>
      </c>
      <c r="D646" s="171" t="str">
        <f>IF((SurveyData!$A$640)=0,"",(SurveyData!$O$639))</f>
        <v/>
      </c>
      <c r="E646" s="171" t="str">
        <f>IF((SurveyData!$A$640)=0,"",(SurveyData!$P$639))</f>
        <v/>
      </c>
      <c r="F646" s="171" t="str">
        <f>IF((SurveyData!$A$640)=0,"",(SurveyData!$Q$639))</f>
        <v/>
      </c>
      <c r="G646" s="171" t="str">
        <f>IF((SurveyData!$A$640)=0,"",(SurveyData!$R$639))</f>
        <v/>
      </c>
      <c r="H646" s="171" t="str">
        <f>IF((SurveyData!$A$640)=0,"",(SurveyData!$S$639))</f>
        <v/>
      </c>
      <c r="I646" s="171" t="str">
        <f>IF((SurveyData!$A$640)=0,"",(SurveyData!$T$639))</f>
        <v/>
      </c>
      <c r="J646" s="171" t="str">
        <f>IF((SurveyData!$A$640)=0,"",(SurveyData!$U$639))</f>
        <v/>
      </c>
      <c r="K646" s="171" t="str">
        <f>IF((SurveyData!$A$640)=0,"",(SurveyData!$V$639))</f>
        <v/>
      </c>
      <c r="L646" s="171" t="str">
        <f>IF((SurveyData!$A$640)=0,"",(SurveyData!$W$639))</f>
        <v/>
      </c>
      <c r="M646" s="171" t="str">
        <f>IF((SurveyData!$A$640)=0,"",(SurveyData!$X$639))</f>
        <v/>
      </c>
      <c r="N646" s="171" t="str">
        <f>IF((SurveyData!$A$640)=0,"",(SurveyData!$Y$639))</f>
        <v/>
      </c>
      <c r="O646" s="171" t="str">
        <f>IF((SurveyData!$A$640)=0,"",(SurveyData!$Z$639))</f>
        <v/>
      </c>
      <c r="P646" s="171" t="str">
        <f>IF((SurveyData!$A$640)=0,"",(SurveyData!$AA$639))</f>
        <v/>
      </c>
      <c r="Q646" s="171" t="str">
        <f>IF((SurveyData!$A$640)=0,"",(SurveyData!$AB$639))</f>
        <v/>
      </c>
      <c r="R646" s="171" t="str">
        <f>IF((SurveyData!$A$640)=0,"",(SurveyData!$AC$639))</f>
        <v/>
      </c>
      <c r="S646" s="171" t="str">
        <f>IF((SurveyData!$A$640)=0,"",(SurveyData!$AD$639))</f>
        <v/>
      </c>
      <c r="T646" s="171" t="str">
        <f>IF((SurveyData!$A$640)=0,"",(SurveyData!$AE$639))</f>
        <v/>
      </c>
      <c r="U646" s="171" t="str">
        <f>IF((SurveyData!$A$640)=0,"",(SurveyData!$AF$639))</f>
        <v/>
      </c>
      <c r="V646" s="171" t="str">
        <f>IF((SurveyData!$A$640)=0,"",(SurveyData!$AG$639))</f>
        <v/>
      </c>
      <c r="W646" s="171" t="str">
        <f>IF((SurveyData!$A$640)=0,"",(SurveyData!$AH$639))</f>
        <v/>
      </c>
      <c r="X646" s="171" t="str">
        <f>IF((SurveyData!$A$640)=0,"",(SurveyData!$AI$639))</f>
        <v/>
      </c>
      <c r="Y646" s="172" t="str">
        <f>IF(ISERROR(SUM($K$646+$M$646+$O$646+$Q$646+$S$646+$U$646+$W$646)),"",(SUM($L$646+$N$646+$P$646+$R$646+$T$646+$V$646+$X$646)/($K$646+$M$646+$O$646+$Q$646+$S$646+$U$646+$W$646)))</f>
        <v/>
      </c>
      <c r="Z646" s="171" t="str">
        <f>IF((SurveyData!$A$640)=0,"",(SurveyData!$AJ$639))</f>
        <v/>
      </c>
      <c r="AA646" s="171" t="str">
        <f>IF((SurveyData!$A$640)=0,"",(SurveyData!$AK$639))</f>
        <v/>
      </c>
      <c r="AB646" s="171" t="str">
        <f>IF((SurveyData!$A$640)=0,"",(SurveyData!$AL$639))</f>
        <v/>
      </c>
      <c r="AC646" s="171" t="str">
        <f>IF((SurveyData!$A$640)=0,"",(SurveyData!$AM$639))</f>
        <v/>
      </c>
      <c r="AD646" s="171" t="str">
        <f>IF((SurveyData!$A$640)=0,"",(SurveyData!$AN$639))</f>
        <v/>
      </c>
      <c r="AE646" s="171" t="str">
        <f>IF((SurveyData!$A$640)=0,"",(SurveyData!$AO$639))</f>
        <v/>
      </c>
      <c r="AF646" s="171" t="str">
        <f>IF((SurveyData!$A$640)=0,"",(SurveyData!$AP$639))</f>
        <v/>
      </c>
      <c r="AG646" s="171" t="str">
        <f>IF((SurveyData!$A$640)=0,"",(SurveyData!$AQ$639))</f>
        <v/>
      </c>
      <c r="AH646" s="172" t="str">
        <f>IF((SurveyData!$A$640)=0,"",($AG$646/10))</f>
        <v/>
      </c>
      <c r="AI646" s="171" t="str">
        <f>IF((SurveyData!$A$640)=0,"",(SurveyData!$AR$639))</f>
        <v/>
      </c>
      <c r="AJ646" s="171" t="str">
        <f>IF((SurveyData!$A$640)=0,"",(SurveyData!$AS$639))</f>
        <v/>
      </c>
      <c r="AK646" s="171" t="str">
        <f>IF((SurveyData!$A$640)=0,"",(SurveyData!$AT$639))</f>
        <v/>
      </c>
      <c r="AL646" s="171" t="str">
        <f>IF((SurveyData!$A$640)=0,"",(SurveyData!$AU$639))</f>
        <v/>
      </c>
      <c r="AM646" s="171" t="str">
        <f>IF((SurveyData!$A$640)=0,"",(SurveyData!$AV$639))</f>
        <v/>
      </c>
    </row>
    <row r="647" spans="2:39">
      <c r="B647" s="176" t="str">
        <f>IF((SurveyData!$A$641)=0,"",(SurveyData!$A$640))</f>
        <v/>
      </c>
      <c r="C647" s="173" t="str">
        <f>IF((SurveyData!$A$641)=0,"",(SurveyData!$N$640))</f>
        <v/>
      </c>
      <c r="D647" s="173" t="str">
        <f>IF((SurveyData!$A$641)=0,"",(SurveyData!$O$640))</f>
        <v/>
      </c>
      <c r="E647" s="173" t="str">
        <f>IF((SurveyData!$A$641)=0,"",(SurveyData!$P$640))</f>
        <v/>
      </c>
      <c r="F647" s="173" t="str">
        <f>IF((SurveyData!$A$641)=0,"",(SurveyData!$Q$640))</f>
        <v/>
      </c>
      <c r="G647" s="173" t="str">
        <f>IF((SurveyData!$A$641)=0,"",(SurveyData!$R$640))</f>
        <v/>
      </c>
      <c r="H647" s="173" t="str">
        <f>IF((SurveyData!$A$641)=0,"",(SurveyData!$S$640))</f>
        <v/>
      </c>
      <c r="I647" s="173" t="str">
        <f>IF((SurveyData!$A$641)=0,"",(SurveyData!$T$640))</f>
        <v/>
      </c>
      <c r="J647" s="173" t="str">
        <f>IF((SurveyData!$A$641)=0,"",(SurveyData!$U$640))</f>
        <v/>
      </c>
      <c r="K647" s="173" t="str">
        <f>IF((SurveyData!$A$641)=0,"",(SurveyData!$V$640))</f>
        <v/>
      </c>
      <c r="L647" s="173" t="str">
        <f>IF((SurveyData!$A$641)=0,"",(SurveyData!$W$640))</f>
        <v/>
      </c>
      <c r="M647" s="173" t="str">
        <f>IF((SurveyData!$A$641)=0,"",(SurveyData!$X$640))</f>
        <v/>
      </c>
      <c r="N647" s="173" t="str">
        <f>IF((SurveyData!$A$641)=0,"",(SurveyData!$Y$640))</f>
        <v/>
      </c>
      <c r="O647" s="173" t="str">
        <f>IF((SurveyData!$A$641)=0,"",(SurveyData!$Z$640))</f>
        <v/>
      </c>
      <c r="P647" s="173" t="str">
        <f>IF((SurveyData!$A$641)=0,"",(SurveyData!$AA$640))</f>
        <v/>
      </c>
      <c r="Q647" s="173" t="str">
        <f>IF((SurveyData!$A$641)=0,"",(SurveyData!$AB$640))</f>
        <v/>
      </c>
      <c r="R647" s="173" t="str">
        <f>IF((SurveyData!$A$641)=0,"",(SurveyData!$AC$640))</f>
        <v/>
      </c>
      <c r="S647" s="173" t="str">
        <f>IF((SurveyData!$A$641)=0,"",(SurveyData!$AD$640))</f>
        <v/>
      </c>
      <c r="T647" s="173" t="str">
        <f>IF((SurveyData!$A$641)=0,"",(SurveyData!$AE$640))</f>
        <v/>
      </c>
      <c r="U647" s="173" t="str">
        <f>IF((SurveyData!$A$641)=0,"",(SurveyData!$AF$640))</f>
        <v/>
      </c>
      <c r="V647" s="173" t="str">
        <f>IF((SurveyData!$A$641)=0,"",(SurveyData!$AG$640))</f>
        <v/>
      </c>
      <c r="W647" s="173" t="str">
        <f>IF((SurveyData!$A$641)=0,"",(SurveyData!$AH$640))</f>
        <v/>
      </c>
      <c r="X647" s="173" t="str">
        <f>IF((SurveyData!$A$641)=0,"",(SurveyData!$AI$640))</f>
        <v/>
      </c>
      <c r="Y647" s="125" t="str">
        <f>IF(ISERROR(SUM($K$647+$M$647+$O$647+$Q$647+$S$647+$U$647+$W$647)),"",(SUM($L$647+$N$647+$P$647+$R$647+$T$647+$V$647+$X$647)/($K$647+$M$647+$O$647+$Q$647+$S$647+$U$647+$W$647)))</f>
        <v/>
      </c>
      <c r="Z647" s="173" t="str">
        <f>IF((SurveyData!$A$641)=0,"",(SurveyData!$AJ$640))</f>
        <v/>
      </c>
      <c r="AA647" s="173" t="str">
        <f>IF((SurveyData!$A$641)=0,"",(SurveyData!$AK$640))</f>
        <v/>
      </c>
      <c r="AB647" s="173" t="str">
        <f>IF((SurveyData!$A$641)=0,"",(SurveyData!$AL$640))</f>
        <v/>
      </c>
      <c r="AC647" s="173" t="str">
        <f>IF((SurveyData!$A$641)=0,"",(SurveyData!$AM$640))</f>
        <v/>
      </c>
      <c r="AD647" s="173" t="str">
        <f>IF((SurveyData!$A$641)=0,"",(SurveyData!$AN$640))</f>
        <v/>
      </c>
      <c r="AE647" s="173" t="str">
        <f>IF((SurveyData!$A$641)=0,"",(SurveyData!$AO$640))</f>
        <v/>
      </c>
      <c r="AF647" s="173" t="str">
        <f>IF((SurveyData!$A$641)=0,"",(SurveyData!$AP$640))</f>
        <v/>
      </c>
      <c r="AG647" s="173" t="str">
        <f>IF((SurveyData!$A$641)=0,"",(SurveyData!$AQ$640))</f>
        <v/>
      </c>
      <c r="AH647" s="125" t="str">
        <f>IF((SurveyData!$A$641)=0,"",($AG$647/10))</f>
        <v/>
      </c>
      <c r="AI647" s="173" t="str">
        <f>IF((SurveyData!$A$641)=0,"",(SurveyData!$AR$640))</f>
        <v/>
      </c>
      <c r="AJ647" s="173" t="str">
        <f>IF((SurveyData!$A$641)=0,"",(SurveyData!$AS$640))</f>
        <v/>
      </c>
      <c r="AK647" s="173" t="str">
        <f>IF((SurveyData!$A$641)=0,"",(SurveyData!$AT$640))</f>
        <v/>
      </c>
      <c r="AL647" s="173" t="str">
        <f>IF((SurveyData!$A$641)=0,"",(SurveyData!$AU$640))</f>
        <v/>
      </c>
      <c r="AM647" s="173" t="str">
        <f>IF((SurveyData!$A$641)=0,"",(SurveyData!$AV$640))</f>
        <v/>
      </c>
    </row>
    <row r="648" spans="2:39">
      <c r="B648" s="175" t="str">
        <f>IF((SurveyData!$A$642)=0,"",(SurveyData!$A$641))</f>
        <v/>
      </c>
      <c r="C648" s="171" t="str">
        <f>IF((SurveyData!$A$642)=0,"",(SurveyData!$N$641))</f>
        <v/>
      </c>
      <c r="D648" s="171" t="str">
        <f>IF((SurveyData!$A$642)=0,"",(SurveyData!$O$641))</f>
        <v/>
      </c>
      <c r="E648" s="171" t="str">
        <f>IF((SurveyData!$A$642)=0,"",(SurveyData!$P$641))</f>
        <v/>
      </c>
      <c r="F648" s="171" t="str">
        <f>IF((SurveyData!$A$642)=0,"",(SurveyData!$Q$641))</f>
        <v/>
      </c>
      <c r="G648" s="171" t="str">
        <f>IF((SurveyData!$A$642)=0,"",(SurveyData!$R$641))</f>
        <v/>
      </c>
      <c r="H648" s="171" t="str">
        <f>IF((SurveyData!$A$642)=0,"",(SurveyData!$S$641))</f>
        <v/>
      </c>
      <c r="I648" s="171" t="str">
        <f>IF((SurveyData!$A$642)=0,"",(SurveyData!$T$641))</f>
        <v/>
      </c>
      <c r="J648" s="171" t="str">
        <f>IF((SurveyData!$A$642)=0,"",(SurveyData!$U$641))</f>
        <v/>
      </c>
      <c r="K648" s="171" t="str">
        <f>IF((SurveyData!$A$642)=0,"",(SurveyData!$V$641))</f>
        <v/>
      </c>
      <c r="L648" s="171" t="str">
        <f>IF((SurveyData!$A$642)=0,"",(SurveyData!$W$641))</f>
        <v/>
      </c>
      <c r="M648" s="171" t="str">
        <f>IF((SurveyData!$A$642)=0,"",(SurveyData!$X$641))</f>
        <v/>
      </c>
      <c r="N648" s="171" t="str">
        <f>IF((SurveyData!$A$642)=0,"",(SurveyData!$Y$641))</f>
        <v/>
      </c>
      <c r="O648" s="171" t="str">
        <f>IF((SurveyData!$A$642)=0,"",(SurveyData!$Z$641))</f>
        <v/>
      </c>
      <c r="P648" s="171" t="str">
        <f>IF((SurveyData!$A$642)=0,"",(SurveyData!$AA$641))</f>
        <v/>
      </c>
      <c r="Q648" s="171" t="str">
        <f>IF((SurveyData!$A$642)=0,"",(SurveyData!$AB$641))</f>
        <v/>
      </c>
      <c r="R648" s="171" t="str">
        <f>IF((SurveyData!$A$642)=0,"",(SurveyData!$AC$641))</f>
        <v/>
      </c>
      <c r="S648" s="171" t="str">
        <f>IF((SurveyData!$A$642)=0,"",(SurveyData!$AD$641))</f>
        <v/>
      </c>
      <c r="T648" s="171" t="str">
        <f>IF((SurveyData!$A$642)=0,"",(SurveyData!$AE$641))</f>
        <v/>
      </c>
      <c r="U648" s="171" t="str">
        <f>IF((SurveyData!$A$642)=0,"",(SurveyData!$AF$641))</f>
        <v/>
      </c>
      <c r="V648" s="171" t="str">
        <f>IF((SurveyData!$A$642)=0,"",(SurveyData!$AG$641))</f>
        <v/>
      </c>
      <c r="W648" s="171" t="str">
        <f>IF((SurveyData!$A$642)=0,"",(SurveyData!$AH$641))</f>
        <v/>
      </c>
      <c r="X648" s="171" t="str">
        <f>IF((SurveyData!$A$642)=0,"",(SurveyData!$AI$641))</f>
        <v/>
      </c>
      <c r="Y648" s="172" t="str">
        <f>IF(ISERROR(SUM($K$648+$M$648+$O$648+$Q$648+$S$648+$U$648+$W$648)),"",(SUM($L$648+$N$648+$P$648+$R$648+$T$648+$V$648+$X$648)/($K$648+$M$648+$O$648+$Q$648+$S$648+$U$648+$W$648)))</f>
        <v/>
      </c>
      <c r="Z648" s="171" t="str">
        <f>IF((SurveyData!$A$642)=0,"",(SurveyData!$AJ$641))</f>
        <v/>
      </c>
      <c r="AA648" s="171" t="str">
        <f>IF((SurveyData!$A$642)=0,"",(SurveyData!$AK$641))</f>
        <v/>
      </c>
      <c r="AB648" s="171" t="str">
        <f>IF((SurveyData!$A$642)=0,"",(SurveyData!$AL$641))</f>
        <v/>
      </c>
      <c r="AC648" s="171" t="str">
        <f>IF((SurveyData!$A$642)=0,"",(SurveyData!$AM$641))</f>
        <v/>
      </c>
      <c r="AD648" s="171" t="str">
        <f>IF((SurveyData!$A$642)=0,"",(SurveyData!$AN$641))</f>
        <v/>
      </c>
      <c r="AE648" s="171" t="str">
        <f>IF((SurveyData!$A$642)=0,"",(SurveyData!$AO$641))</f>
        <v/>
      </c>
      <c r="AF648" s="171" t="str">
        <f>IF((SurveyData!$A$642)=0,"",(SurveyData!$AP$641))</f>
        <v/>
      </c>
      <c r="AG648" s="171" t="str">
        <f>IF((SurveyData!$A$642)=0,"",(SurveyData!$AQ$641))</f>
        <v/>
      </c>
      <c r="AH648" s="172" t="str">
        <f>IF((SurveyData!$A$642)=0,"",($AG$648/10))</f>
        <v/>
      </c>
      <c r="AI648" s="171" t="str">
        <f>IF((SurveyData!$A$642)=0,"",(SurveyData!$AR$641))</f>
        <v/>
      </c>
      <c r="AJ648" s="171" t="str">
        <f>IF((SurveyData!$A$642)=0,"",(SurveyData!$AS$641))</f>
        <v/>
      </c>
      <c r="AK648" s="171" t="str">
        <f>IF((SurveyData!$A$642)=0,"",(SurveyData!$AT$641))</f>
        <v/>
      </c>
      <c r="AL648" s="171" t="str">
        <f>IF((SurveyData!$A$642)=0,"",(SurveyData!$AU$641))</f>
        <v/>
      </c>
      <c r="AM648" s="171" t="str">
        <f>IF((SurveyData!$A$642)=0,"",(SurveyData!$AV$641))</f>
        <v/>
      </c>
    </row>
    <row r="649" spans="2:39">
      <c r="B649" s="176" t="str">
        <f>IF((SurveyData!$A$643)=0,"",(SurveyData!$A$642))</f>
        <v/>
      </c>
      <c r="C649" s="173" t="str">
        <f>IF((SurveyData!$A$643)=0,"",(SurveyData!$N$642))</f>
        <v/>
      </c>
      <c r="D649" s="173" t="str">
        <f>IF((SurveyData!$A$643)=0,"",(SurveyData!$O$642))</f>
        <v/>
      </c>
      <c r="E649" s="173" t="str">
        <f>IF((SurveyData!$A$643)=0,"",(SurveyData!$P$642))</f>
        <v/>
      </c>
      <c r="F649" s="173" t="str">
        <f>IF((SurveyData!$A$643)=0,"",(SurveyData!$Q$642))</f>
        <v/>
      </c>
      <c r="G649" s="173" t="str">
        <f>IF((SurveyData!$A$643)=0,"",(SurveyData!$R$642))</f>
        <v/>
      </c>
      <c r="H649" s="173" t="str">
        <f>IF((SurveyData!$A$643)=0,"",(SurveyData!$S$642))</f>
        <v/>
      </c>
      <c r="I649" s="173" t="str">
        <f>IF((SurveyData!$A$643)=0,"",(SurveyData!$T$642))</f>
        <v/>
      </c>
      <c r="J649" s="173" t="str">
        <f>IF((SurveyData!$A$643)=0,"",(SurveyData!$U$642))</f>
        <v/>
      </c>
      <c r="K649" s="173" t="str">
        <f>IF((SurveyData!$A$643)=0,"",(SurveyData!$V$642))</f>
        <v/>
      </c>
      <c r="L649" s="173" t="str">
        <f>IF((SurveyData!$A$643)=0,"",(SurveyData!$W$642))</f>
        <v/>
      </c>
      <c r="M649" s="173" t="str">
        <f>IF((SurveyData!$A$643)=0,"",(SurveyData!$X$642))</f>
        <v/>
      </c>
      <c r="N649" s="173" t="str">
        <f>IF((SurveyData!$A$643)=0,"",(SurveyData!$Y$642))</f>
        <v/>
      </c>
      <c r="O649" s="173" t="str">
        <f>IF((SurveyData!$A$643)=0,"",(SurveyData!$Z$642))</f>
        <v/>
      </c>
      <c r="P649" s="173" t="str">
        <f>IF((SurveyData!$A$643)=0,"",(SurveyData!$AA$642))</f>
        <v/>
      </c>
      <c r="Q649" s="173" t="str">
        <f>IF((SurveyData!$A$643)=0,"",(SurveyData!$AB$642))</f>
        <v/>
      </c>
      <c r="R649" s="173" t="str">
        <f>IF((SurveyData!$A$643)=0,"",(SurveyData!$AC$642))</f>
        <v/>
      </c>
      <c r="S649" s="173" t="str">
        <f>IF((SurveyData!$A$643)=0,"",(SurveyData!$AD$642))</f>
        <v/>
      </c>
      <c r="T649" s="173" t="str">
        <f>IF((SurveyData!$A$643)=0,"",(SurveyData!$AE$642))</f>
        <v/>
      </c>
      <c r="U649" s="173" t="str">
        <f>IF((SurveyData!$A$643)=0,"",(SurveyData!$AF$642))</f>
        <v/>
      </c>
      <c r="V649" s="173" t="str">
        <f>IF((SurveyData!$A$643)=0,"",(SurveyData!$AG$642))</f>
        <v/>
      </c>
      <c r="W649" s="173" t="str">
        <f>IF((SurveyData!$A$643)=0,"",(SurveyData!$AH$642))</f>
        <v/>
      </c>
      <c r="X649" s="173" t="str">
        <f>IF((SurveyData!$A$643)=0,"",(SurveyData!$AI$642))</f>
        <v/>
      </c>
      <c r="Y649" s="125" t="str">
        <f>IF(ISERROR(SUM($K$649+$M$649+$O$649+$Q$649+$S$649+$U$649+$W$649)),"",(SUM($L$649+$N$649+$P$649+$R$649+$T$649+$V$649+$X$649)/($K$649+$M$649+$O$649+$Q$649+$S$649+$U$649+$W$649)))</f>
        <v/>
      </c>
      <c r="Z649" s="173" t="str">
        <f>IF((SurveyData!$A$643)=0,"",(SurveyData!$AJ$642))</f>
        <v/>
      </c>
      <c r="AA649" s="173" t="str">
        <f>IF((SurveyData!$A$643)=0,"",(SurveyData!$AK$642))</f>
        <v/>
      </c>
      <c r="AB649" s="173" t="str">
        <f>IF((SurveyData!$A$643)=0,"",(SurveyData!$AL$642))</f>
        <v/>
      </c>
      <c r="AC649" s="173" t="str">
        <f>IF((SurveyData!$A$643)=0,"",(SurveyData!$AM$642))</f>
        <v/>
      </c>
      <c r="AD649" s="173" t="str">
        <f>IF((SurveyData!$A$643)=0,"",(SurveyData!$AN$642))</f>
        <v/>
      </c>
      <c r="AE649" s="173" t="str">
        <f>IF((SurveyData!$A$643)=0,"",(SurveyData!$AO$642))</f>
        <v/>
      </c>
      <c r="AF649" s="173" t="str">
        <f>IF((SurveyData!$A$643)=0,"",(SurveyData!$AP$642))</f>
        <v/>
      </c>
      <c r="AG649" s="173" t="str">
        <f>IF((SurveyData!$A$643)=0,"",(SurveyData!$AQ$642))</f>
        <v/>
      </c>
      <c r="AH649" s="125" t="str">
        <f>IF((SurveyData!$A$643)=0,"",($AG$649/10))</f>
        <v/>
      </c>
      <c r="AI649" s="173" t="str">
        <f>IF((SurveyData!$A$643)=0,"",(SurveyData!$AR$642))</f>
        <v/>
      </c>
      <c r="AJ649" s="173" t="str">
        <f>IF((SurveyData!$A$643)=0,"",(SurveyData!$AS$642))</f>
        <v/>
      </c>
      <c r="AK649" s="173" t="str">
        <f>IF((SurveyData!$A$643)=0,"",(SurveyData!$AT$642))</f>
        <v/>
      </c>
      <c r="AL649" s="173" t="str">
        <f>IF((SurveyData!$A$643)=0,"",(SurveyData!$AU$642))</f>
        <v/>
      </c>
      <c r="AM649" s="173" t="str">
        <f>IF((SurveyData!$A$643)=0,"",(SurveyData!$AV$642))</f>
        <v/>
      </c>
    </row>
    <row r="650" spans="2:39">
      <c r="B650" s="175" t="str">
        <f>IF((SurveyData!$A$644)=0,"",(SurveyData!$A$643))</f>
        <v/>
      </c>
      <c r="C650" s="171" t="str">
        <f>IF((SurveyData!$A$644)=0,"",(SurveyData!$N$643))</f>
        <v/>
      </c>
      <c r="D650" s="171" t="str">
        <f>IF((SurveyData!$A$644)=0,"",(SurveyData!$O$643))</f>
        <v/>
      </c>
      <c r="E650" s="171" t="str">
        <f>IF((SurveyData!$A$644)=0,"",(SurveyData!$P$643))</f>
        <v/>
      </c>
      <c r="F650" s="171" t="str">
        <f>IF((SurveyData!$A$644)=0,"",(SurveyData!$Q$643))</f>
        <v/>
      </c>
      <c r="G650" s="171" t="str">
        <f>IF((SurveyData!$A$644)=0,"",(SurveyData!$R$643))</f>
        <v/>
      </c>
      <c r="H650" s="171" t="str">
        <f>IF((SurveyData!$A$644)=0,"",(SurveyData!$S$643))</f>
        <v/>
      </c>
      <c r="I650" s="171" t="str">
        <f>IF((SurveyData!$A$644)=0,"",(SurveyData!$T$643))</f>
        <v/>
      </c>
      <c r="J650" s="171" t="str">
        <f>IF((SurveyData!$A$644)=0,"",(SurveyData!$U$643))</f>
        <v/>
      </c>
      <c r="K650" s="171" t="str">
        <f>IF((SurveyData!$A$644)=0,"",(SurveyData!$V$643))</f>
        <v/>
      </c>
      <c r="L650" s="171" t="str">
        <f>IF((SurveyData!$A$644)=0,"",(SurveyData!$W$643))</f>
        <v/>
      </c>
      <c r="M650" s="171" t="str">
        <f>IF((SurveyData!$A$644)=0,"",(SurveyData!$X$643))</f>
        <v/>
      </c>
      <c r="N650" s="171" t="str">
        <f>IF((SurveyData!$A$644)=0,"",(SurveyData!$Y$643))</f>
        <v/>
      </c>
      <c r="O650" s="171" t="str">
        <f>IF((SurveyData!$A$644)=0,"",(SurveyData!$Z$643))</f>
        <v/>
      </c>
      <c r="P650" s="171" t="str">
        <f>IF((SurveyData!$A$644)=0,"",(SurveyData!$AA$643))</f>
        <v/>
      </c>
      <c r="Q650" s="171" t="str">
        <f>IF((SurveyData!$A$644)=0,"",(SurveyData!$AB$643))</f>
        <v/>
      </c>
      <c r="R650" s="171" t="str">
        <f>IF((SurveyData!$A$644)=0,"",(SurveyData!$AC$643))</f>
        <v/>
      </c>
      <c r="S650" s="171" t="str">
        <f>IF((SurveyData!$A$644)=0,"",(SurveyData!$AD$643))</f>
        <v/>
      </c>
      <c r="T650" s="171" t="str">
        <f>IF((SurveyData!$A$644)=0,"",(SurveyData!$AE$643))</f>
        <v/>
      </c>
      <c r="U650" s="171" t="str">
        <f>IF((SurveyData!$A$644)=0,"",(SurveyData!$AF$643))</f>
        <v/>
      </c>
      <c r="V650" s="171" t="str">
        <f>IF((SurveyData!$A$644)=0,"",(SurveyData!$AG$643))</f>
        <v/>
      </c>
      <c r="W650" s="171" t="str">
        <f>IF((SurveyData!$A$644)=0,"",(SurveyData!$AH$643))</f>
        <v/>
      </c>
      <c r="X650" s="171" t="str">
        <f>IF((SurveyData!$A$644)=0,"",(SurveyData!$AI$643))</f>
        <v/>
      </c>
      <c r="Y650" s="172" t="str">
        <f>IF(ISERROR(SUM($K$650+$M$650+$O$650+$Q$650+$S$650+$U$650+$W$650)),"",(SUM($L$650+$N$650+$P$650+$R$650+$T$650+$V$650+$X$650)/($K$650+$M$650+$O$650+$Q$650+$S$650+$U$650+$W$650)))</f>
        <v/>
      </c>
      <c r="Z650" s="171" t="str">
        <f>IF((SurveyData!$A$644)=0,"",(SurveyData!$AJ$643))</f>
        <v/>
      </c>
      <c r="AA650" s="171" t="str">
        <f>IF((SurveyData!$A$644)=0,"",(SurveyData!$AK$643))</f>
        <v/>
      </c>
      <c r="AB650" s="171" t="str">
        <f>IF((SurveyData!$A$644)=0,"",(SurveyData!$AL$643))</f>
        <v/>
      </c>
      <c r="AC650" s="171" t="str">
        <f>IF((SurveyData!$A$644)=0,"",(SurveyData!$AM$643))</f>
        <v/>
      </c>
      <c r="AD650" s="171" t="str">
        <f>IF((SurveyData!$A$644)=0,"",(SurveyData!$AN$643))</f>
        <v/>
      </c>
      <c r="AE650" s="171" t="str">
        <f>IF((SurveyData!$A$644)=0,"",(SurveyData!$AO$643))</f>
        <v/>
      </c>
      <c r="AF650" s="171" t="str">
        <f>IF((SurveyData!$A$644)=0,"",(SurveyData!$AP$643))</f>
        <v/>
      </c>
      <c r="AG650" s="171" t="str">
        <f>IF((SurveyData!$A$644)=0,"",(SurveyData!$AQ$643))</f>
        <v/>
      </c>
      <c r="AH650" s="172" t="str">
        <f>IF((SurveyData!$A$644)=0,"",($AG$650/10))</f>
        <v/>
      </c>
      <c r="AI650" s="171" t="str">
        <f>IF((SurveyData!$A$644)=0,"",(SurveyData!$AR$643))</f>
        <v/>
      </c>
      <c r="AJ650" s="171" t="str">
        <f>IF((SurveyData!$A$644)=0,"",(SurveyData!$AS$643))</f>
        <v/>
      </c>
      <c r="AK650" s="171" t="str">
        <f>IF((SurveyData!$A$644)=0,"",(SurveyData!$AT$643))</f>
        <v/>
      </c>
      <c r="AL650" s="171" t="str">
        <f>IF((SurveyData!$A$644)=0,"",(SurveyData!$AU$643))</f>
        <v/>
      </c>
      <c r="AM650" s="171" t="str">
        <f>IF((SurveyData!$A$644)=0,"",(SurveyData!$AV$643))</f>
        <v/>
      </c>
    </row>
    <row r="651" spans="2:39">
      <c r="B651" s="176" t="str">
        <f>IF((SurveyData!$A$645)=0,"",(SurveyData!$A$644))</f>
        <v/>
      </c>
      <c r="C651" s="173" t="str">
        <f>IF((SurveyData!$A$645)=0,"",(SurveyData!$N$644))</f>
        <v/>
      </c>
      <c r="D651" s="173" t="str">
        <f>IF((SurveyData!$A$645)=0,"",(SurveyData!$O$644))</f>
        <v/>
      </c>
      <c r="E651" s="173" t="str">
        <f>IF((SurveyData!$A$645)=0,"",(SurveyData!$P$644))</f>
        <v/>
      </c>
      <c r="F651" s="173" t="str">
        <f>IF((SurveyData!$A$645)=0,"",(SurveyData!$Q$644))</f>
        <v/>
      </c>
      <c r="G651" s="173" t="str">
        <f>IF((SurveyData!$A$645)=0,"",(SurveyData!$R$644))</f>
        <v/>
      </c>
      <c r="H651" s="173" t="str">
        <f>IF((SurveyData!$A$645)=0,"",(SurveyData!$S$644))</f>
        <v/>
      </c>
      <c r="I651" s="173" t="str">
        <f>IF((SurveyData!$A$645)=0,"",(SurveyData!$T$644))</f>
        <v/>
      </c>
      <c r="J651" s="173" t="str">
        <f>IF((SurveyData!$A$645)=0,"",(SurveyData!$U$644))</f>
        <v/>
      </c>
      <c r="K651" s="173" t="str">
        <f>IF((SurveyData!$A$645)=0,"",(SurveyData!$V$644))</f>
        <v/>
      </c>
      <c r="L651" s="173" t="str">
        <f>IF((SurveyData!$A$645)=0,"",(SurveyData!$W$644))</f>
        <v/>
      </c>
      <c r="M651" s="173" t="str">
        <f>IF((SurveyData!$A$645)=0,"",(SurveyData!$X$644))</f>
        <v/>
      </c>
      <c r="N651" s="173" t="str">
        <f>IF((SurveyData!$A$645)=0,"",(SurveyData!$Y$644))</f>
        <v/>
      </c>
      <c r="O651" s="173" t="str">
        <f>IF((SurveyData!$A$645)=0,"",(SurveyData!$Z$644))</f>
        <v/>
      </c>
      <c r="P651" s="173" t="str">
        <f>IF((SurveyData!$A$645)=0,"",(SurveyData!$AA$644))</f>
        <v/>
      </c>
      <c r="Q651" s="173" t="str">
        <f>IF((SurveyData!$A$645)=0,"",(SurveyData!$AB$644))</f>
        <v/>
      </c>
      <c r="R651" s="173" t="str">
        <f>IF((SurveyData!$A$645)=0,"",(SurveyData!$AC$644))</f>
        <v/>
      </c>
      <c r="S651" s="173" t="str">
        <f>IF((SurveyData!$A$645)=0,"",(SurveyData!$AD$644))</f>
        <v/>
      </c>
      <c r="T651" s="173" t="str">
        <f>IF((SurveyData!$A$645)=0,"",(SurveyData!$AE$644))</f>
        <v/>
      </c>
      <c r="U651" s="173" t="str">
        <f>IF((SurveyData!$A$645)=0,"",(SurveyData!$AF$644))</f>
        <v/>
      </c>
      <c r="V651" s="173" t="str">
        <f>IF((SurveyData!$A$645)=0,"",(SurveyData!$AG$644))</f>
        <v/>
      </c>
      <c r="W651" s="173" t="str">
        <f>IF((SurveyData!$A$645)=0,"",(SurveyData!$AH$644))</f>
        <v/>
      </c>
      <c r="X651" s="173" t="str">
        <f>IF((SurveyData!$A$645)=0,"",(SurveyData!$AI$644))</f>
        <v/>
      </c>
      <c r="Y651" s="125" t="str">
        <f>IF(ISERROR(SUM($K$651+$M$651+$O$651+$Q$651+$S$651+$U$651+$W$651)),"",(SUM($L$651+$N$651+$P$651+$R$651+$T$651+$V$651+$X$651)/($K$651+$M$651+$O$651+$Q$651+$S$651+$U$651+$W$651)))</f>
        <v/>
      </c>
      <c r="Z651" s="173" t="str">
        <f>IF((SurveyData!$A$645)=0,"",(SurveyData!$AJ$644))</f>
        <v/>
      </c>
      <c r="AA651" s="173" t="str">
        <f>IF((SurveyData!$A$645)=0,"",(SurveyData!$AK$644))</f>
        <v/>
      </c>
      <c r="AB651" s="173" t="str">
        <f>IF((SurveyData!$A$645)=0,"",(SurveyData!$AL$644))</f>
        <v/>
      </c>
      <c r="AC651" s="173" t="str">
        <f>IF((SurveyData!$A$645)=0,"",(SurveyData!$AM$644))</f>
        <v/>
      </c>
      <c r="AD651" s="173" t="str">
        <f>IF((SurveyData!$A$645)=0,"",(SurveyData!$AN$644))</f>
        <v/>
      </c>
      <c r="AE651" s="173" t="str">
        <f>IF((SurveyData!$A$645)=0,"",(SurveyData!$AO$644))</f>
        <v/>
      </c>
      <c r="AF651" s="173" t="str">
        <f>IF((SurveyData!$A$645)=0,"",(SurveyData!$AP$644))</f>
        <v/>
      </c>
      <c r="AG651" s="173" t="str">
        <f>IF((SurveyData!$A$645)=0,"",(SurveyData!$AQ$644))</f>
        <v/>
      </c>
      <c r="AH651" s="125" t="str">
        <f>IF((SurveyData!$A$645)=0,"",($AG$651/10))</f>
        <v/>
      </c>
      <c r="AI651" s="173" t="str">
        <f>IF((SurveyData!$A$645)=0,"",(SurveyData!$AR$644))</f>
        <v/>
      </c>
      <c r="AJ651" s="173" t="str">
        <f>IF((SurveyData!$A$645)=0,"",(SurveyData!$AS$644))</f>
        <v/>
      </c>
      <c r="AK651" s="173" t="str">
        <f>IF((SurveyData!$A$645)=0,"",(SurveyData!$AT$644))</f>
        <v/>
      </c>
      <c r="AL651" s="173" t="str">
        <f>IF((SurveyData!$A$645)=0,"",(SurveyData!$AU$644))</f>
        <v/>
      </c>
      <c r="AM651" s="173" t="str">
        <f>IF((SurveyData!$A$645)=0,"",(SurveyData!$AV$644))</f>
        <v/>
      </c>
    </row>
    <row r="652" spans="2:39">
      <c r="B652" s="175" t="str">
        <f>IF((SurveyData!$A$646)=0,"",(SurveyData!$A$645))</f>
        <v/>
      </c>
      <c r="C652" s="171" t="str">
        <f>IF((SurveyData!$A$646)=0,"",(SurveyData!$N$645))</f>
        <v/>
      </c>
      <c r="D652" s="171" t="str">
        <f>IF((SurveyData!$A$646)=0,"",(SurveyData!$O$645))</f>
        <v/>
      </c>
      <c r="E652" s="171" t="str">
        <f>IF((SurveyData!$A$646)=0,"",(SurveyData!$P$645))</f>
        <v/>
      </c>
      <c r="F652" s="171" t="str">
        <f>IF((SurveyData!$A$646)=0,"",(SurveyData!$Q$645))</f>
        <v/>
      </c>
      <c r="G652" s="171" t="str">
        <f>IF((SurveyData!$A$646)=0,"",(SurveyData!$R$645))</f>
        <v/>
      </c>
      <c r="H652" s="171" t="str">
        <f>IF((SurveyData!$A$646)=0,"",(SurveyData!$S$645))</f>
        <v/>
      </c>
      <c r="I652" s="171" t="str">
        <f>IF((SurveyData!$A$646)=0,"",(SurveyData!$T$645))</f>
        <v/>
      </c>
      <c r="J652" s="171" t="str">
        <f>IF((SurveyData!$A$646)=0,"",(SurveyData!$U$645))</f>
        <v/>
      </c>
      <c r="K652" s="171" t="str">
        <f>IF((SurveyData!$A$646)=0,"",(SurveyData!$V$645))</f>
        <v/>
      </c>
      <c r="L652" s="171" t="str">
        <f>IF((SurveyData!$A$646)=0,"",(SurveyData!$W$645))</f>
        <v/>
      </c>
      <c r="M652" s="171" t="str">
        <f>IF((SurveyData!$A$646)=0,"",(SurveyData!$X$645))</f>
        <v/>
      </c>
      <c r="N652" s="171" t="str">
        <f>IF((SurveyData!$A$646)=0,"",(SurveyData!$Y$645))</f>
        <v/>
      </c>
      <c r="O652" s="171" t="str">
        <f>IF((SurveyData!$A$646)=0,"",(SurveyData!$Z$645))</f>
        <v/>
      </c>
      <c r="P652" s="171" t="str">
        <f>IF((SurveyData!$A$646)=0,"",(SurveyData!$AA$645))</f>
        <v/>
      </c>
      <c r="Q652" s="171" t="str">
        <f>IF((SurveyData!$A$646)=0,"",(SurveyData!$AB$645))</f>
        <v/>
      </c>
      <c r="R652" s="171" t="str">
        <f>IF((SurveyData!$A$646)=0,"",(SurveyData!$AC$645))</f>
        <v/>
      </c>
      <c r="S652" s="171" t="str">
        <f>IF((SurveyData!$A$646)=0,"",(SurveyData!$AD$645))</f>
        <v/>
      </c>
      <c r="T652" s="171" t="str">
        <f>IF((SurveyData!$A$646)=0,"",(SurveyData!$AE$645))</f>
        <v/>
      </c>
      <c r="U652" s="171" t="str">
        <f>IF((SurveyData!$A$646)=0,"",(SurveyData!$AF$645))</f>
        <v/>
      </c>
      <c r="V652" s="171" t="str">
        <f>IF((SurveyData!$A$646)=0,"",(SurveyData!$AG$645))</f>
        <v/>
      </c>
      <c r="W652" s="171" t="str">
        <f>IF((SurveyData!$A$646)=0,"",(SurveyData!$AH$645))</f>
        <v/>
      </c>
      <c r="X652" s="171" t="str">
        <f>IF((SurveyData!$A$646)=0,"",(SurveyData!$AI$645))</f>
        <v/>
      </c>
      <c r="Y652" s="172" t="str">
        <f>IF(ISERROR(SUM($K$652+$M$652+$O$652+$Q$652+$S$652+$U$652+$W$652)),"",(SUM($L$652+$N$652+$P$652+$R$652+$T$652+$V$652+$X$652)/($K$652+$M$652+$O$652+$Q$652+$S$652+$U$652+$W$652)))</f>
        <v/>
      </c>
      <c r="Z652" s="171" t="str">
        <f>IF((SurveyData!$A$646)=0,"",(SurveyData!$AJ$645))</f>
        <v/>
      </c>
      <c r="AA652" s="171" t="str">
        <f>IF((SurveyData!$A$646)=0,"",(SurveyData!$AK$645))</f>
        <v/>
      </c>
      <c r="AB652" s="171" t="str">
        <f>IF((SurveyData!$A$646)=0,"",(SurveyData!$AL$645))</f>
        <v/>
      </c>
      <c r="AC652" s="171" t="str">
        <f>IF((SurveyData!$A$646)=0,"",(SurveyData!$AM$645))</f>
        <v/>
      </c>
      <c r="AD652" s="171" t="str">
        <f>IF((SurveyData!$A$646)=0,"",(SurveyData!$AN$645))</f>
        <v/>
      </c>
      <c r="AE652" s="171" t="str">
        <f>IF((SurveyData!$A$646)=0,"",(SurveyData!$AO$645))</f>
        <v/>
      </c>
      <c r="AF652" s="171" t="str">
        <f>IF((SurveyData!$A$646)=0,"",(SurveyData!$AP$645))</f>
        <v/>
      </c>
      <c r="AG652" s="171" t="str">
        <f>IF((SurveyData!$A$646)=0,"",(SurveyData!$AQ$645))</f>
        <v/>
      </c>
      <c r="AH652" s="172" t="str">
        <f>IF((SurveyData!$A$646)=0,"",($AG$652/10))</f>
        <v/>
      </c>
      <c r="AI652" s="171" t="str">
        <f>IF((SurveyData!$A$646)=0,"",(SurveyData!$AR$645))</f>
        <v/>
      </c>
      <c r="AJ652" s="171" t="str">
        <f>IF((SurveyData!$A$646)=0,"",(SurveyData!$AS$645))</f>
        <v/>
      </c>
      <c r="AK652" s="171" t="str">
        <f>IF((SurveyData!$A$646)=0,"",(SurveyData!$AT$645))</f>
        <v/>
      </c>
      <c r="AL652" s="171" t="str">
        <f>IF((SurveyData!$A$646)=0,"",(SurveyData!$AU$645))</f>
        <v/>
      </c>
      <c r="AM652" s="171" t="str">
        <f>IF((SurveyData!$A$646)=0,"",(SurveyData!$AV$645))</f>
        <v/>
      </c>
    </row>
    <row r="653" spans="2:39">
      <c r="B653" s="176" t="str">
        <f>IF((SurveyData!$A$647)=0,"",(SurveyData!$A$646))</f>
        <v/>
      </c>
      <c r="C653" s="173" t="str">
        <f>IF((SurveyData!$A$647)=0,"",(SurveyData!$N$646))</f>
        <v/>
      </c>
      <c r="D653" s="173" t="str">
        <f>IF((SurveyData!$A$647)=0,"",(SurveyData!$O$646))</f>
        <v/>
      </c>
      <c r="E653" s="173" t="str">
        <f>IF((SurveyData!$A$647)=0,"",(SurveyData!$P$646))</f>
        <v/>
      </c>
      <c r="F653" s="173" t="str">
        <f>IF((SurveyData!$A$647)=0,"",(SurveyData!$Q$646))</f>
        <v/>
      </c>
      <c r="G653" s="173" t="str">
        <f>IF((SurveyData!$A$647)=0,"",(SurveyData!$R$646))</f>
        <v/>
      </c>
      <c r="H653" s="173" t="str">
        <f>IF((SurveyData!$A$647)=0,"",(SurveyData!$S$646))</f>
        <v/>
      </c>
      <c r="I653" s="173" t="str">
        <f>IF((SurveyData!$A$647)=0,"",(SurveyData!$T$646))</f>
        <v/>
      </c>
      <c r="J653" s="173" t="str">
        <f>IF((SurveyData!$A$647)=0,"",(SurveyData!$U$646))</f>
        <v/>
      </c>
      <c r="K653" s="173" t="str">
        <f>IF((SurveyData!$A$647)=0,"",(SurveyData!$V$646))</f>
        <v/>
      </c>
      <c r="L653" s="173" t="str">
        <f>IF((SurveyData!$A$647)=0,"",(SurveyData!$W$646))</f>
        <v/>
      </c>
      <c r="M653" s="173" t="str">
        <f>IF((SurveyData!$A$647)=0,"",(SurveyData!$X$646))</f>
        <v/>
      </c>
      <c r="N653" s="173" t="str">
        <f>IF((SurveyData!$A$647)=0,"",(SurveyData!$Y$646))</f>
        <v/>
      </c>
      <c r="O653" s="173" t="str">
        <f>IF((SurveyData!$A$647)=0,"",(SurveyData!$Z$646))</f>
        <v/>
      </c>
      <c r="P653" s="173" t="str">
        <f>IF((SurveyData!$A$647)=0,"",(SurveyData!$AA$646))</f>
        <v/>
      </c>
      <c r="Q653" s="173" t="str">
        <f>IF((SurveyData!$A$647)=0,"",(SurveyData!$AB$646))</f>
        <v/>
      </c>
      <c r="R653" s="173" t="str">
        <f>IF((SurveyData!$A$647)=0,"",(SurveyData!$AC$646))</f>
        <v/>
      </c>
      <c r="S653" s="173" t="str">
        <f>IF((SurveyData!$A$647)=0,"",(SurveyData!$AD$646))</f>
        <v/>
      </c>
      <c r="T653" s="173" t="str">
        <f>IF((SurveyData!$A$647)=0,"",(SurveyData!$AE$646))</f>
        <v/>
      </c>
      <c r="U653" s="173" t="str">
        <f>IF((SurveyData!$A$647)=0,"",(SurveyData!$AF$646))</f>
        <v/>
      </c>
      <c r="V653" s="173" t="str">
        <f>IF((SurveyData!$A$647)=0,"",(SurveyData!$AG$646))</f>
        <v/>
      </c>
      <c r="W653" s="173" t="str">
        <f>IF((SurveyData!$A$647)=0,"",(SurveyData!$AH$646))</f>
        <v/>
      </c>
      <c r="X653" s="173" t="str">
        <f>IF((SurveyData!$A$647)=0,"",(SurveyData!$AI$646))</f>
        <v/>
      </c>
      <c r="Y653" s="125" t="str">
        <f>IF(ISERROR(SUM($K$653+$M$653+$O$653+$Q$653+$S$653+$U$653+$W$653)),"",(SUM($L$653+$N$653+$P$653+$R$653+$T$653+$V$653+$X$653)/($K$653+$M$653+$O$653+$Q$653+$S$653+$U$653+$W$653)))</f>
        <v/>
      </c>
      <c r="Z653" s="173" t="str">
        <f>IF((SurveyData!$A$647)=0,"",(SurveyData!$AJ$646))</f>
        <v/>
      </c>
      <c r="AA653" s="173" t="str">
        <f>IF((SurveyData!$A$647)=0,"",(SurveyData!$AK$646))</f>
        <v/>
      </c>
      <c r="AB653" s="173" t="str">
        <f>IF((SurveyData!$A$647)=0,"",(SurveyData!$AL$646))</f>
        <v/>
      </c>
      <c r="AC653" s="173" t="str">
        <f>IF((SurveyData!$A$647)=0,"",(SurveyData!$AM$646))</f>
        <v/>
      </c>
      <c r="AD653" s="173" t="str">
        <f>IF((SurveyData!$A$647)=0,"",(SurveyData!$AN$646))</f>
        <v/>
      </c>
      <c r="AE653" s="173" t="str">
        <f>IF((SurveyData!$A$647)=0,"",(SurveyData!$AO$646))</f>
        <v/>
      </c>
      <c r="AF653" s="173" t="str">
        <f>IF((SurveyData!$A$647)=0,"",(SurveyData!$AP$646))</f>
        <v/>
      </c>
      <c r="AG653" s="173" t="str">
        <f>IF((SurveyData!$A$647)=0,"",(SurveyData!$AQ$646))</f>
        <v/>
      </c>
      <c r="AH653" s="125" t="str">
        <f>IF((SurveyData!$A$647)=0,"",($AG$653/10))</f>
        <v/>
      </c>
      <c r="AI653" s="173" t="str">
        <f>IF((SurveyData!$A$647)=0,"",(SurveyData!$AR$646))</f>
        <v/>
      </c>
      <c r="AJ653" s="173" t="str">
        <f>IF((SurveyData!$A$647)=0,"",(SurveyData!$AS$646))</f>
        <v/>
      </c>
      <c r="AK653" s="173" t="str">
        <f>IF((SurveyData!$A$647)=0,"",(SurveyData!$AT$646))</f>
        <v/>
      </c>
      <c r="AL653" s="173" t="str">
        <f>IF((SurveyData!$A$647)=0,"",(SurveyData!$AU$646))</f>
        <v/>
      </c>
      <c r="AM653" s="173" t="str">
        <f>IF((SurveyData!$A$647)=0,"",(SurveyData!$AV$646))</f>
        <v/>
      </c>
    </row>
    <row r="654" spans="2:39">
      <c r="B654" s="175" t="str">
        <f>IF((SurveyData!$A$648)=0,"",(SurveyData!$A$647))</f>
        <v/>
      </c>
      <c r="C654" s="171" t="str">
        <f>IF((SurveyData!$A$648)=0,"",(SurveyData!$N$647))</f>
        <v/>
      </c>
      <c r="D654" s="171" t="str">
        <f>IF((SurveyData!$A$648)=0,"",(SurveyData!$O$647))</f>
        <v/>
      </c>
      <c r="E654" s="171" t="str">
        <f>IF((SurveyData!$A$648)=0,"",(SurveyData!$P$647))</f>
        <v/>
      </c>
      <c r="F654" s="171" t="str">
        <f>IF((SurveyData!$A$648)=0,"",(SurveyData!$Q$647))</f>
        <v/>
      </c>
      <c r="G654" s="171" t="str">
        <f>IF((SurveyData!$A$648)=0,"",(SurveyData!$R$647))</f>
        <v/>
      </c>
      <c r="H654" s="171" t="str">
        <f>IF((SurveyData!$A$648)=0,"",(SurveyData!$S$647))</f>
        <v/>
      </c>
      <c r="I654" s="171" t="str">
        <f>IF((SurveyData!$A$648)=0,"",(SurveyData!$T$647))</f>
        <v/>
      </c>
      <c r="J654" s="171" t="str">
        <f>IF((SurveyData!$A$648)=0,"",(SurveyData!$U$647))</f>
        <v/>
      </c>
      <c r="K654" s="171" t="str">
        <f>IF((SurveyData!$A$648)=0,"",(SurveyData!$V$647))</f>
        <v/>
      </c>
      <c r="L654" s="171" t="str">
        <f>IF((SurveyData!$A$648)=0,"",(SurveyData!$W$647))</f>
        <v/>
      </c>
      <c r="M654" s="171" t="str">
        <f>IF((SurveyData!$A$648)=0,"",(SurveyData!$X$647))</f>
        <v/>
      </c>
      <c r="N654" s="171" t="str">
        <f>IF((SurveyData!$A$648)=0,"",(SurveyData!$Y$647))</f>
        <v/>
      </c>
      <c r="O654" s="171" t="str">
        <f>IF((SurveyData!$A$648)=0,"",(SurveyData!$Z$647))</f>
        <v/>
      </c>
      <c r="P654" s="171" t="str">
        <f>IF((SurveyData!$A$648)=0,"",(SurveyData!$AA$647))</f>
        <v/>
      </c>
      <c r="Q654" s="171" t="str">
        <f>IF((SurveyData!$A$648)=0,"",(SurveyData!$AB$647))</f>
        <v/>
      </c>
      <c r="R654" s="171" t="str">
        <f>IF((SurveyData!$A$648)=0,"",(SurveyData!$AC$647))</f>
        <v/>
      </c>
      <c r="S654" s="171" t="str">
        <f>IF((SurveyData!$A$648)=0,"",(SurveyData!$AD$647))</f>
        <v/>
      </c>
      <c r="T654" s="171" t="str">
        <f>IF((SurveyData!$A$648)=0,"",(SurveyData!$AE$647))</f>
        <v/>
      </c>
      <c r="U654" s="171" t="str">
        <f>IF((SurveyData!$A$648)=0,"",(SurveyData!$AF$647))</f>
        <v/>
      </c>
      <c r="V654" s="171" t="str">
        <f>IF((SurveyData!$A$648)=0,"",(SurveyData!$AG$647))</f>
        <v/>
      </c>
      <c r="W654" s="171" t="str">
        <f>IF((SurveyData!$A$648)=0,"",(SurveyData!$AH$647))</f>
        <v/>
      </c>
      <c r="X654" s="171" t="str">
        <f>IF((SurveyData!$A$648)=0,"",(SurveyData!$AI$647))</f>
        <v/>
      </c>
      <c r="Y654" s="172" t="str">
        <f>IF(ISERROR(SUM($K$654+$M$654+$O$654+$Q$654+$S$654+$U$654+$W$654)),"",(SUM($L$654+$N$654+$P$654+$R$654+$T$654+$V$654+$X$654)/($K$654+$M$654+$O$654+$Q$654+$S$654+$U$654+$W$654)))</f>
        <v/>
      </c>
      <c r="Z654" s="171" t="str">
        <f>IF((SurveyData!$A$648)=0,"",(SurveyData!$AJ$647))</f>
        <v/>
      </c>
      <c r="AA654" s="171" t="str">
        <f>IF((SurveyData!$A$648)=0,"",(SurveyData!$AK$647))</f>
        <v/>
      </c>
      <c r="AB654" s="171" t="str">
        <f>IF((SurveyData!$A$648)=0,"",(SurveyData!$AL$647))</f>
        <v/>
      </c>
      <c r="AC654" s="171" t="str">
        <f>IF((SurveyData!$A$648)=0,"",(SurveyData!$AM$647))</f>
        <v/>
      </c>
      <c r="AD654" s="171" t="str">
        <f>IF((SurveyData!$A$648)=0,"",(SurveyData!$AN$647))</f>
        <v/>
      </c>
      <c r="AE654" s="171" t="str">
        <f>IF((SurveyData!$A$648)=0,"",(SurveyData!$AO$647))</f>
        <v/>
      </c>
      <c r="AF654" s="171" t="str">
        <f>IF((SurveyData!$A$648)=0,"",(SurveyData!$AP$647))</f>
        <v/>
      </c>
      <c r="AG654" s="171" t="str">
        <f>IF((SurveyData!$A$648)=0,"",(SurveyData!$AQ$647))</f>
        <v/>
      </c>
      <c r="AH654" s="172" t="str">
        <f>IF((SurveyData!$A$648)=0,"",($AG$654/10))</f>
        <v/>
      </c>
      <c r="AI654" s="171" t="str">
        <f>IF((SurveyData!$A$648)=0,"",(SurveyData!$AR$647))</f>
        <v/>
      </c>
      <c r="AJ654" s="171" t="str">
        <f>IF((SurveyData!$A$648)=0,"",(SurveyData!$AS$647))</f>
        <v/>
      </c>
      <c r="AK654" s="171" t="str">
        <f>IF((SurveyData!$A$648)=0,"",(SurveyData!$AT$647))</f>
        <v/>
      </c>
      <c r="AL654" s="171" t="str">
        <f>IF((SurveyData!$A$648)=0,"",(SurveyData!$AU$647))</f>
        <v/>
      </c>
      <c r="AM654" s="171" t="str">
        <f>IF((SurveyData!$A$648)=0,"",(SurveyData!$AV$647))</f>
        <v/>
      </c>
    </row>
    <row r="655" spans="2:39">
      <c r="B655" s="176" t="str">
        <f>IF((SurveyData!$A$649)=0,"",(SurveyData!$A$648))</f>
        <v/>
      </c>
      <c r="C655" s="173" t="str">
        <f>IF((SurveyData!$A$649)=0,"",(SurveyData!$N$648))</f>
        <v/>
      </c>
      <c r="D655" s="173" t="str">
        <f>IF((SurveyData!$A$649)=0,"",(SurveyData!$O$648))</f>
        <v/>
      </c>
      <c r="E655" s="173" t="str">
        <f>IF((SurveyData!$A$649)=0,"",(SurveyData!$P$648))</f>
        <v/>
      </c>
      <c r="F655" s="173" t="str">
        <f>IF((SurveyData!$A$649)=0,"",(SurveyData!$Q$648))</f>
        <v/>
      </c>
      <c r="G655" s="173" t="str">
        <f>IF((SurveyData!$A$649)=0,"",(SurveyData!$R$648))</f>
        <v/>
      </c>
      <c r="H655" s="173" t="str">
        <f>IF((SurveyData!$A$649)=0,"",(SurveyData!$S$648))</f>
        <v/>
      </c>
      <c r="I655" s="173" t="str">
        <f>IF((SurveyData!$A$649)=0,"",(SurveyData!$T$648))</f>
        <v/>
      </c>
      <c r="J655" s="173" t="str">
        <f>IF((SurveyData!$A$649)=0,"",(SurveyData!$U$648))</f>
        <v/>
      </c>
      <c r="K655" s="173" t="str">
        <f>IF((SurveyData!$A$649)=0,"",(SurveyData!$V$648))</f>
        <v/>
      </c>
      <c r="L655" s="173" t="str">
        <f>IF((SurveyData!$A$649)=0,"",(SurveyData!$W$648))</f>
        <v/>
      </c>
      <c r="M655" s="173" t="str">
        <f>IF((SurveyData!$A$649)=0,"",(SurveyData!$X$648))</f>
        <v/>
      </c>
      <c r="N655" s="173" t="str">
        <f>IF((SurveyData!$A$649)=0,"",(SurveyData!$Y$648))</f>
        <v/>
      </c>
      <c r="O655" s="173" t="str">
        <f>IF((SurveyData!$A$649)=0,"",(SurveyData!$Z$648))</f>
        <v/>
      </c>
      <c r="P655" s="173" t="str">
        <f>IF((SurveyData!$A$649)=0,"",(SurveyData!$AA$648))</f>
        <v/>
      </c>
      <c r="Q655" s="173" t="str">
        <f>IF((SurveyData!$A$649)=0,"",(SurveyData!$AB$648))</f>
        <v/>
      </c>
      <c r="R655" s="173" t="str">
        <f>IF((SurveyData!$A$649)=0,"",(SurveyData!$AC$648))</f>
        <v/>
      </c>
      <c r="S655" s="173" t="str">
        <f>IF((SurveyData!$A$649)=0,"",(SurveyData!$AD$648))</f>
        <v/>
      </c>
      <c r="T655" s="173" t="str">
        <f>IF((SurveyData!$A$649)=0,"",(SurveyData!$AE$648))</f>
        <v/>
      </c>
      <c r="U655" s="173" t="str">
        <f>IF((SurveyData!$A$649)=0,"",(SurveyData!$AF$648))</f>
        <v/>
      </c>
      <c r="V655" s="173" t="str">
        <f>IF((SurveyData!$A$649)=0,"",(SurveyData!$AG$648))</f>
        <v/>
      </c>
      <c r="W655" s="173" t="str">
        <f>IF((SurveyData!$A$649)=0,"",(SurveyData!$AH$648))</f>
        <v/>
      </c>
      <c r="X655" s="173" t="str">
        <f>IF((SurveyData!$A$649)=0,"",(SurveyData!$AI$648))</f>
        <v/>
      </c>
      <c r="Y655" s="125" t="str">
        <f>IF(ISERROR(SUM($K$655+$M$655+$O$655+$Q$655+$S$655+$U$655+$W$655)),"",(SUM($L$655+$N$655+$P$655+$R$655+$T$655+$V$655+$X$655)/($K$655+$M$655+$O$655+$Q$655+$S$655+$U$655+$W$655)))</f>
        <v/>
      </c>
      <c r="Z655" s="173" t="str">
        <f>IF((SurveyData!$A$649)=0,"",(SurveyData!$AJ$648))</f>
        <v/>
      </c>
      <c r="AA655" s="173" t="str">
        <f>IF((SurveyData!$A$649)=0,"",(SurveyData!$AK$648))</f>
        <v/>
      </c>
      <c r="AB655" s="173" t="str">
        <f>IF((SurveyData!$A$649)=0,"",(SurveyData!$AL$648))</f>
        <v/>
      </c>
      <c r="AC655" s="173" t="str">
        <f>IF((SurveyData!$A$649)=0,"",(SurveyData!$AM$648))</f>
        <v/>
      </c>
      <c r="AD655" s="173" t="str">
        <f>IF((SurveyData!$A$649)=0,"",(SurveyData!$AN$648))</f>
        <v/>
      </c>
      <c r="AE655" s="173" t="str">
        <f>IF((SurveyData!$A$649)=0,"",(SurveyData!$AO$648))</f>
        <v/>
      </c>
      <c r="AF655" s="173" t="str">
        <f>IF((SurveyData!$A$649)=0,"",(SurveyData!$AP$648))</f>
        <v/>
      </c>
      <c r="AG655" s="173" t="str">
        <f>IF((SurveyData!$A$649)=0,"",(SurveyData!$AQ$648))</f>
        <v/>
      </c>
      <c r="AH655" s="125" t="str">
        <f>IF((SurveyData!$A$649)=0,"",($AG$655/10))</f>
        <v/>
      </c>
      <c r="AI655" s="173" t="str">
        <f>IF((SurveyData!$A$649)=0,"",(SurveyData!$AR$648))</f>
        <v/>
      </c>
      <c r="AJ655" s="173" t="str">
        <f>IF((SurveyData!$A$649)=0,"",(SurveyData!$AS$648))</f>
        <v/>
      </c>
      <c r="AK655" s="173" t="str">
        <f>IF((SurveyData!$A$649)=0,"",(SurveyData!$AT$648))</f>
        <v/>
      </c>
      <c r="AL655" s="173" t="str">
        <f>IF((SurveyData!$A$649)=0,"",(SurveyData!$AU$648))</f>
        <v/>
      </c>
      <c r="AM655" s="173" t="str">
        <f>IF((SurveyData!$A$649)=0,"",(SurveyData!$AV$648))</f>
        <v/>
      </c>
    </row>
    <row r="656" spans="2:39">
      <c r="B656" s="175" t="str">
        <f>IF((SurveyData!$A$650)=0,"",(SurveyData!$A$649))</f>
        <v/>
      </c>
      <c r="C656" s="171" t="str">
        <f>IF((SurveyData!$A$650)=0,"",(SurveyData!$N$649))</f>
        <v/>
      </c>
      <c r="D656" s="171" t="str">
        <f>IF((SurveyData!$A$650)=0,"",(SurveyData!$O$649))</f>
        <v/>
      </c>
      <c r="E656" s="171" t="str">
        <f>IF((SurveyData!$A$650)=0,"",(SurveyData!$P$649))</f>
        <v/>
      </c>
      <c r="F656" s="171" t="str">
        <f>IF((SurveyData!$A$650)=0,"",(SurveyData!$Q$649))</f>
        <v/>
      </c>
      <c r="G656" s="171" t="str">
        <f>IF((SurveyData!$A$650)=0,"",(SurveyData!$R$649))</f>
        <v/>
      </c>
      <c r="H656" s="171" t="str">
        <f>IF((SurveyData!$A$650)=0,"",(SurveyData!$S$649))</f>
        <v/>
      </c>
      <c r="I656" s="171" t="str">
        <f>IF((SurveyData!$A$650)=0,"",(SurveyData!$T$649))</f>
        <v/>
      </c>
      <c r="J656" s="171" t="str">
        <f>IF((SurveyData!$A$650)=0,"",(SurveyData!$U$649))</f>
        <v/>
      </c>
      <c r="K656" s="171" t="str">
        <f>IF((SurveyData!$A$650)=0,"",(SurveyData!$V$649))</f>
        <v/>
      </c>
      <c r="L656" s="171" t="str">
        <f>IF((SurveyData!$A$650)=0,"",(SurveyData!$W$649))</f>
        <v/>
      </c>
      <c r="M656" s="171" t="str">
        <f>IF((SurveyData!$A$650)=0,"",(SurveyData!$X$649))</f>
        <v/>
      </c>
      <c r="N656" s="171" t="str">
        <f>IF((SurveyData!$A$650)=0,"",(SurveyData!$Y$649))</f>
        <v/>
      </c>
      <c r="O656" s="171" t="str">
        <f>IF((SurveyData!$A$650)=0,"",(SurveyData!$Z$649))</f>
        <v/>
      </c>
      <c r="P656" s="171" t="str">
        <f>IF((SurveyData!$A$650)=0,"",(SurveyData!$AA$649))</f>
        <v/>
      </c>
      <c r="Q656" s="171" t="str">
        <f>IF((SurveyData!$A$650)=0,"",(SurveyData!$AB$649))</f>
        <v/>
      </c>
      <c r="R656" s="171" t="str">
        <f>IF((SurveyData!$A$650)=0,"",(SurveyData!$AC$649))</f>
        <v/>
      </c>
      <c r="S656" s="171" t="str">
        <f>IF((SurveyData!$A$650)=0,"",(SurveyData!$AD$649))</f>
        <v/>
      </c>
      <c r="T656" s="171" t="str">
        <f>IF((SurveyData!$A$650)=0,"",(SurveyData!$AE$649))</f>
        <v/>
      </c>
      <c r="U656" s="171" t="str">
        <f>IF((SurveyData!$A$650)=0,"",(SurveyData!$AF$649))</f>
        <v/>
      </c>
      <c r="V656" s="171" t="str">
        <f>IF((SurveyData!$A$650)=0,"",(SurveyData!$AG$649))</f>
        <v/>
      </c>
      <c r="W656" s="171" t="str">
        <f>IF((SurveyData!$A$650)=0,"",(SurveyData!$AH$649))</f>
        <v/>
      </c>
      <c r="X656" s="171" t="str">
        <f>IF((SurveyData!$A$650)=0,"",(SurveyData!$AI$649))</f>
        <v/>
      </c>
      <c r="Y656" s="172" t="str">
        <f>IF(ISERROR(SUM($K$656+$M$656+$O$656+$Q$656+$S$656+$U$656+$W$656)),"",(SUM($L$656+$N$656+$P$656+$R$656+$T$656+$V$656+$X$656)/($K$656+$M$656+$O$656+$Q$656+$S$656+$U$656+$W$656)))</f>
        <v/>
      </c>
      <c r="Z656" s="171" t="str">
        <f>IF((SurveyData!$A$650)=0,"",(SurveyData!$AJ$649))</f>
        <v/>
      </c>
      <c r="AA656" s="171" t="str">
        <f>IF((SurveyData!$A$650)=0,"",(SurveyData!$AK$649))</f>
        <v/>
      </c>
      <c r="AB656" s="171" t="str">
        <f>IF((SurveyData!$A$650)=0,"",(SurveyData!$AL$649))</f>
        <v/>
      </c>
      <c r="AC656" s="171" t="str">
        <f>IF((SurveyData!$A$650)=0,"",(SurveyData!$AM$649))</f>
        <v/>
      </c>
      <c r="AD656" s="171" t="str">
        <f>IF((SurveyData!$A$650)=0,"",(SurveyData!$AN$649))</f>
        <v/>
      </c>
      <c r="AE656" s="171" t="str">
        <f>IF((SurveyData!$A$650)=0,"",(SurveyData!$AO$649))</f>
        <v/>
      </c>
      <c r="AF656" s="171" t="str">
        <f>IF((SurveyData!$A$650)=0,"",(SurveyData!$AP$649))</f>
        <v/>
      </c>
      <c r="AG656" s="171" t="str">
        <f>IF((SurveyData!$A$650)=0,"",(SurveyData!$AQ$649))</f>
        <v/>
      </c>
      <c r="AH656" s="172" t="str">
        <f>IF((SurveyData!$A$650)=0,"",($AG$656/10))</f>
        <v/>
      </c>
      <c r="AI656" s="171" t="str">
        <f>IF((SurveyData!$A$650)=0,"",(SurveyData!$AR$649))</f>
        <v/>
      </c>
      <c r="AJ656" s="171" t="str">
        <f>IF((SurveyData!$A$650)=0,"",(SurveyData!$AS$649))</f>
        <v/>
      </c>
      <c r="AK656" s="171" t="str">
        <f>IF((SurveyData!$A$650)=0,"",(SurveyData!$AT$649))</f>
        <v/>
      </c>
      <c r="AL656" s="171" t="str">
        <f>IF((SurveyData!$A$650)=0,"",(SurveyData!$AU$649))</f>
        <v/>
      </c>
      <c r="AM656" s="171" t="str">
        <f>IF((SurveyData!$A$650)=0,"",(SurveyData!$AV$649))</f>
        <v/>
      </c>
    </row>
    <row r="657" spans="2:39">
      <c r="B657" s="176" t="str">
        <f>IF((SurveyData!$A$651)=0,"",(SurveyData!$A$650))</f>
        <v/>
      </c>
      <c r="C657" s="173" t="str">
        <f>IF((SurveyData!$A$651)=0,"",(SurveyData!$N$650))</f>
        <v/>
      </c>
      <c r="D657" s="173" t="str">
        <f>IF((SurveyData!$A$651)=0,"",(SurveyData!$O$650))</f>
        <v/>
      </c>
      <c r="E657" s="173" t="str">
        <f>IF((SurveyData!$A$651)=0,"",(SurveyData!$P$650))</f>
        <v/>
      </c>
      <c r="F657" s="173" t="str">
        <f>IF((SurveyData!$A$651)=0,"",(SurveyData!$Q$650))</f>
        <v/>
      </c>
      <c r="G657" s="173" t="str">
        <f>IF((SurveyData!$A$651)=0,"",(SurveyData!$R$650))</f>
        <v/>
      </c>
      <c r="H657" s="173" t="str">
        <f>IF((SurveyData!$A$651)=0,"",(SurveyData!$S$650))</f>
        <v/>
      </c>
      <c r="I657" s="173" t="str">
        <f>IF((SurveyData!$A$651)=0,"",(SurveyData!$T$650))</f>
        <v/>
      </c>
      <c r="J657" s="173" t="str">
        <f>IF((SurveyData!$A$651)=0,"",(SurveyData!$U$650))</f>
        <v/>
      </c>
      <c r="K657" s="173" t="str">
        <f>IF((SurveyData!$A$651)=0,"",(SurveyData!$V$650))</f>
        <v/>
      </c>
      <c r="L657" s="173" t="str">
        <f>IF((SurveyData!$A$651)=0,"",(SurveyData!$W$650))</f>
        <v/>
      </c>
      <c r="M657" s="173" t="str">
        <f>IF((SurveyData!$A$651)=0,"",(SurveyData!$X$650))</f>
        <v/>
      </c>
      <c r="N657" s="173" t="str">
        <f>IF((SurveyData!$A$651)=0,"",(SurveyData!$Y$650))</f>
        <v/>
      </c>
      <c r="O657" s="173" t="str">
        <f>IF((SurveyData!$A$651)=0,"",(SurveyData!$Z$650))</f>
        <v/>
      </c>
      <c r="P657" s="173" t="str">
        <f>IF((SurveyData!$A$651)=0,"",(SurveyData!$AA$650))</f>
        <v/>
      </c>
      <c r="Q657" s="173" t="str">
        <f>IF((SurveyData!$A$651)=0,"",(SurveyData!$AB$650))</f>
        <v/>
      </c>
      <c r="R657" s="173" t="str">
        <f>IF((SurveyData!$A$651)=0,"",(SurveyData!$AC$650))</f>
        <v/>
      </c>
      <c r="S657" s="173" t="str">
        <f>IF((SurveyData!$A$651)=0,"",(SurveyData!$AD$650))</f>
        <v/>
      </c>
      <c r="T657" s="173" t="str">
        <f>IF((SurveyData!$A$651)=0,"",(SurveyData!$AE$650))</f>
        <v/>
      </c>
      <c r="U657" s="173" t="str">
        <f>IF((SurveyData!$A$651)=0,"",(SurveyData!$AF$650))</f>
        <v/>
      </c>
      <c r="V657" s="173" t="str">
        <f>IF((SurveyData!$A$651)=0,"",(SurveyData!$AG$650))</f>
        <v/>
      </c>
      <c r="W657" s="173" t="str">
        <f>IF((SurveyData!$A$651)=0,"",(SurveyData!$AH$650))</f>
        <v/>
      </c>
      <c r="X657" s="173" t="str">
        <f>IF((SurveyData!$A$651)=0,"",(SurveyData!$AI$650))</f>
        <v/>
      </c>
      <c r="Y657" s="125" t="str">
        <f>IF(ISERROR(SUM($K$657+$M$657+$O$657+$Q$657+$S$657+$U$657+$W$657)),"",(SUM($L$657+$N$657+$P$657+$R$657+$T$657+$V$657+$X$657)/($K$657+$M$657+$O$657+$Q$657+$S$657+$U$657+$W$657)))</f>
        <v/>
      </c>
      <c r="Z657" s="173" t="str">
        <f>IF((SurveyData!$A$651)=0,"",(SurveyData!$AJ$650))</f>
        <v/>
      </c>
      <c r="AA657" s="173" t="str">
        <f>IF((SurveyData!$A$651)=0,"",(SurveyData!$AK$650))</f>
        <v/>
      </c>
      <c r="AB657" s="173" t="str">
        <f>IF((SurveyData!$A$651)=0,"",(SurveyData!$AL$650))</f>
        <v/>
      </c>
      <c r="AC657" s="173" t="str">
        <f>IF((SurveyData!$A$651)=0,"",(SurveyData!$AM$650))</f>
        <v/>
      </c>
      <c r="AD657" s="173" t="str">
        <f>IF((SurveyData!$A$651)=0,"",(SurveyData!$AN$650))</f>
        <v/>
      </c>
      <c r="AE657" s="173" t="str">
        <f>IF((SurveyData!$A$651)=0,"",(SurveyData!$AO$650))</f>
        <v/>
      </c>
      <c r="AF657" s="173" t="str">
        <f>IF((SurveyData!$A$651)=0,"",(SurveyData!$AP$650))</f>
        <v/>
      </c>
      <c r="AG657" s="173" t="str">
        <f>IF((SurveyData!$A$651)=0,"",(SurveyData!$AQ$650))</f>
        <v/>
      </c>
      <c r="AH657" s="125" t="str">
        <f>IF((SurveyData!$A$651)=0,"",($AG$657/10))</f>
        <v/>
      </c>
      <c r="AI657" s="173" t="str">
        <f>IF((SurveyData!$A$651)=0,"",(SurveyData!$AR$650))</f>
        <v/>
      </c>
      <c r="AJ657" s="173" t="str">
        <f>IF((SurveyData!$A$651)=0,"",(SurveyData!$AS$650))</f>
        <v/>
      </c>
      <c r="AK657" s="173" t="str">
        <f>IF((SurveyData!$A$651)=0,"",(SurveyData!$AT$650))</f>
        <v/>
      </c>
      <c r="AL657" s="173" t="str">
        <f>IF((SurveyData!$A$651)=0,"",(SurveyData!$AU$650))</f>
        <v/>
      </c>
      <c r="AM657" s="173" t="str">
        <f>IF((SurveyData!$A$651)=0,"",(SurveyData!$AV$650))</f>
        <v/>
      </c>
    </row>
    <row r="658" spans="2:39">
      <c r="B658" s="175" t="str">
        <f>IF((SurveyData!$A$652)=0,"",(SurveyData!$A$651))</f>
        <v/>
      </c>
      <c r="C658" s="171" t="str">
        <f>IF((SurveyData!$A$652)=0,"",(SurveyData!$N$651))</f>
        <v/>
      </c>
      <c r="D658" s="171" t="str">
        <f>IF((SurveyData!$A$652)=0,"",(SurveyData!$O$651))</f>
        <v/>
      </c>
      <c r="E658" s="171" t="str">
        <f>IF((SurveyData!$A$652)=0,"",(SurveyData!$P$651))</f>
        <v/>
      </c>
      <c r="F658" s="171" t="str">
        <f>IF((SurveyData!$A$652)=0,"",(SurveyData!$Q$651))</f>
        <v/>
      </c>
      <c r="G658" s="171" t="str">
        <f>IF((SurveyData!$A$652)=0,"",(SurveyData!$R$651))</f>
        <v/>
      </c>
      <c r="H658" s="171" t="str">
        <f>IF((SurveyData!$A$652)=0,"",(SurveyData!$S$651))</f>
        <v/>
      </c>
      <c r="I658" s="171" t="str">
        <f>IF((SurveyData!$A$652)=0,"",(SurveyData!$T$651))</f>
        <v/>
      </c>
      <c r="J658" s="171" t="str">
        <f>IF((SurveyData!$A$652)=0,"",(SurveyData!$U$651))</f>
        <v/>
      </c>
      <c r="K658" s="171" t="str">
        <f>IF((SurveyData!$A$652)=0,"",(SurveyData!$V$651))</f>
        <v/>
      </c>
      <c r="L658" s="171" t="str">
        <f>IF((SurveyData!$A$652)=0,"",(SurveyData!$W$651))</f>
        <v/>
      </c>
      <c r="M658" s="171" t="str">
        <f>IF((SurveyData!$A$652)=0,"",(SurveyData!$X$651))</f>
        <v/>
      </c>
      <c r="N658" s="171" t="str">
        <f>IF((SurveyData!$A$652)=0,"",(SurveyData!$Y$651))</f>
        <v/>
      </c>
      <c r="O658" s="171" t="str">
        <f>IF((SurveyData!$A$652)=0,"",(SurveyData!$Z$651))</f>
        <v/>
      </c>
      <c r="P658" s="171" t="str">
        <f>IF((SurveyData!$A$652)=0,"",(SurveyData!$AA$651))</f>
        <v/>
      </c>
      <c r="Q658" s="171" t="str">
        <f>IF((SurveyData!$A$652)=0,"",(SurveyData!$AB$651))</f>
        <v/>
      </c>
      <c r="R658" s="171" t="str">
        <f>IF((SurveyData!$A$652)=0,"",(SurveyData!$AC$651))</f>
        <v/>
      </c>
      <c r="S658" s="171" t="str">
        <f>IF((SurveyData!$A$652)=0,"",(SurveyData!$AD$651))</f>
        <v/>
      </c>
      <c r="T658" s="171" t="str">
        <f>IF((SurveyData!$A$652)=0,"",(SurveyData!$AE$651))</f>
        <v/>
      </c>
      <c r="U658" s="171" t="str">
        <f>IF((SurveyData!$A$652)=0,"",(SurveyData!$AF$651))</f>
        <v/>
      </c>
      <c r="V658" s="171" t="str">
        <f>IF((SurveyData!$A$652)=0,"",(SurveyData!$AG$651))</f>
        <v/>
      </c>
      <c r="W658" s="171" t="str">
        <f>IF((SurveyData!$A$652)=0,"",(SurveyData!$AH$651))</f>
        <v/>
      </c>
      <c r="X658" s="171" t="str">
        <f>IF((SurveyData!$A$652)=0,"",(SurveyData!$AI$651))</f>
        <v/>
      </c>
      <c r="Y658" s="172" t="str">
        <f>IF(ISERROR(SUM($K$658+$M$658+$O$658+$Q$658+$S$658+$U$658+$W$658)),"",(SUM($L$658+$N$658+$P$658+$R$658+$T$658+$V$658+$X$658)/($K$658+$M$658+$O$658+$Q$658+$S$658+$U$658+$W$658)))</f>
        <v/>
      </c>
      <c r="Z658" s="171" t="str">
        <f>IF((SurveyData!$A$652)=0,"",(SurveyData!$AJ$651))</f>
        <v/>
      </c>
      <c r="AA658" s="171" t="str">
        <f>IF((SurveyData!$A$652)=0,"",(SurveyData!$AK$651))</f>
        <v/>
      </c>
      <c r="AB658" s="171" t="str">
        <f>IF((SurveyData!$A$652)=0,"",(SurveyData!$AL$651))</f>
        <v/>
      </c>
      <c r="AC658" s="171" t="str">
        <f>IF((SurveyData!$A$652)=0,"",(SurveyData!$AM$651))</f>
        <v/>
      </c>
      <c r="AD658" s="171" t="str">
        <f>IF((SurveyData!$A$652)=0,"",(SurveyData!$AN$651))</f>
        <v/>
      </c>
      <c r="AE658" s="171" t="str">
        <f>IF((SurveyData!$A$652)=0,"",(SurveyData!$AO$651))</f>
        <v/>
      </c>
      <c r="AF658" s="171" t="str">
        <f>IF((SurveyData!$A$652)=0,"",(SurveyData!$AP$651))</f>
        <v/>
      </c>
      <c r="AG658" s="171" t="str">
        <f>IF((SurveyData!$A$652)=0,"",(SurveyData!$AQ$651))</f>
        <v/>
      </c>
      <c r="AH658" s="172" t="str">
        <f>IF((SurveyData!$A$652)=0,"",($AG$658/10))</f>
        <v/>
      </c>
      <c r="AI658" s="171" t="str">
        <f>IF((SurveyData!$A$652)=0,"",(SurveyData!$AR$651))</f>
        <v/>
      </c>
      <c r="AJ658" s="171" t="str">
        <f>IF((SurveyData!$A$652)=0,"",(SurveyData!$AS$651))</f>
        <v/>
      </c>
      <c r="AK658" s="171" t="str">
        <f>IF((SurveyData!$A$652)=0,"",(SurveyData!$AT$651))</f>
        <v/>
      </c>
      <c r="AL658" s="171" t="str">
        <f>IF((SurveyData!$A$652)=0,"",(SurveyData!$AU$651))</f>
        <v/>
      </c>
      <c r="AM658" s="171" t="str">
        <f>IF((SurveyData!$A$652)=0,"",(SurveyData!$AV$651))</f>
        <v/>
      </c>
    </row>
    <row r="659" spans="2:39">
      <c r="B659" s="176" t="str">
        <f>IF((SurveyData!$A$653)=0,"",(SurveyData!$A$652))</f>
        <v/>
      </c>
      <c r="C659" s="173" t="str">
        <f>IF((SurveyData!$A$653)=0,"",(SurveyData!$N$652))</f>
        <v/>
      </c>
      <c r="D659" s="173" t="str">
        <f>IF((SurveyData!$A$653)=0,"",(SurveyData!$O$652))</f>
        <v/>
      </c>
      <c r="E659" s="173" t="str">
        <f>IF((SurveyData!$A$653)=0,"",(SurveyData!$P$652))</f>
        <v/>
      </c>
      <c r="F659" s="173" t="str">
        <f>IF((SurveyData!$A$653)=0,"",(SurveyData!$Q$652))</f>
        <v/>
      </c>
      <c r="G659" s="173" t="str">
        <f>IF((SurveyData!$A$653)=0,"",(SurveyData!$R$652))</f>
        <v/>
      </c>
      <c r="H659" s="173" t="str">
        <f>IF((SurveyData!$A$653)=0,"",(SurveyData!$S$652))</f>
        <v/>
      </c>
      <c r="I659" s="173" t="str">
        <f>IF((SurveyData!$A$653)=0,"",(SurveyData!$T$652))</f>
        <v/>
      </c>
      <c r="J659" s="173" t="str">
        <f>IF((SurveyData!$A$653)=0,"",(SurveyData!$U$652))</f>
        <v/>
      </c>
      <c r="K659" s="173" t="str">
        <f>IF((SurveyData!$A$653)=0,"",(SurveyData!$V$652))</f>
        <v/>
      </c>
      <c r="L659" s="173" t="str">
        <f>IF((SurveyData!$A$653)=0,"",(SurveyData!$W$652))</f>
        <v/>
      </c>
      <c r="M659" s="173" t="str">
        <f>IF((SurveyData!$A$653)=0,"",(SurveyData!$X$652))</f>
        <v/>
      </c>
      <c r="N659" s="173" t="str">
        <f>IF((SurveyData!$A$653)=0,"",(SurveyData!$Y$652))</f>
        <v/>
      </c>
      <c r="O659" s="173" t="str">
        <f>IF((SurveyData!$A$653)=0,"",(SurveyData!$Z$652))</f>
        <v/>
      </c>
      <c r="P659" s="173" t="str">
        <f>IF((SurveyData!$A$653)=0,"",(SurveyData!$AA$652))</f>
        <v/>
      </c>
      <c r="Q659" s="173" t="str">
        <f>IF((SurveyData!$A$653)=0,"",(SurveyData!$AB$652))</f>
        <v/>
      </c>
      <c r="R659" s="173" t="str">
        <f>IF((SurveyData!$A$653)=0,"",(SurveyData!$AC$652))</f>
        <v/>
      </c>
      <c r="S659" s="173" t="str">
        <f>IF((SurveyData!$A$653)=0,"",(SurveyData!$AD$652))</f>
        <v/>
      </c>
      <c r="T659" s="173" t="str">
        <f>IF((SurveyData!$A$653)=0,"",(SurveyData!$AE$652))</f>
        <v/>
      </c>
      <c r="U659" s="173" t="str">
        <f>IF((SurveyData!$A$653)=0,"",(SurveyData!$AF$652))</f>
        <v/>
      </c>
      <c r="V659" s="173" t="str">
        <f>IF((SurveyData!$A$653)=0,"",(SurveyData!$AG$652))</f>
        <v/>
      </c>
      <c r="W659" s="173" t="str">
        <f>IF((SurveyData!$A$653)=0,"",(SurveyData!$AH$652))</f>
        <v/>
      </c>
      <c r="X659" s="173" t="str">
        <f>IF((SurveyData!$A$653)=0,"",(SurveyData!$AI$652))</f>
        <v/>
      </c>
      <c r="Y659" s="125" t="str">
        <f>IF(ISERROR(SUM($K$659+$M$659+$O$659+$Q$659+$S$659+$U$659+$W$659)),"",(SUM($L$659+$N$659+$P$659+$R$659+$T$659+$V$659+$X$659)/($K$659+$M$659+$O$659+$Q$659+$S$659+$U$659+$W$659)))</f>
        <v/>
      </c>
      <c r="Z659" s="173" t="str">
        <f>IF((SurveyData!$A$653)=0,"",(SurveyData!$AJ$652))</f>
        <v/>
      </c>
      <c r="AA659" s="173" t="str">
        <f>IF((SurveyData!$A$653)=0,"",(SurveyData!$AK$652))</f>
        <v/>
      </c>
      <c r="AB659" s="173" t="str">
        <f>IF((SurveyData!$A$653)=0,"",(SurveyData!$AL$652))</f>
        <v/>
      </c>
      <c r="AC659" s="173" t="str">
        <f>IF((SurveyData!$A$653)=0,"",(SurveyData!$AM$652))</f>
        <v/>
      </c>
      <c r="AD659" s="173" t="str">
        <f>IF((SurveyData!$A$653)=0,"",(SurveyData!$AN$652))</f>
        <v/>
      </c>
      <c r="AE659" s="173" t="str">
        <f>IF((SurveyData!$A$653)=0,"",(SurveyData!$AO$652))</f>
        <v/>
      </c>
      <c r="AF659" s="173" t="str">
        <f>IF((SurveyData!$A$653)=0,"",(SurveyData!$AP$652))</f>
        <v/>
      </c>
      <c r="AG659" s="173" t="str">
        <f>IF((SurveyData!$A$653)=0,"",(SurveyData!$AQ$652))</f>
        <v/>
      </c>
      <c r="AH659" s="125" t="str">
        <f>IF((SurveyData!$A$653)=0,"",($AG$659/10))</f>
        <v/>
      </c>
      <c r="AI659" s="173" t="str">
        <f>IF((SurveyData!$A$653)=0,"",(SurveyData!$AR$652))</f>
        <v/>
      </c>
      <c r="AJ659" s="173" t="str">
        <f>IF((SurveyData!$A$653)=0,"",(SurveyData!$AS$652))</f>
        <v/>
      </c>
      <c r="AK659" s="173" t="str">
        <f>IF((SurveyData!$A$653)=0,"",(SurveyData!$AT$652))</f>
        <v/>
      </c>
      <c r="AL659" s="173" t="str">
        <f>IF((SurveyData!$A$653)=0,"",(SurveyData!$AU$652))</f>
        <v/>
      </c>
      <c r="AM659" s="173" t="str">
        <f>IF((SurveyData!$A$653)=0,"",(SurveyData!$AV$652))</f>
        <v/>
      </c>
    </row>
    <row r="660" spans="2:39">
      <c r="B660" s="175" t="str">
        <f>IF((SurveyData!$A$654)=0,"",(SurveyData!$A$653))</f>
        <v/>
      </c>
      <c r="C660" s="171" t="str">
        <f>IF((SurveyData!$A$654)=0,"",(SurveyData!$N$653))</f>
        <v/>
      </c>
      <c r="D660" s="171" t="str">
        <f>IF((SurveyData!$A$654)=0,"",(SurveyData!$O$653))</f>
        <v/>
      </c>
      <c r="E660" s="171" t="str">
        <f>IF((SurveyData!$A$654)=0,"",(SurveyData!$P$653))</f>
        <v/>
      </c>
      <c r="F660" s="171" t="str">
        <f>IF((SurveyData!$A$654)=0,"",(SurveyData!$Q$653))</f>
        <v/>
      </c>
      <c r="G660" s="171" t="str">
        <f>IF((SurveyData!$A$654)=0,"",(SurveyData!$R$653))</f>
        <v/>
      </c>
      <c r="H660" s="171" t="str">
        <f>IF((SurveyData!$A$654)=0,"",(SurveyData!$S$653))</f>
        <v/>
      </c>
      <c r="I660" s="171" t="str">
        <f>IF((SurveyData!$A$654)=0,"",(SurveyData!$T$653))</f>
        <v/>
      </c>
      <c r="J660" s="171" t="str">
        <f>IF((SurveyData!$A$654)=0,"",(SurveyData!$U$653))</f>
        <v/>
      </c>
      <c r="K660" s="171" t="str">
        <f>IF((SurveyData!$A$654)=0,"",(SurveyData!$V$653))</f>
        <v/>
      </c>
      <c r="L660" s="171" t="str">
        <f>IF((SurveyData!$A$654)=0,"",(SurveyData!$W$653))</f>
        <v/>
      </c>
      <c r="M660" s="171" t="str">
        <f>IF((SurveyData!$A$654)=0,"",(SurveyData!$X$653))</f>
        <v/>
      </c>
      <c r="N660" s="171" t="str">
        <f>IF((SurveyData!$A$654)=0,"",(SurveyData!$Y$653))</f>
        <v/>
      </c>
      <c r="O660" s="171" t="str">
        <f>IF((SurveyData!$A$654)=0,"",(SurveyData!$Z$653))</f>
        <v/>
      </c>
      <c r="P660" s="171" t="str">
        <f>IF((SurveyData!$A$654)=0,"",(SurveyData!$AA$653))</f>
        <v/>
      </c>
      <c r="Q660" s="171" t="str">
        <f>IF((SurveyData!$A$654)=0,"",(SurveyData!$AB$653))</f>
        <v/>
      </c>
      <c r="R660" s="171" t="str">
        <f>IF((SurveyData!$A$654)=0,"",(SurveyData!$AC$653))</f>
        <v/>
      </c>
      <c r="S660" s="171" t="str">
        <f>IF((SurveyData!$A$654)=0,"",(SurveyData!$AD$653))</f>
        <v/>
      </c>
      <c r="T660" s="171" t="str">
        <f>IF((SurveyData!$A$654)=0,"",(SurveyData!$AE$653))</f>
        <v/>
      </c>
      <c r="U660" s="171" t="str">
        <f>IF((SurveyData!$A$654)=0,"",(SurveyData!$AF$653))</f>
        <v/>
      </c>
      <c r="V660" s="171" t="str">
        <f>IF((SurveyData!$A$654)=0,"",(SurveyData!$AG$653))</f>
        <v/>
      </c>
      <c r="W660" s="171" t="str">
        <f>IF((SurveyData!$A$654)=0,"",(SurveyData!$AH$653))</f>
        <v/>
      </c>
      <c r="X660" s="171" t="str">
        <f>IF((SurveyData!$A$654)=0,"",(SurveyData!$AI$653))</f>
        <v/>
      </c>
      <c r="Y660" s="172" t="str">
        <f>IF(ISERROR(SUM($K$660+$M$660+$O$660+$Q$660+$S$660+$U$660+$W$660)),"",(SUM($L$660+$N$660+$P$660+$R$660+$T$660+$V$660+$X$660)/($K$660+$M$660+$O$660+$Q$660+$S$660+$U$660+$W$660)))</f>
        <v/>
      </c>
      <c r="Z660" s="171" t="str">
        <f>IF((SurveyData!$A$654)=0,"",(SurveyData!$AJ$653))</f>
        <v/>
      </c>
      <c r="AA660" s="171" t="str">
        <f>IF((SurveyData!$A$654)=0,"",(SurveyData!$AK$653))</f>
        <v/>
      </c>
      <c r="AB660" s="171" t="str">
        <f>IF((SurveyData!$A$654)=0,"",(SurveyData!$AL$653))</f>
        <v/>
      </c>
      <c r="AC660" s="171" t="str">
        <f>IF((SurveyData!$A$654)=0,"",(SurveyData!$AM$653))</f>
        <v/>
      </c>
      <c r="AD660" s="171" t="str">
        <f>IF((SurveyData!$A$654)=0,"",(SurveyData!$AN$653))</f>
        <v/>
      </c>
      <c r="AE660" s="171" t="str">
        <f>IF((SurveyData!$A$654)=0,"",(SurveyData!$AO$653))</f>
        <v/>
      </c>
      <c r="AF660" s="171" t="str">
        <f>IF((SurveyData!$A$654)=0,"",(SurveyData!$AP$653))</f>
        <v/>
      </c>
      <c r="AG660" s="171" t="str">
        <f>IF((SurveyData!$A$654)=0,"",(SurveyData!$AQ$653))</f>
        <v/>
      </c>
      <c r="AH660" s="172" t="str">
        <f>IF((SurveyData!$A$654)=0,"",($AG$660/10))</f>
        <v/>
      </c>
      <c r="AI660" s="171" t="str">
        <f>IF((SurveyData!$A$654)=0,"",(SurveyData!$AR$653))</f>
        <v/>
      </c>
      <c r="AJ660" s="171" t="str">
        <f>IF((SurveyData!$A$654)=0,"",(SurveyData!$AS$653))</f>
        <v/>
      </c>
      <c r="AK660" s="171" t="str">
        <f>IF((SurveyData!$A$654)=0,"",(SurveyData!$AT$653))</f>
        <v/>
      </c>
      <c r="AL660" s="171" t="str">
        <f>IF((SurveyData!$A$654)=0,"",(SurveyData!$AU$653))</f>
        <v/>
      </c>
      <c r="AM660" s="171" t="str">
        <f>IF((SurveyData!$A$654)=0,"",(SurveyData!$AV$653))</f>
        <v/>
      </c>
    </row>
    <row r="661" spans="2:39">
      <c r="B661" s="176" t="str">
        <f>IF((SurveyData!$A$655)=0,"",(SurveyData!$A$654))</f>
        <v/>
      </c>
      <c r="C661" s="173" t="str">
        <f>IF((SurveyData!$A$655)=0,"",(SurveyData!$N$654))</f>
        <v/>
      </c>
      <c r="D661" s="173" t="str">
        <f>IF((SurveyData!$A$655)=0,"",(SurveyData!$O$654))</f>
        <v/>
      </c>
      <c r="E661" s="173" t="str">
        <f>IF((SurveyData!$A$655)=0,"",(SurveyData!$P$654))</f>
        <v/>
      </c>
      <c r="F661" s="173" t="str">
        <f>IF((SurveyData!$A$655)=0,"",(SurveyData!$Q$654))</f>
        <v/>
      </c>
      <c r="G661" s="173" t="str">
        <f>IF((SurveyData!$A$655)=0,"",(SurveyData!$R$654))</f>
        <v/>
      </c>
      <c r="H661" s="173" t="str">
        <f>IF((SurveyData!$A$655)=0,"",(SurveyData!$S$654))</f>
        <v/>
      </c>
      <c r="I661" s="173" t="str">
        <f>IF((SurveyData!$A$655)=0,"",(SurveyData!$T$654))</f>
        <v/>
      </c>
      <c r="J661" s="173" t="str">
        <f>IF((SurveyData!$A$655)=0,"",(SurveyData!$U$654))</f>
        <v/>
      </c>
      <c r="K661" s="173" t="str">
        <f>IF((SurveyData!$A$655)=0,"",(SurveyData!$V$654))</f>
        <v/>
      </c>
      <c r="L661" s="173" t="str">
        <f>IF((SurveyData!$A$655)=0,"",(SurveyData!$W$654))</f>
        <v/>
      </c>
      <c r="M661" s="173" t="str">
        <f>IF((SurveyData!$A$655)=0,"",(SurveyData!$X$654))</f>
        <v/>
      </c>
      <c r="N661" s="173" t="str">
        <f>IF((SurveyData!$A$655)=0,"",(SurveyData!$Y$654))</f>
        <v/>
      </c>
      <c r="O661" s="173" t="str">
        <f>IF((SurveyData!$A$655)=0,"",(SurveyData!$Z$654))</f>
        <v/>
      </c>
      <c r="P661" s="173" t="str">
        <f>IF((SurveyData!$A$655)=0,"",(SurveyData!$AA$654))</f>
        <v/>
      </c>
      <c r="Q661" s="173" t="str">
        <f>IF((SurveyData!$A$655)=0,"",(SurveyData!$AB$654))</f>
        <v/>
      </c>
      <c r="R661" s="173" t="str">
        <f>IF((SurveyData!$A$655)=0,"",(SurveyData!$AC$654))</f>
        <v/>
      </c>
      <c r="S661" s="173" t="str">
        <f>IF((SurveyData!$A$655)=0,"",(SurveyData!$AD$654))</f>
        <v/>
      </c>
      <c r="T661" s="173" t="str">
        <f>IF((SurveyData!$A$655)=0,"",(SurveyData!$AE$654))</f>
        <v/>
      </c>
      <c r="U661" s="173" t="str">
        <f>IF((SurveyData!$A$655)=0,"",(SurveyData!$AF$654))</f>
        <v/>
      </c>
      <c r="V661" s="173" t="str">
        <f>IF((SurveyData!$A$655)=0,"",(SurveyData!$AG$654))</f>
        <v/>
      </c>
      <c r="W661" s="173" t="str">
        <f>IF((SurveyData!$A$655)=0,"",(SurveyData!$AH$654))</f>
        <v/>
      </c>
      <c r="X661" s="173" t="str">
        <f>IF((SurveyData!$A$655)=0,"",(SurveyData!$AI$654))</f>
        <v/>
      </c>
      <c r="Y661" s="125" t="str">
        <f>IF(ISERROR(SUM($K$661+$M$661+$O$661+$Q$661+$S$661+$U$661+$W$661)),"",(SUM($L$661+$N$661+$P$661+$R$661+$T$661+$V$661+$X$661)/($K$661+$M$661+$O$661+$Q$661+$S$661+$U$661+$W$661)))</f>
        <v/>
      </c>
      <c r="Z661" s="173" t="str">
        <f>IF((SurveyData!$A$655)=0,"",(SurveyData!$AJ$654))</f>
        <v/>
      </c>
      <c r="AA661" s="173" t="str">
        <f>IF((SurveyData!$A$655)=0,"",(SurveyData!$AK$654))</f>
        <v/>
      </c>
      <c r="AB661" s="173" t="str">
        <f>IF((SurveyData!$A$655)=0,"",(SurveyData!$AL$654))</f>
        <v/>
      </c>
      <c r="AC661" s="173" t="str">
        <f>IF((SurveyData!$A$655)=0,"",(SurveyData!$AM$654))</f>
        <v/>
      </c>
      <c r="AD661" s="173" t="str">
        <f>IF((SurveyData!$A$655)=0,"",(SurveyData!$AN$654))</f>
        <v/>
      </c>
      <c r="AE661" s="173" t="str">
        <f>IF((SurveyData!$A$655)=0,"",(SurveyData!$AO$654))</f>
        <v/>
      </c>
      <c r="AF661" s="173" t="str">
        <f>IF((SurveyData!$A$655)=0,"",(SurveyData!$AP$654))</f>
        <v/>
      </c>
      <c r="AG661" s="173" t="str">
        <f>IF((SurveyData!$A$655)=0,"",(SurveyData!$AQ$654))</f>
        <v/>
      </c>
      <c r="AH661" s="125" t="str">
        <f>IF((SurveyData!$A$655)=0,"",($AG$661/10))</f>
        <v/>
      </c>
      <c r="AI661" s="173" t="str">
        <f>IF((SurveyData!$A$655)=0,"",(SurveyData!$AR$654))</f>
        <v/>
      </c>
      <c r="AJ661" s="173" t="str">
        <f>IF((SurveyData!$A$655)=0,"",(SurveyData!$AS$654))</f>
        <v/>
      </c>
      <c r="AK661" s="173" t="str">
        <f>IF((SurveyData!$A$655)=0,"",(SurveyData!$AT$654))</f>
        <v/>
      </c>
      <c r="AL661" s="173" t="str">
        <f>IF((SurveyData!$A$655)=0,"",(SurveyData!$AU$654))</f>
        <v/>
      </c>
      <c r="AM661" s="173" t="str">
        <f>IF((SurveyData!$A$655)=0,"",(SurveyData!$AV$654))</f>
        <v/>
      </c>
    </row>
    <row r="662" spans="2:39">
      <c r="B662" s="175" t="str">
        <f>IF((SurveyData!$A$656)=0,"",(SurveyData!$A$655))</f>
        <v/>
      </c>
      <c r="C662" s="171" t="str">
        <f>IF((SurveyData!$A$656)=0,"",(SurveyData!$N$655))</f>
        <v/>
      </c>
      <c r="D662" s="171" t="str">
        <f>IF((SurveyData!$A$656)=0,"",(SurveyData!$O$655))</f>
        <v/>
      </c>
      <c r="E662" s="171" t="str">
        <f>IF((SurveyData!$A$656)=0,"",(SurveyData!$P$655))</f>
        <v/>
      </c>
      <c r="F662" s="171" t="str">
        <f>IF((SurveyData!$A$656)=0,"",(SurveyData!$Q$655))</f>
        <v/>
      </c>
      <c r="G662" s="171" t="str">
        <f>IF((SurveyData!$A$656)=0,"",(SurveyData!$R$655))</f>
        <v/>
      </c>
      <c r="H662" s="171" t="str">
        <f>IF((SurveyData!$A$656)=0,"",(SurveyData!$S$655))</f>
        <v/>
      </c>
      <c r="I662" s="171" t="str">
        <f>IF((SurveyData!$A$656)=0,"",(SurveyData!$T$655))</f>
        <v/>
      </c>
      <c r="J662" s="171" t="str">
        <f>IF((SurveyData!$A$656)=0,"",(SurveyData!$U$655))</f>
        <v/>
      </c>
      <c r="K662" s="171" t="str">
        <f>IF((SurveyData!$A$656)=0,"",(SurveyData!$V$655))</f>
        <v/>
      </c>
      <c r="L662" s="171" t="str">
        <f>IF((SurveyData!$A$656)=0,"",(SurveyData!$W$655))</f>
        <v/>
      </c>
      <c r="M662" s="171" t="str">
        <f>IF((SurveyData!$A$656)=0,"",(SurveyData!$X$655))</f>
        <v/>
      </c>
      <c r="N662" s="171" t="str">
        <f>IF((SurveyData!$A$656)=0,"",(SurveyData!$Y$655))</f>
        <v/>
      </c>
      <c r="O662" s="171" t="str">
        <f>IF((SurveyData!$A$656)=0,"",(SurveyData!$Z$655))</f>
        <v/>
      </c>
      <c r="P662" s="171" t="str">
        <f>IF((SurveyData!$A$656)=0,"",(SurveyData!$AA$655))</f>
        <v/>
      </c>
      <c r="Q662" s="171" t="str">
        <f>IF((SurveyData!$A$656)=0,"",(SurveyData!$AB$655))</f>
        <v/>
      </c>
      <c r="R662" s="171" t="str">
        <f>IF((SurveyData!$A$656)=0,"",(SurveyData!$AC$655))</f>
        <v/>
      </c>
      <c r="S662" s="171" t="str">
        <f>IF((SurveyData!$A$656)=0,"",(SurveyData!$AD$655))</f>
        <v/>
      </c>
      <c r="T662" s="171" t="str">
        <f>IF((SurveyData!$A$656)=0,"",(SurveyData!$AE$655))</f>
        <v/>
      </c>
      <c r="U662" s="171" t="str">
        <f>IF((SurveyData!$A$656)=0,"",(SurveyData!$AF$655))</f>
        <v/>
      </c>
      <c r="V662" s="171" t="str">
        <f>IF((SurveyData!$A$656)=0,"",(SurveyData!$AG$655))</f>
        <v/>
      </c>
      <c r="W662" s="171" t="str">
        <f>IF((SurveyData!$A$656)=0,"",(SurveyData!$AH$655))</f>
        <v/>
      </c>
      <c r="X662" s="171" t="str">
        <f>IF((SurveyData!$A$656)=0,"",(SurveyData!$AI$655))</f>
        <v/>
      </c>
      <c r="Y662" s="172" t="str">
        <f>IF(ISERROR(SUM($K$662+$M$662+$O$662+$Q$662+$S$662+$U$662+$W$662)),"",(SUM($L$662+$N$662+$P$662+$R$662+$T$662+$V$662+$X$662)/($K$662+$M$662+$O$662+$Q$662+$S$662+$U$662+$W$662)))</f>
        <v/>
      </c>
      <c r="Z662" s="171" t="str">
        <f>IF((SurveyData!$A$656)=0,"",(SurveyData!$AJ$655))</f>
        <v/>
      </c>
      <c r="AA662" s="171" t="str">
        <f>IF((SurveyData!$A$656)=0,"",(SurveyData!$AK$655))</f>
        <v/>
      </c>
      <c r="AB662" s="171" t="str">
        <f>IF((SurveyData!$A$656)=0,"",(SurveyData!$AL$655))</f>
        <v/>
      </c>
      <c r="AC662" s="171" t="str">
        <f>IF((SurveyData!$A$656)=0,"",(SurveyData!$AM$655))</f>
        <v/>
      </c>
      <c r="AD662" s="171" t="str">
        <f>IF((SurveyData!$A$656)=0,"",(SurveyData!$AN$655))</f>
        <v/>
      </c>
      <c r="AE662" s="171" t="str">
        <f>IF((SurveyData!$A$656)=0,"",(SurveyData!$AO$655))</f>
        <v/>
      </c>
      <c r="AF662" s="171" t="str">
        <f>IF((SurveyData!$A$656)=0,"",(SurveyData!$AP$655))</f>
        <v/>
      </c>
      <c r="AG662" s="171" t="str">
        <f>IF((SurveyData!$A$656)=0,"",(SurveyData!$AQ$655))</f>
        <v/>
      </c>
      <c r="AH662" s="172" t="str">
        <f>IF((SurveyData!$A$656)=0,"",($AG$662/10))</f>
        <v/>
      </c>
      <c r="AI662" s="171" t="str">
        <f>IF((SurveyData!$A$656)=0,"",(SurveyData!$AR$655))</f>
        <v/>
      </c>
      <c r="AJ662" s="171" t="str">
        <f>IF((SurveyData!$A$656)=0,"",(SurveyData!$AS$655))</f>
        <v/>
      </c>
      <c r="AK662" s="171" t="str">
        <f>IF((SurveyData!$A$656)=0,"",(SurveyData!$AT$655))</f>
        <v/>
      </c>
      <c r="AL662" s="171" t="str">
        <f>IF((SurveyData!$A$656)=0,"",(SurveyData!$AU$655))</f>
        <v/>
      </c>
      <c r="AM662" s="171" t="str">
        <f>IF((SurveyData!$A$656)=0,"",(SurveyData!$AV$655))</f>
        <v/>
      </c>
    </row>
    <row r="663" spans="2:39">
      <c r="B663" s="176" t="str">
        <f>IF((SurveyData!$A$657)=0,"",(SurveyData!$A$656))</f>
        <v/>
      </c>
      <c r="C663" s="173" t="str">
        <f>IF((SurveyData!$A$657)=0,"",(SurveyData!$N$656))</f>
        <v/>
      </c>
      <c r="D663" s="173" t="str">
        <f>IF((SurveyData!$A$657)=0,"",(SurveyData!$O$656))</f>
        <v/>
      </c>
      <c r="E663" s="173" t="str">
        <f>IF((SurveyData!$A$657)=0,"",(SurveyData!$P$656))</f>
        <v/>
      </c>
      <c r="F663" s="173" t="str">
        <f>IF((SurveyData!$A$657)=0,"",(SurveyData!$Q$656))</f>
        <v/>
      </c>
      <c r="G663" s="173" t="str">
        <f>IF((SurveyData!$A$657)=0,"",(SurveyData!$R$656))</f>
        <v/>
      </c>
      <c r="H663" s="173" t="str">
        <f>IF((SurveyData!$A$657)=0,"",(SurveyData!$S$656))</f>
        <v/>
      </c>
      <c r="I663" s="173" t="str">
        <f>IF((SurveyData!$A$657)=0,"",(SurveyData!$T$656))</f>
        <v/>
      </c>
      <c r="J663" s="173" t="str">
        <f>IF((SurveyData!$A$657)=0,"",(SurveyData!$U$656))</f>
        <v/>
      </c>
      <c r="K663" s="173" t="str">
        <f>IF((SurveyData!$A$657)=0,"",(SurveyData!$V$656))</f>
        <v/>
      </c>
      <c r="L663" s="173" t="str">
        <f>IF((SurveyData!$A$657)=0,"",(SurveyData!$W$656))</f>
        <v/>
      </c>
      <c r="M663" s="173" t="str">
        <f>IF((SurveyData!$A$657)=0,"",(SurveyData!$X$656))</f>
        <v/>
      </c>
      <c r="N663" s="173" t="str">
        <f>IF((SurveyData!$A$657)=0,"",(SurveyData!$Y$656))</f>
        <v/>
      </c>
      <c r="O663" s="173" t="str">
        <f>IF((SurveyData!$A$657)=0,"",(SurveyData!$Z$656))</f>
        <v/>
      </c>
      <c r="P663" s="173" t="str">
        <f>IF((SurveyData!$A$657)=0,"",(SurveyData!$AA$656))</f>
        <v/>
      </c>
      <c r="Q663" s="173" t="str">
        <f>IF((SurveyData!$A$657)=0,"",(SurveyData!$AB$656))</f>
        <v/>
      </c>
      <c r="R663" s="173" t="str">
        <f>IF((SurveyData!$A$657)=0,"",(SurveyData!$AC$656))</f>
        <v/>
      </c>
      <c r="S663" s="173" t="str">
        <f>IF((SurveyData!$A$657)=0,"",(SurveyData!$AD$656))</f>
        <v/>
      </c>
      <c r="T663" s="173" t="str">
        <f>IF((SurveyData!$A$657)=0,"",(SurveyData!$AE$656))</f>
        <v/>
      </c>
      <c r="U663" s="173" t="str">
        <f>IF((SurveyData!$A$657)=0,"",(SurveyData!$AF$656))</f>
        <v/>
      </c>
      <c r="V663" s="173" t="str">
        <f>IF((SurveyData!$A$657)=0,"",(SurveyData!$AG$656))</f>
        <v/>
      </c>
      <c r="W663" s="173" t="str">
        <f>IF((SurveyData!$A$657)=0,"",(SurveyData!$AH$656))</f>
        <v/>
      </c>
      <c r="X663" s="173" t="str">
        <f>IF((SurveyData!$A$657)=0,"",(SurveyData!$AI$656))</f>
        <v/>
      </c>
      <c r="Y663" s="125" t="str">
        <f>IF(ISERROR(SUM($K$663+$M$663+$O$663+$Q$663+$S$663+$U$663+$W$663)),"",(SUM($L$663+$N$663+$P$663+$R$663+$T$663+$V$663+$X$663)/($K$663+$M$663+$O$663+$Q$663+$S$663+$U$663+$W$663)))</f>
        <v/>
      </c>
      <c r="Z663" s="173" t="str">
        <f>IF((SurveyData!$A$657)=0,"",(SurveyData!$AJ$656))</f>
        <v/>
      </c>
      <c r="AA663" s="173" t="str">
        <f>IF((SurveyData!$A$657)=0,"",(SurveyData!$AK$656))</f>
        <v/>
      </c>
      <c r="AB663" s="173" t="str">
        <f>IF((SurveyData!$A$657)=0,"",(SurveyData!$AL$656))</f>
        <v/>
      </c>
      <c r="AC663" s="173" t="str">
        <f>IF((SurveyData!$A$657)=0,"",(SurveyData!$AM$656))</f>
        <v/>
      </c>
      <c r="AD663" s="173" t="str">
        <f>IF((SurveyData!$A$657)=0,"",(SurveyData!$AN$656))</f>
        <v/>
      </c>
      <c r="AE663" s="173" t="str">
        <f>IF((SurveyData!$A$657)=0,"",(SurveyData!$AO$656))</f>
        <v/>
      </c>
      <c r="AF663" s="173" t="str">
        <f>IF((SurveyData!$A$657)=0,"",(SurveyData!$AP$656))</f>
        <v/>
      </c>
      <c r="AG663" s="173" t="str">
        <f>IF((SurveyData!$A$657)=0,"",(SurveyData!$AQ$656))</f>
        <v/>
      </c>
      <c r="AH663" s="125" t="str">
        <f>IF((SurveyData!$A$657)=0,"",($AG$663/10))</f>
        <v/>
      </c>
      <c r="AI663" s="173" t="str">
        <f>IF((SurveyData!$A$657)=0,"",(SurveyData!$AR$656))</f>
        <v/>
      </c>
      <c r="AJ663" s="173" t="str">
        <f>IF((SurveyData!$A$657)=0,"",(SurveyData!$AS$656))</f>
        <v/>
      </c>
      <c r="AK663" s="173" t="str">
        <f>IF((SurveyData!$A$657)=0,"",(SurveyData!$AT$656))</f>
        <v/>
      </c>
      <c r="AL663" s="173" t="str">
        <f>IF((SurveyData!$A$657)=0,"",(SurveyData!$AU$656))</f>
        <v/>
      </c>
      <c r="AM663" s="173" t="str">
        <f>IF((SurveyData!$A$657)=0,"",(SurveyData!$AV$656))</f>
        <v/>
      </c>
    </row>
    <row r="664" spans="2:39">
      <c r="B664" s="175" t="str">
        <f>IF((SurveyData!$A$658)=0,"",(SurveyData!$A$657))</f>
        <v/>
      </c>
      <c r="C664" s="171" t="str">
        <f>IF((SurveyData!$A$658)=0,"",(SurveyData!$N$657))</f>
        <v/>
      </c>
      <c r="D664" s="171" t="str">
        <f>IF((SurveyData!$A$658)=0,"",(SurveyData!$O$657))</f>
        <v/>
      </c>
      <c r="E664" s="171" t="str">
        <f>IF((SurveyData!$A$658)=0,"",(SurveyData!$P$657))</f>
        <v/>
      </c>
      <c r="F664" s="171" t="str">
        <f>IF((SurveyData!$A$658)=0,"",(SurveyData!$Q$657))</f>
        <v/>
      </c>
      <c r="G664" s="171" t="str">
        <f>IF((SurveyData!$A$658)=0,"",(SurveyData!$R$657))</f>
        <v/>
      </c>
      <c r="H664" s="171" t="str">
        <f>IF((SurveyData!$A$658)=0,"",(SurveyData!$S$657))</f>
        <v/>
      </c>
      <c r="I664" s="171" t="str">
        <f>IF((SurveyData!$A$658)=0,"",(SurveyData!$T$657))</f>
        <v/>
      </c>
      <c r="J664" s="171" t="str">
        <f>IF((SurveyData!$A$658)=0,"",(SurveyData!$U$657))</f>
        <v/>
      </c>
      <c r="K664" s="171" t="str">
        <f>IF((SurveyData!$A$658)=0,"",(SurveyData!$V$657))</f>
        <v/>
      </c>
      <c r="L664" s="171" t="str">
        <f>IF((SurveyData!$A$658)=0,"",(SurveyData!$W$657))</f>
        <v/>
      </c>
      <c r="M664" s="171" t="str">
        <f>IF((SurveyData!$A$658)=0,"",(SurveyData!$X$657))</f>
        <v/>
      </c>
      <c r="N664" s="171" t="str">
        <f>IF((SurveyData!$A$658)=0,"",(SurveyData!$Y$657))</f>
        <v/>
      </c>
      <c r="O664" s="171" t="str">
        <f>IF((SurveyData!$A$658)=0,"",(SurveyData!$Z$657))</f>
        <v/>
      </c>
      <c r="P664" s="171" t="str">
        <f>IF((SurveyData!$A$658)=0,"",(SurveyData!$AA$657))</f>
        <v/>
      </c>
      <c r="Q664" s="171" t="str">
        <f>IF((SurveyData!$A$658)=0,"",(SurveyData!$AB$657))</f>
        <v/>
      </c>
      <c r="R664" s="171" t="str">
        <f>IF((SurveyData!$A$658)=0,"",(SurveyData!$AC$657))</f>
        <v/>
      </c>
      <c r="S664" s="171" t="str">
        <f>IF((SurveyData!$A$658)=0,"",(SurveyData!$AD$657))</f>
        <v/>
      </c>
      <c r="T664" s="171" t="str">
        <f>IF((SurveyData!$A$658)=0,"",(SurveyData!$AE$657))</f>
        <v/>
      </c>
      <c r="U664" s="171" t="str">
        <f>IF((SurveyData!$A$658)=0,"",(SurveyData!$AF$657))</f>
        <v/>
      </c>
      <c r="V664" s="171" t="str">
        <f>IF((SurveyData!$A$658)=0,"",(SurveyData!$AG$657))</f>
        <v/>
      </c>
      <c r="W664" s="171" t="str">
        <f>IF((SurveyData!$A$658)=0,"",(SurveyData!$AH$657))</f>
        <v/>
      </c>
      <c r="X664" s="171" t="str">
        <f>IF((SurveyData!$A$658)=0,"",(SurveyData!$AI$657))</f>
        <v/>
      </c>
      <c r="Y664" s="172" t="str">
        <f>IF(ISERROR(SUM($K$664+$M$664+$O$664+$Q$664+$S$664+$U$664+$W$664)),"",(SUM($L$664+$N$664+$P$664+$R$664+$T$664+$V$664+$X$664)/($K$664+$M$664+$O$664+$Q$664+$S$664+$U$664+$W$664)))</f>
        <v/>
      </c>
      <c r="Z664" s="171" t="str">
        <f>IF((SurveyData!$A$658)=0,"",(SurveyData!$AJ$657))</f>
        <v/>
      </c>
      <c r="AA664" s="171" t="str">
        <f>IF((SurveyData!$A$658)=0,"",(SurveyData!$AK$657))</f>
        <v/>
      </c>
      <c r="AB664" s="171" t="str">
        <f>IF((SurveyData!$A$658)=0,"",(SurveyData!$AL$657))</f>
        <v/>
      </c>
      <c r="AC664" s="171" t="str">
        <f>IF((SurveyData!$A$658)=0,"",(SurveyData!$AM$657))</f>
        <v/>
      </c>
      <c r="AD664" s="171" t="str">
        <f>IF((SurveyData!$A$658)=0,"",(SurveyData!$AN$657))</f>
        <v/>
      </c>
      <c r="AE664" s="171" t="str">
        <f>IF((SurveyData!$A$658)=0,"",(SurveyData!$AO$657))</f>
        <v/>
      </c>
      <c r="AF664" s="171" t="str">
        <f>IF((SurveyData!$A$658)=0,"",(SurveyData!$AP$657))</f>
        <v/>
      </c>
      <c r="AG664" s="171" t="str">
        <f>IF((SurveyData!$A$658)=0,"",(SurveyData!$AQ$657))</f>
        <v/>
      </c>
      <c r="AH664" s="172" t="str">
        <f>IF((SurveyData!$A$658)=0,"",($AG$664/10))</f>
        <v/>
      </c>
      <c r="AI664" s="171" t="str">
        <f>IF((SurveyData!$A$658)=0,"",(SurveyData!$AR$657))</f>
        <v/>
      </c>
      <c r="AJ664" s="171" t="str">
        <f>IF((SurveyData!$A$658)=0,"",(SurveyData!$AS$657))</f>
        <v/>
      </c>
      <c r="AK664" s="171" t="str">
        <f>IF((SurveyData!$A$658)=0,"",(SurveyData!$AT$657))</f>
        <v/>
      </c>
      <c r="AL664" s="171" t="str">
        <f>IF((SurveyData!$A$658)=0,"",(SurveyData!$AU$657))</f>
        <v/>
      </c>
      <c r="AM664" s="171" t="str">
        <f>IF((SurveyData!$A$658)=0,"",(SurveyData!$AV$657))</f>
        <v/>
      </c>
    </row>
    <row r="665" spans="2:39">
      <c r="B665" s="176" t="str">
        <f>IF((SurveyData!$A$659)=0,"",(SurveyData!$A$658))</f>
        <v/>
      </c>
      <c r="C665" s="173" t="str">
        <f>IF((SurveyData!$A$659)=0,"",(SurveyData!$N$658))</f>
        <v/>
      </c>
      <c r="D665" s="173" t="str">
        <f>IF((SurveyData!$A$659)=0,"",(SurveyData!$O$658))</f>
        <v/>
      </c>
      <c r="E665" s="173" t="str">
        <f>IF((SurveyData!$A$659)=0,"",(SurveyData!$P$658))</f>
        <v/>
      </c>
      <c r="F665" s="173" t="str">
        <f>IF((SurveyData!$A$659)=0,"",(SurveyData!$Q$658))</f>
        <v/>
      </c>
      <c r="G665" s="173" t="str">
        <f>IF((SurveyData!$A$659)=0,"",(SurveyData!$R$658))</f>
        <v/>
      </c>
      <c r="H665" s="173" t="str">
        <f>IF((SurveyData!$A$659)=0,"",(SurveyData!$S$658))</f>
        <v/>
      </c>
      <c r="I665" s="173" t="str">
        <f>IF((SurveyData!$A$659)=0,"",(SurveyData!$T$658))</f>
        <v/>
      </c>
      <c r="J665" s="173" t="str">
        <f>IF((SurveyData!$A$659)=0,"",(SurveyData!$U$658))</f>
        <v/>
      </c>
      <c r="K665" s="173" t="str">
        <f>IF((SurveyData!$A$659)=0,"",(SurveyData!$V$658))</f>
        <v/>
      </c>
      <c r="L665" s="173" t="str">
        <f>IF((SurveyData!$A$659)=0,"",(SurveyData!$W$658))</f>
        <v/>
      </c>
      <c r="M665" s="173" t="str">
        <f>IF((SurveyData!$A$659)=0,"",(SurveyData!$X$658))</f>
        <v/>
      </c>
      <c r="N665" s="173" t="str">
        <f>IF((SurveyData!$A$659)=0,"",(SurveyData!$Y$658))</f>
        <v/>
      </c>
      <c r="O665" s="173" t="str">
        <f>IF((SurveyData!$A$659)=0,"",(SurveyData!$Z$658))</f>
        <v/>
      </c>
      <c r="P665" s="173" t="str">
        <f>IF((SurveyData!$A$659)=0,"",(SurveyData!$AA$658))</f>
        <v/>
      </c>
      <c r="Q665" s="173" t="str">
        <f>IF((SurveyData!$A$659)=0,"",(SurveyData!$AB$658))</f>
        <v/>
      </c>
      <c r="R665" s="173" t="str">
        <f>IF((SurveyData!$A$659)=0,"",(SurveyData!$AC$658))</f>
        <v/>
      </c>
      <c r="S665" s="173" t="str">
        <f>IF((SurveyData!$A$659)=0,"",(SurveyData!$AD$658))</f>
        <v/>
      </c>
      <c r="T665" s="173" t="str">
        <f>IF((SurveyData!$A$659)=0,"",(SurveyData!$AE$658))</f>
        <v/>
      </c>
      <c r="U665" s="173" t="str">
        <f>IF((SurveyData!$A$659)=0,"",(SurveyData!$AF$658))</f>
        <v/>
      </c>
      <c r="V665" s="173" t="str">
        <f>IF((SurveyData!$A$659)=0,"",(SurveyData!$AG$658))</f>
        <v/>
      </c>
      <c r="W665" s="173" t="str">
        <f>IF((SurveyData!$A$659)=0,"",(SurveyData!$AH$658))</f>
        <v/>
      </c>
      <c r="X665" s="173" t="str">
        <f>IF((SurveyData!$A$659)=0,"",(SurveyData!$AI$658))</f>
        <v/>
      </c>
      <c r="Y665" s="125" t="str">
        <f>IF(ISERROR(SUM($K$665+$M$665+$O$665+$Q$665+$S$665+$U$665+$W$665)),"",(SUM($L$665+$N$665+$P$665+$R$665+$T$665+$V$665+$X$665)/($K$665+$M$665+$O$665+$Q$665+$S$665+$U$665+$W$665)))</f>
        <v/>
      </c>
      <c r="Z665" s="173" t="str">
        <f>IF((SurveyData!$A$659)=0,"",(SurveyData!$AJ$658))</f>
        <v/>
      </c>
      <c r="AA665" s="173" t="str">
        <f>IF((SurveyData!$A$659)=0,"",(SurveyData!$AK$658))</f>
        <v/>
      </c>
      <c r="AB665" s="173" t="str">
        <f>IF((SurveyData!$A$659)=0,"",(SurveyData!$AL$658))</f>
        <v/>
      </c>
      <c r="AC665" s="173" t="str">
        <f>IF((SurveyData!$A$659)=0,"",(SurveyData!$AM$658))</f>
        <v/>
      </c>
      <c r="AD665" s="173" t="str">
        <f>IF((SurveyData!$A$659)=0,"",(SurveyData!$AN$658))</f>
        <v/>
      </c>
      <c r="AE665" s="173" t="str">
        <f>IF((SurveyData!$A$659)=0,"",(SurveyData!$AO$658))</f>
        <v/>
      </c>
      <c r="AF665" s="173" t="str">
        <f>IF((SurveyData!$A$659)=0,"",(SurveyData!$AP$658))</f>
        <v/>
      </c>
      <c r="AG665" s="173" t="str">
        <f>IF((SurveyData!$A$659)=0,"",(SurveyData!$AQ$658))</f>
        <v/>
      </c>
      <c r="AH665" s="125" t="str">
        <f>IF((SurveyData!$A$659)=0,"",($AG$665/10))</f>
        <v/>
      </c>
      <c r="AI665" s="173" t="str">
        <f>IF((SurveyData!$A$659)=0,"",(SurveyData!$AR$658))</f>
        <v/>
      </c>
      <c r="AJ665" s="173" t="str">
        <f>IF((SurveyData!$A$659)=0,"",(SurveyData!$AS$658))</f>
        <v/>
      </c>
      <c r="AK665" s="173" t="str">
        <f>IF((SurveyData!$A$659)=0,"",(SurveyData!$AT$658))</f>
        <v/>
      </c>
      <c r="AL665" s="173" t="str">
        <f>IF((SurveyData!$A$659)=0,"",(SurveyData!$AU$658))</f>
        <v/>
      </c>
      <c r="AM665" s="173" t="str">
        <f>IF((SurveyData!$A$659)=0,"",(SurveyData!$AV$658))</f>
        <v/>
      </c>
    </row>
    <row r="666" spans="2:39">
      <c r="B666" s="175" t="str">
        <f>IF((SurveyData!$A$660)=0,"",(SurveyData!$A$659))</f>
        <v/>
      </c>
      <c r="C666" s="171" t="str">
        <f>IF((SurveyData!$A$660)=0,"",(SurveyData!$N$659))</f>
        <v/>
      </c>
      <c r="D666" s="171" t="str">
        <f>IF((SurveyData!$A$660)=0,"",(SurveyData!$O$659))</f>
        <v/>
      </c>
      <c r="E666" s="171" t="str">
        <f>IF((SurveyData!$A$660)=0,"",(SurveyData!$P$659))</f>
        <v/>
      </c>
      <c r="F666" s="171" t="str">
        <f>IF((SurveyData!$A$660)=0,"",(SurveyData!$Q$659))</f>
        <v/>
      </c>
      <c r="G666" s="171" t="str">
        <f>IF((SurveyData!$A$660)=0,"",(SurveyData!$R$659))</f>
        <v/>
      </c>
      <c r="H666" s="171" t="str">
        <f>IF((SurveyData!$A$660)=0,"",(SurveyData!$S$659))</f>
        <v/>
      </c>
      <c r="I666" s="171" t="str">
        <f>IF((SurveyData!$A$660)=0,"",(SurveyData!$T$659))</f>
        <v/>
      </c>
      <c r="J666" s="171" t="str">
        <f>IF((SurveyData!$A$660)=0,"",(SurveyData!$U$659))</f>
        <v/>
      </c>
      <c r="K666" s="171" t="str">
        <f>IF((SurveyData!$A$660)=0,"",(SurveyData!$V$659))</f>
        <v/>
      </c>
      <c r="L666" s="171" t="str">
        <f>IF((SurveyData!$A$660)=0,"",(SurveyData!$W$659))</f>
        <v/>
      </c>
      <c r="M666" s="171" t="str">
        <f>IF((SurveyData!$A$660)=0,"",(SurveyData!$X$659))</f>
        <v/>
      </c>
      <c r="N666" s="171" t="str">
        <f>IF((SurveyData!$A$660)=0,"",(SurveyData!$Y$659))</f>
        <v/>
      </c>
      <c r="O666" s="171" t="str">
        <f>IF((SurveyData!$A$660)=0,"",(SurveyData!$Z$659))</f>
        <v/>
      </c>
      <c r="P666" s="171" t="str">
        <f>IF((SurveyData!$A$660)=0,"",(SurveyData!$AA$659))</f>
        <v/>
      </c>
      <c r="Q666" s="171" t="str">
        <f>IF((SurveyData!$A$660)=0,"",(SurveyData!$AB$659))</f>
        <v/>
      </c>
      <c r="R666" s="171" t="str">
        <f>IF((SurveyData!$A$660)=0,"",(SurveyData!$AC$659))</f>
        <v/>
      </c>
      <c r="S666" s="171" t="str">
        <f>IF((SurveyData!$A$660)=0,"",(SurveyData!$AD$659))</f>
        <v/>
      </c>
      <c r="T666" s="171" t="str">
        <f>IF((SurveyData!$A$660)=0,"",(SurveyData!$AE$659))</f>
        <v/>
      </c>
      <c r="U666" s="171" t="str">
        <f>IF((SurveyData!$A$660)=0,"",(SurveyData!$AF$659))</f>
        <v/>
      </c>
      <c r="V666" s="171" t="str">
        <f>IF((SurveyData!$A$660)=0,"",(SurveyData!$AG$659))</f>
        <v/>
      </c>
      <c r="W666" s="171" t="str">
        <f>IF((SurveyData!$A$660)=0,"",(SurveyData!$AH$659))</f>
        <v/>
      </c>
      <c r="X666" s="171" t="str">
        <f>IF((SurveyData!$A$660)=0,"",(SurveyData!$AI$659))</f>
        <v/>
      </c>
      <c r="Y666" s="172" t="str">
        <f>IF(ISERROR(SUM($K$666+$M$666+$O$666+$Q$666+$S$666+$U$666+$W$666)),"",(SUM($L$666+$N$666+$P$666+$R$666+$T$666+$V$666+$X$666)/($K$666+$M$666+$O$666+$Q$666+$S$666+$U$666+$W$666)))</f>
        <v/>
      </c>
      <c r="Z666" s="171" t="str">
        <f>IF((SurveyData!$A$660)=0,"",(SurveyData!$AJ$659))</f>
        <v/>
      </c>
      <c r="AA666" s="171" t="str">
        <f>IF((SurveyData!$A$660)=0,"",(SurveyData!$AK$659))</f>
        <v/>
      </c>
      <c r="AB666" s="171" t="str">
        <f>IF((SurveyData!$A$660)=0,"",(SurveyData!$AL$659))</f>
        <v/>
      </c>
      <c r="AC666" s="171" t="str">
        <f>IF((SurveyData!$A$660)=0,"",(SurveyData!$AM$659))</f>
        <v/>
      </c>
      <c r="AD666" s="171" t="str">
        <f>IF((SurveyData!$A$660)=0,"",(SurveyData!$AN$659))</f>
        <v/>
      </c>
      <c r="AE666" s="171" t="str">
        <f>IF((SurveyData!$A$660)=0,"",(SurveyData!$AO$659))</f>
        <v/>
      </c>
      <c r="AF666" s="171" t="str">
        <f>IF((SurveyData!$A$660)=0,"",(SurveyData!$AP$659))</f>
        <v/>
      </c>
      <c r="AG666" s="171" t="str">
        <f>IF((SurveyData!$A$660)=0,"",(SurveyData!$AQ$659))</f>
        <v/>
      </c>
      <c r="AH666" s="172" t="str">
        <f>IF((SurveyData!$A$660)=0,"",($AG$666/10))</f>
        <v/>
      </c>
      <c r="AI666" s="171" t="str">
        <f>IF((SurveyData!$A$660)=0,"",(SurveyData!$AR$659))</f>
        <v/>
      </c>
      <c r="AJ666" s="171" t="str">
        <f>IF((SurveyData!$A$660)=0,"",(SurveyData!$AS$659))</f>
        <v/>
      </c>
      <c r="AK666" s="171" t="str">
        <f>IF((SurveyData!$A$660)=0,"",(SurveyData!$AT$659))</f>
        <v/>
      </c>
      <c r="AL666" s="171" t="str">
        <f>IF((SurveyData!$A$660)=0,"",(SurveyData!$AU$659))</f>
        <v/>
      </c>
      <c r="AM666" s="171" t="str">
        <f>IF((SurveyData!$A$660)=0,"",(SurveyData!$AV$659))</f>
        <v/>
      </c>
    </row>
    <row r="667" spans="2:39">
      <c r="B667" s="176" t="str">
        <f>IF((SurveyData!$A$661)=0,"",(SurveyData!$A$660))</f>
        <v/>
      </c>
      <c r="C667" s="173" t="str">
        <f>IF((SurveyData!$A$661)=0,"",(SurveyData!$N$660))</f>
        <v/>
      </c>
      <c r="D667" s="173" t="str">
        <f>IF((SurveyData!$A$661)=0,"",(SurveyData!$O$660))</f>
        <v/>
      </c>
      <c r="E667" s="173" t="str">
        <f>IF((SurveyData!$A$661)=0,"",(SurveyData!$P$660))</f>
        <v/>
      </c>
      <c r="F667" s="173" t="str">
        <f>IF((SurveyData!$A$661)=0,"",(SurveyData!$Q$660))</f>
        <v/>
      </c>
      <c r="G667" s="173" t="str">
        <f>IF((SurveyData!$A$661)=0,"",(SurveyData!$R$660))</f>
        <v/>
      </c>
      <c r="H667" s="173" t="str">
        <f>IF((SurveyData!$A$661)=0,"",(SurveyData!$S$660))</f>
        <v/>
      </c>
      <c r="I667" s="173" t="str">
        <f>IF((SurveyData!$A$661)=0,"",(SurveyData!$T$660))</f>
        <v/>
      </c>
      <c r="J667" s="173" t="str">
        <f>IF((SurveyData!$A$661)=0,"",(SurveyData!$U$660))</f>
        <v/>
      </c>
      <c r="K667" s="173" t="str">
        <f>IF((SurveyData!$A$661)=0,"",(SurveyData!$V$660))</f>
        <v/>
      </c>
      <c r="L667" s="173" t="str">
        <f>IF((SurveyData!$A$661)=0,"",(SurveyData!$W$660))</f>
        <v/>
      </c>
      <c r="M667" s="173" t="str">
        <f>IF((SurveyData!$A$661)=0,"",(SurveyData!$X$660))</f>
        <v/>
      </c>
      <c r="N667" s="173" t="str">
        <f>IF((SurveyData!$A$661)=0,"",(SurveyData!$Y$660))</f>
        <v/>
      </c>
      <c r="O667" s="173" t="str">
        <f>IF((SurveyData!$A$661)=0,"",(SurveyData!$Z$660))</f>
        <v/>
      </c>
      <c r="P667" s="173" t="str">
        <f>IF((SurveyData!$A$661)=0,"",(SurveyData!$AA$660))</f>
        <v/>
      </c>
      <c r="Q667" s="173" t="str">
        <f>IF((SurveyData!$A$661)=0,"",(SurveyData!$AB$660))</f>
        <v/>
      </c>
      <c r="R667" s="173" t="str">
        <f>IF((SurveyData!$A$661)=0,"",(SurveyData!$AC$660))</f>
        <v/>
      </c>
      <c r="S667" s="173" t="str">
        <f>IF((SurveyData!$A$661)=0,"",(SurveyData!$AD$660))</f>
        <v/>
      </c>
      <c r="T667" s="173" t="str">
        <f>IF((SurveyData!$A$661)=0,"",(SurveyData!$AE$660))</f>
        <v/>
      </c>
      <c r="U667" s="173" t="str">
        <f>IF((SurveyData!$A$661)=0,"",(SurveyData!$AF$660))</f>
        <v/>
      </c>
      <c r="V667" s="173" t="str">
        <f>IF((SurveyData!$A$661)=0,"",(SurveyData!$AG$660))</f>
        <v/>
      </c>
      <c r="W667" s="173" t="str">
        <f>IF((SurveyData!$A$661)=0,"",(SurveyData!$AH$660))</f>
        <v/>
      </c>
      <c r="X667" s="173" t="str">
        <f>IF((SurveyData!$A$661)=0,"",(SurveyData!$AI$660))</f>
        <v/>
      </c>
      <c r="Y667" s="125" t="str">
        <f>IF(ISERROR(SUM($K$667+$M$667+$O$667+$Q$667+$S$667+$U$667+$W$667)),"",(SUM($L$667+$N$667+$P$667+$R$667+$T$667+$V$667+$X$667)/($K$667+$M$667+$O$667+$Q$667+$S$667+$U$667+$W$667)))</f>
        <v/>
      </c>
      <c r="Z667" s="173" t="str">
        <f>IF((SurveyData!$A$661)=0,"",(SurveyData!$AJ$660))</f>
        <v/>
      </c>
      <c r="AA667" s="173" t="str">
        <f>IF((SurveyData!$A$661)=0,"",(SurveyData!$AK$660))</f>
        <v/>
      </c>
      <c r="AB667" s="173" t="str">
        <f>IF((SurveyData!$A$661)=0,"",(SurveyData!$AL$660))</f>
        <v/>
      </c>
      <c r="AC667" s="173" t="str">
        <f>IF((SurveyData!$A$661)=0,"",(SurveyData!$AM$660))</f>
        <v/>
      </c>
      <c r="AD667" s="173" t="str">
        <f>IF((SurveyData!$A$661)=0,"",(SurveyData!$AN$660))</f>
        <v/>
      </c>
      <c r="AE667" s="173" t="str">
        <f>IF((SurveyData!$A$661)=0,"",(SurveyData!$AO$660))</f>
        <v/>
      </c>
      <c r="AF667" s="173" t="str">
        <f>IF((SurveyData!$A$661)=0,"",(SurveyData!$AP$660))</f>
        <v/>
      </c>
      <c r="AG667" s="173" t="str">
        <f>IF((SurveyData!$A$661)=0,"",(SurveyData!$AQ$660))</f>
        <v/>
      </c>
      <c r="AH667" s="125" t="str">
        <f>IF((SurveyData!$A$661)=0,"",($AG$667/10))</f>
        <v/>
      </c>
      <c r="AI667" s="173" t="str">
        <f>IF((SurveyData!$A$661)=0,"",(SurveyData!$AR$660))</f>
        <v/>
      </c>
      <c r="AJ667" s="173" t="str">
        <f>IF((SurveyData!$A$661)=0,"",(SurveyData!$AS$660))</f>
        <v/>
      </c>
      <c r="AK667" s="173" t="str">
        <f>IF((SurveyData!$A$661)=0,"",(SurveyData!$AT$660))</f>
        <v/>
      </c>
      <c r="AL667" s="173" t="str">
        <f>IF((SurveyData!$A$661)=0,"",(SurveyData!$AU$660))</f>
        <v/>
      </c>
      <c r="AM667" s="173" t="str">
        <f>IF((SurveyData!$A$661)=0,"",(SurveyData!$AV$660))</f>
        <v/>
      </c>
    </row>
    <row r="668" spans="2:39">
      <c r="B668" s="175" t="str">
        <f>IF((SurveyData!$A$662)=0,"",(SurveyData!$A$661))</f>
        <v/>
      </c>
      <c r="C668" s="171" t="str">
        <f>IF((SurveyData!$A$662)=0,"",(SurveyData!$N$661))</f>
        <v/>
      </c>
      <c r="D668" s="171" t="str">
        <f>IF((SurveyData!$A$662)=0,"",(SurveyData!$O$661))</f>
        <v/>
      </c>
      <c r="E668" s="171" t="str">
        <f>IF((SurveyData!$A$662)=0,"",(SurveyData!$P$661))</f>
        <v/>
      </c>
      <c r="F668" s="171" t="str">
        <f>IF((SurveyData!$A$662)=0,"",(SurveyData!$Q$661))</f>
        <v/>
      </c>
      <c r="G668" s="171" t="str">
        <f>IF((SurveyData!$A$662)=0,"",(SurveyData!$R$661))</f>
        <v/>
      </c>
      <c r="H668" s="171" t="str">
        <f>IF((SurveyData!$A$662)=0,"",(SurveyData!$S$661))</f>
        <v/>
      </c>
      <c r="I668" s="171" t="str">
        <f>IF((SurveyData!$A$662)=0,"",(SurveyData!$T$661))</f>
        <v/>
      </c>
      <c r="J668" s="171" t="str">
        <f>IF((SurveyData!$A$662)=0,"",(SurveyData!$U$661))</f>
        <v/>
      </c>
      <c r="K668" s="171" t="str">
        <f>IF((SurveyData!$A$662)=0,"",(SurveyData!$V$661))</f>
        <v/>
      </c>
      <c r="L668" s="171" t="str">
        <f>IF((SurveyData!$A$662)=0,"",(SurveyData!$W$661))</f>
        <v/>
      </c>
      <c r="M668" s="171" t="str">
        <f>IF((SurveyData!$A$662)=0,"",(SurveyData!$X$661))</f>
        <v/>
      </c>
      <c r="N668" s="171" t="str">
        <f>IF((SurveyData!$A$662)=0,"",(SurveyData!$Y$661))</f>
        <v/>
      </c>
      <c r="O668" s="171" t="str">
        <f>IF((SurveyData!$A$662)=0,"",(SurveyData!$Z$661))</f>
        <v/>
      </c>
      <c r="P668" s="171" t="str">
        <f>IF((SurveyData!$A$662)=0,"",(SurveyData!$AA$661))</f>
        <v/>
      </c>
      <c r="Q668" s="171" t="str">
        <f>IF((SurveyData!$A$662)=0,"",(SurveyData!$AB$661))</f>
        <v/>
      </c>
      <c r="R668" s="171" t="str">
        <f>IF((SurveyData!$A$662)=0,"",(SurveyData!$AC$661))</f>
        <v/>
      </c>
      <c r="S668" s="171" t="str">
        <f>IF((SurveyData!$A$662)=0,"",(SurveyData!$AD$661))</f>
        <v/>
      </c>
      <c r="T668" s="171" t="str">
        <f>IF((SurveyData!$A$662)=0,"",(SurveyData!$AE$661))</f>
        <v/>
      </c>
      <c r="U668" s="171" t="str">
        <f>IF((SurveyData!$A$662)=0,"",(SurveyData!$AF$661))</f>
        <v/>
      </c>
      <c r="V668" s="171" t="str">
        <f>IF((SurveyData!$A$662)=0,"",(SurveyData!$AG$661))</f>
        <v/>
      </c>
      <c r="W668" s="171" t="str">
        <f>IF((SurveyData!$A$662)=0,"",(SurveyData!$AH$661))</f>
        <v/>
      </c>
      <c r="X668" s="171" t="str">
        <f>IF((SurveyData!$A$662)=0,"",(SurveyData!$AI$661))</f>
        <v/>
      </c>
      <c r="Y668" s="172" t="str">
        <f>IF(ISERROR(SUM($K$668+$M$668+$O$668+$Q$668+$S$668+$U$668+$W$668)),"",(SUM($L$668+$N$668+$P$668+$R$668+$T$668+$V$668+$X$668)/($K$668+$M$668+$O$668+$Q$668+$S$668+$U$668+$W$668)))</f>
        <v/>
      </c>
      <c r="Z668" s="171" t="str">
        <f>IF((SurveyData!$A$662)=0,"",(SurveyData!$AJ$661))</f>
        <v/>
      </c>
      <c r="AA668" s="171" t="str">
        <f>IF((SurveyData!$A$662)=0,"",(SurveyData!$AK$661))</f>
        <v/>
      </c>
      <c r="AB668" s="171" t="str">
        <f>IF((SurveyData!$A$662)=0,"",(SurveyData!$AL$661))</f>
        <v/>
      </c>
      <c r="AC668" s="171" t="str">
        <f>IF((SurveyData!$A$662)=0,"",(SurveyData!$AM$661))</f>
        <v/>
      </c>
      <c r="AD668" s="171" t="str">
        <f>IF((SurveyData!$A$662)=0,"",(SurveyData!$AN$661))</f>
        <v/>
      </c>
      <c r="AE668" s="171" t="str">
        <f>IF((SurveyData!$A$662)=0,"",(SurveyData!$AO$661))</f>
        <v/>
      </c>
      <c r="AF668" s="171" t="str">
        <f>IF((SurveyData!$A$662)=0,"",(SurveyData!$AP$661))</f>
        <v/>
      </c>
      <c r="AG668" s="171" t="str">
        <f>IF((SurveyData!$A$662)=0,"",(SurveyData!$AQ$661))</f>
        <v/>
      </c>
      <c r="AH668" s="172" t="str">
        <f>IF((SurveyData!$A$662)=0,"",($AG$668/10))</f>
        <v/>
      </c>
      <c r="AI668" s="171" t="str">
        <f>IF((SurveyData!$A$662)=0,"",(SurveyData!$AR$661))</f>
        <v/>
      </c>
      <c r="AJ668" s="171" t="str">
        <f>IF((SurveyData!$A$662)=0,"",(SurveyData!$AS$661))</f>
        <v/>
      </c>
      <c r="AK668" s="171" t="str">
        <f>IF((SurveyData!$A$662)=0,"",(SurveyData!$AT$661))</f>
        <v/>
      </c>
      <c r="AL668" s="171" t="str">
        <f>IF((SurveyData!$A$662)=0,"",(SurveyData!$AU$661))</f>
        <v/>
      </c>
      <c r="AM668" s="171" t="str">
        <f>IF((SurveyData!$A$662)=0,"",(SurveyData!$AV$661))</f>
        <v/>
      </c>
    </row>
    <row r="669" spans="2:39">
      <c r="B669" s="176" t="str">
        <f>IF((SurveyData!$A$663)=0,"",(SurveyData!$A$662))</f>
        <v/>
      </c>
      <c r="C669" s="173" t="str">
        <f>IF((SurveyData!$A$663)=0,"",(SurveyData!$N$662))</f>
        <v/>
      </c>
      <c r="D669" s="173" t="str">
        <f>IF((SurveyData!$A$663)=0,"",(SurveyData!$O$662))</f>
        <v/>
      </c>
      <c r="E669" s="173" t="str">
        <f>IF((SurveyData!$A$663)=0,"",(SurveyData!$P$662))</f>
        <v/>
      </c>
      <c r="F669" s="173" t="str">
        <f>IF((SurveyData!$A$663)=0,"",(SurveyData!$Q$662))</f>
        <v/>
      </c>
      <c r="G669" s="173" t="str">
        <f>IF((SurveyData!$A$663)=0,"",(SurveyData!$R$662))</f>
        <v/>
      </c>
      <c r="H669" s="173" t="str">
        <f>IF((SurveyData!$A$663)=0,"",(SurveyData!$S$662))</f>
        <v/>
      </c>
      <c r="I669" s="173" t="str">
        <f>IF((SurveyData!$A$663)=0,"",(SurveyData!$T$662))</f>
        <v/>
      </c>
      <c r="J669" s="173" t="str">
        <f>IF((SurveyData!$A$663)=0,"",(SurveyData!$U$662))</f>
        <v/>
      </c>
      <c r="K669" s="173" t="str">
        <f>IF((SurveyData!$A$663)=0,"",(SurveyData!$V$662))</f>
        <v/>
      </c>
      <c r="L669" s="173" t="str">
        <f>IF((SurveyData!$A$663)=0,"",(SurveyData!$W$662))</f>
        <v/>
      </c>
      <c r="M669" s="173" t="str">
        <f>IF((SurveyData!$A$663)=0,"",(SurveyData!$X$662))</f>
        <v/>
      </c>
      <c r="N669" s="173" t="str">
        <f>IF((SurveyData!$A$663)=0,"",(SurveyData!$Y$662))</f>
        <v/>
      </c>
      <c r="O669" s="173" t="str">
        <f>IF((SurveyData!$A$663)=0,"",(SurveyData!$Z$662))</f>
        <v/>
      </c>
      <c r="P669" s="173" t="str">
        <f>IF((SurveyData!$A$663)=0,"",(SurveyData!$AA$662))</f>
        <v/>
      </c>
      <c r="Q669" s="173" t="str">
        <f>IF((SurveyData!$A$663)=0,"",(SurveyData!$AB$662))</f>
        <v/>
      </c>
      <c r="R669" s="173" t="str">
        <f>IF((SurveyData!$A$663)=0,"",(SurveyData!$AC$662))</f>
        <v/>
      </c>
      <c r="S669" s="173" t="str">
        <f>IF((SurveyData!$A$663)=0,"",(SurveyData!$AD$662))</f>
        <v/>
      </c>
      <c r="T669" s="173" t="str">
        <f>IF((SurveyData!$A$663)=0,"",(SurveyData!$AE$662))</f>
        <v/>
      </c>
      <c r="U669" s="173" t="str">
        <f>IF((SurveyData!$A$663)=0,"",(SurveyData!$AF$662))</f>
        <v/>
      </c>
      <c r="V669" s="173" t="str">
        <f>IF((SurveyData!$A$663)=0,"",(SurveyData!$AG$662))</f>
        <v/>
      </c>
      <c r="W669" s="173" t="str">
        <f>IF((SurveyData!$A$663)=0,"",(SurveyData!$AH$662))</f>
        <v/>
      </c>
      <c r="X669" s="173" t="str">
        <f>IF((SurveyData!$A$663)=0,"",(SurveyData!$AI$662))</f>
        <v/>
      </c>
      <c r="Y669" s="125" t="str">
        <f>IF(ISERROR(SUM($K$669+$M$669+$O$669+$Q$669+$S$669+$U$669+$W$669)),"",(SUM($L$669+$N$669+$P$669+$R$669+$T$669+$V$669+$X$669)/($K$669+$M$669+$O$669+$Q$669+$S$669+$U$669+$W$669)))</f>
        <v/>
      </c>
      <c r="Z669" s="173" t="str">
        <f>IF((SurveyData!$A$663)=0,"",(SurveyData!$AJ$662))</f>
        <v/>
      </c>
      <c r="AA669" s="173" t="str">
        <f>IF((SurveyData!$A$663)=0,"",(SurveyData!$AK$662))</f>
        <v/>
      </c>
      <c r="AB669" s="173" t="str">
        <f>IF((SurveyData!$A$663)=0,"",(SurveyData!$AL$662))</f>
        <v/>
      </c>
      <c r="AC669" s="173" t="str">
        <f>IF((SurveyData!$A$663)=0,"",(SurveyData!$AM$662))</f>
        <v/>
      </c>
      <c r="AD669" s="173" t="str">
        <f>IF((SurveyData!$A$663)=0,"",(SurveyData!$AN$662))</f>
        <v/>
      </c>
      <c r="AE669" s="173" t="str">
        <f>IF((SurveyData!$A$663)=0,"",(SurveyData!$AO$662))</f>
        <v/>
      </c>
      <c r="AF669" s="173" t="str">
        <f>IF((SurveyData!$A$663)=0,"",(SurveyData!$AP$662))</f>
        <v/>
      </c>
      <c r="AG669" s="173" t="str">
        <f>IF((SurveyData!$A$663)=0,"",(SurveyData!$AQ$662))</f>
        <v/>
      </c>
      <c r="AH669" s="125" t="str">
        <f>IF((SurveyData!$A$663)=0,"",($AG$669/10))</f>
        <v/>
      </c>
      <c r="AI669" s="173" t="str">
        <f>IF((SurveyData!$A$663)=0,"",(SurveyData!$AR$662))</f>
        <v/>
      </c>
      <c r="AJ669" s="173" t="str">
        <f>IF((SurveyData!$A$663)=0,"",(SurveyData!$AS$662))</f>
        <v/>
      </c>
      <c r="AK669" s="173" t="str">
        <f>IF((SurveyData!$A$663)=0,"",(SurveyData!$AT$662))</f>
        <v/>
      </c>
      <c r="AL669" s="173" t="str">
        <f>IF((SurveyData!$A$663)=0,"",(SurveyData!$AU$662))</f>
        <v/>
      </c>
      <c r="AM669" s="173" t="str">
        <f>IF((SurveyData!$A$663)=0,"",(SurveyData!$AV$662))</f>
        <v/>
      </c>
    </row>
    <row r="670" spans="2:39">
      <c r="B670" s="175" t="str">
        <f>IF((SurveyData!$A$664)=0,"",(SurveyData!$A$663))</f>
        <v/>
      </c>
      <c r="C670" s="171" t="str">
        <f>IF((SurveyData!$A$664)=0,"",(SurveyData!$N$663))</f>
        <v/>
      </c>
      <c r="D670" s="171" t="str">
        <f>IF((SurveyData!$A$664)=0,"",(SurveyData!$O$663))</f>
        <v/>
      </c>
      <c r="E670" s="171" t="str">
        <f>IF((SurveyData!$A$664)=0,"",(SurveyData!$P$663))</f>
        <v/>
      </c>
      <c r="F670" s="171" t="str">
        <f>IF((SurveyData!$A$664)=0,"",(SurveyData!$Q$663))</f>
        <v/>
      </c>
      <c r="G670" s="171" t="str">
        <f>IF((SurveyData!$A$664)=0,"",(SurveyData!$R$663))</f>
        <v/>
      </c>
      <c r="H670" s="171" t="str">
        <f>IF((SurveyData!$A$664)=0,"",(SurveyData!$S$663))</f>
        <v/>
      </c>
      <c r="I670" s="171" t="str">
        <f>IF((SurveyData!$A$664)=0,"",(SurveyData!$T$663))</f>
        <v/>
      </c>
      <c r="J670" s="171" t="str">
        <f>IF((SurveyData!$A$664)=0,"",(SurveyData!$U$663))</f>
        <v/>
      </c>
      <c r="K670" s="171" t="str">
        <f>IF((SurveyData!$A$664)=0,"",(SurveyData!$V$663))</f>
        <v/>
      </c>
      <c r="L670" s="171" t="str">
        <f>IF((SurveyData!$A$664)=0,"",(SurveyData!$W$663))</f>
        <v/>
      </c>
      <c r="M670" s="171" t="str">
        <f>IF((SurveyData!$A$664)=0,"",(SurveyData!$X$663))</f>
        <v/>
      </c>
      <c r="N670" s="171" t="str">
        <f>IF((SurveyData!$A$664)=0,"",(SurveyData!$Y$663))</f>
        <v/>
      </c>
      <c r="O670" s="171" t="str">
        <f>IF((SurveyData!$A$664)=0,"",(SurveyData!$Z$663))</f>
        <v/>
      </c>
      <c r="P670" s="171" t="str">
        <f>IF((SurveyData!$A$664)=0,"",(SurveyData!$AA$663))</f>
        <v/>
      </c>
      <c r="Q670" s="171" t="str">
        <f>IF((SurveyData!$A$664)=0,"",(SurveyData!$AB$663))</f>
        <v/>
      </c>
      <c r="R670" s="171" t="str">
        <f>IF((SurveyData!$A$664)=0,"",(SurveyData!$AC$663))</f>
        <v/>
      </c>
      <c r="S670" s="171" t="str">
        <f>IF((SurveyData!$A$664)=0,"",(SurveyData!$AD$663))</f>
        <v/>
      </c>
      <c r="T670" s="171" t="str">
        <f>IF((SurveyData!$A$664)=0,"",(SurveyData!$AE$663))</f>
        <v/>
      </c>
      <c r="U670" s="171" t="str">
        <f>IF((SurveyData!$A$664)=0,"",(SurveyData!$AF$663))</f>
        <v/>
      </c>
      <c r="V670" s="171" t="str">
        <f>IF((SurveyData!$A$664)=0,"",(SurveyData!$AG$663))</f>
        <v/>
      </c>
      <c r="W670" s="171" t="str">
        <f>IF((SurveyData!$A$664)=0,"",(SurveyData!$AH$663))</f>
        <v/>
      </c>
      <c r="X670" s="171" t="str">
        <f>IF((SurveyData!$A$664)=0,"",(SurveyData!$AI$663))</f>
        <v/>
      </c>
      <c r="Y670" s="172" t="str">
        <f>IF(ISERROR(SUM($K$670+$M$670+$O$670+$Q$670+$S$670+$U$670+$W$670)),"",(SUM($L$670+$N$670+$P$670+$R$670+$T$670+$V$670+$X$670)/($K$670+$M$670+$O$670+$Q$670+$S$670+$U$670+$W$670)))</f>
        <v/>
      </c>
      <c r="Z670" s="171" t="str">
        <f>IF((SurveyData!$A$664)=0,"",(SurveyData!$AJ$663))</f>
        <v/>
      </c>
      <c r="AA670" s="171" t="str">
        <f>IF((SurveyData!$A$664)=0,"",(SurveyData!$AK$663))</f>
        <v/>
      </c>
      <c r="AB670" s="171" t="str">
        <f>IF((SurveyData!$A$664)=0,"",(SurveyData!$AL$663))</f>
        <v/>
      </c>
      <c r="AC670" s="171" t="str">
        <f>IF((SurveyData!$A$664)=0,"",(SurveyData!$AM$663))</f>
        <v/>
      </c>
      <c r="AD670" s="171" t="str">
        <f>IF((SurveyData!$A$664)=0,"",(SurveyData!$AN$663))</f>
        <v/>
      </c>
      <c r="AE670" s="171" t="str">
        <f>IF((SurveyData!$A$664)=0,"",(SurveyData!$AO$663))</f>
        <v/>
      </c>
      <c r="AF670" s="171" t="str">
        <f>IF((SurveyData!$A$664)=0,"",(SurveyData!$AP$663))</f>
        <v/>
      </c>
      <c r="AG670" s="171" t="str">
        <f>IF((SurveyData!$A$664)=0,"",(SurveyData!$AQ$663))</f>
        <v/>
      </c>
      <c r="AH670" s="172" t="str">
        <f>IF((SurveyData!$A$664)=0,"",($AG$670/10))</f>
        <v/>
      </c>
      <c r="AI670" s="171" t="str">
        <f>IF((SurveyData!$A$664)=0,"",(SurveyData!$AR$663))</f>
        <v/>
      </c>
      <c r="AJ670" s="171" t="str">
        <f>IF((SurveyData!$A$664)=0,"",(SurveyData!$AS$663))</f>
        <v/>
      </c>
      <c r="AK670" s="171" t="str">
        <f>IF((SurveyData!$A$664)=0,"",(SurveyData!$AT$663))</f>
        <v/>
      </c>
      <c r="AL670" s="171" t="str">
        <f>IF((SurveyData!$A$664)=0,"",(SurveyData!$AU$663))</f>
        <v/>
      </c>
      <c r="AM670" s="171" t="str">
        <f>IF((SurveyData!$A$664)=0,"",(SurveyData!$AV$663))</f>
        <v/>
      </c>
    </row>
    <row r="671" spans="2:39">
      <c r="B671" s="176" t="str">
        <f>IF((SurveyData!$A$665)=0,"",(SurveyData!$A$664))</f>
        <v/>
      </c>
      <c r="C671" s="173" t="str">
        <f>IF((SurveyData!$A$665)=0,"",(SurveyData!$N$664))</f>
        <v/>
      </c>
      <c r="D671" s="173" t="str">
        <f>IF((SurveyData!$A$665)=0,"",(SurveyData!$O$664))</f>
        <v/>
      </c>
      <c r="E671" s="173" t="str">
        <f>IF((SurveyData!$A$665)=0,"",(SurveyData!$P$664))</f>
        <v/>
      </c>
      <c r="F671" s="173" t="str">
        <f>IF((SurveyData!$A$665)=0,"",(SurveyData!$Q$664))</f>
        <v/>
      </c>
      <c r="G671" s="173" t="str">
        <f>IF((SurveyData!$A$665)=0,"",(SurveyData!$R$664))</f>
        <v/>
      </c>
      <c r="H671" s="173" t="str">
        <f>IF((SurveyData!$A$665)=0,"",(SurveyData!$S$664))</f>
        <v/>
      </c>
      <c r="I671" s="173" t="str">
        <f>IF((SurveyData!$A$665)=0,"",(SurveyData!$T$664))</f>
        <v/>
      </c>
      <c r="J671" s="173" t="str">
        <f>IF((SurveyData!$A$665)=0,"",(SurveyData!$U$664))</f>
        <v/>
      </c>
      <c r="K671" s="173" t="str">
        <f>IF((SurveyData!$A$665)=0,"",(SurveyData!$V$664))</f>
        <v/>
      </c>
      <c r="L671" s="173" t="str">
        <f>IF((SurveyData!$A$665)=0,"",(SurveyData!$W$664))</f>
        <v/>
      </c>
      <c r="M671" s="173" t="str">
        <f>IF((SurveyData!$A$665)=0,"",(SurveyData!$X$664))</f>
        <v/>
      </c>
      <c r="N671" s="173" t="str">
        <f>IF((SurveyData!$A$665)=0,"",(SurveyData!$Y$664))</f>
        <v/>
      </c>
      <c r="O671" s="173" t="str">
        <f>IF((SurveyData!$A$665)=0,"",(SurveyData!$Z$664))</f>
        <v/>
      </c>
      <c r="P671" s="173" t="str">
        <f>IF((SurveyData!$A$665)=0,"",(SurveyData!$AA$664))</f>
        <v/>
      </c>
      <c r="Q671" s="173" t="str">
        <f>IF((SurveyData!$A$665)=0,"",(SurveyData!$AB$664))</f>
        <v/>
      </c>
      <c r="R671" s="173" t="str">
        <f>IF((SurveyData!$A$665)=0,"",(SurveyData!$AC$664))</f>
        <v/>
      </c>
      <c r="S671" s="173" t="str">
        <f>IF((SurveyData!$A$665)=0,"",(SurveyData!$AD$664))</f>
        <v/>
      </c>
      <c r="T671" s="173" t="str">
        <f>IF((SurveyData!$A$665)=0,"",(SurveyData!$AE$664))</f>
        <v/>
      </c>
      <c r="U671" s="173" t="str">
        <f>IF((SurveyData!$A$665)=0,"",(SurveyData!$AF$664))</f>
        <v/>
      </c>
      <c r="V671" s="173" t="str">
        <f>IF((SurveyData!$A$665)=0,"",(SurveyData!$AG$664))</f>
        <v/>
      </c>
      <c r="W671" s="173" t="str">
        <f>IF((SurveyData!$A$665)=0,"",(SurveyData!$AH$664))</f>
        <v/>
      </c>
      <c r="X671" s="173" t="str">
        <f>IF((SurveyData!$A$665)=0,"",(SurveyData!$AI$664))</f>
        <v/>
      </c>
      <c r="Y671" s="125" t="str">
        <f>IF(ISERROR(SUM($K$671+$M$671+$O$671+$Q$671+$S$671+$U$671+$W$671)),"",(SUM($L$671+$N$671+$P$671+$R$671+$T$671+$V$671+$X$671)/($K$671+$M$671+$O$671+$Q$671+$S$671+$U$671+$W$671)))</f>
        <v/>
      </c>
      <c r="Z671" s="173" t="str">
        <f>IF((SurveyData!$A$665)=0,"",(SurveyData!$AJ$664))</f>
        <v/>
      </c>
      <c r="AA671" s="173" t="str">
        <f>IF((SurveyData!$A$665)=0,"",(SurveyData!$AK$664))</f>
        <v/>
      </c>
      <c r="AB671" s="173" t="str">
        <f>IF((SurveyData!$A$665)=0,"",(SurveyData!$AL$664))</f>
        <v/>
      </c>
      <c r="AC671" s="173" t="str">
        <f>IF((SurveyData!$A$665)=0,"",(SurveyData!$AM$664))</f>
        <v/>
      </c>
      <c r="AD671" s="173" t="str">
        <f>IF((SurveyData!$A$665)=0,"",(SurveyData!$AN$664))</f>
        <v/>
      </c>
      <c r="AE671" s="173" t="str">
        <f>IF((SurveyData!$A$665)=0,"",(SurveyData!$AO$664))</f>
        <v/>
      </c>
      <c r="AF671" s="173" t="str">
        <f>IF((SurveyData!$A$665)=0,"",(SurveyData!$AP$664))</f>
        <v/>
      </c>
      <c r="AG671" s="173" t="str">
        <f>IF((SurveyData!$A$665)=0,"",(SurveyData!$AQ$664))</f>
        <v/>
      </c>
      <c r="AH671" s="125" t="str">
        <f>IF((SurveyData!$A$665)=0,"",($AG$671/10))</f>
        <v/>
      </c>
      <c r="AI671" s="173" t="str">
        <f>IF((SurveyData!$A$665)=0,"",(SurveyData!$AR$664))</f>
        <v/>
      </c>
      <c r="AJ671" s="173" t="str">
        <f>IF((SurveyData!$A$665)=0,"",(SurveyData!$AS$664))</f>
        <v/>
      </c>
      <c r="AK671" s="173" t="str">
        <f>IF((SurveyData!$A$665)=0,"",(SurveyData!$AT$664))</f>
        <v/>
      </c>
      <c r="AL671" s="173" t="str">
        <f>IF((SurveyData!$A$665)=0,"",(SurveyData!$AU$664))</f>
        <v/>
      </c>
      <c r="AM671" s="173" t="str">
        <f>IF((SurveyData!$A$665)=0,"",(SurveyData!$AV$664))</f>
        <v/>
      </c>
    </row>
    <row r="672" spans="2:39">
      <c r="B672" s="175" t="str">
        <f>IF((SurveyData!$A$666)=0,"",(SurveyData!$A$665))</f>
        <v/>
      </c>
      <c r="C672" s="171" t="str">
        <f>IF((SurveyData!$A$666)=0,"",(SurveyData!$N$665))</f>
        <v/>
      </c>
      <c r="D672" s="171" t="str">
        <f>IF((SurveyData!$A$666)=0,"",(SurveyData!$O$665))</f>
        <v/>
      </c>
      <c r="E672" s="171" t="str">
        <f>IF((SurveyData!$A$666)=0,"",(SurveyData!$P$665))</f>
        <v/>
      </c>
      <c r="F672" s="171" t="str">
        <f>IF((SurveyData!$A$666)=0,"",(SurveyData!$Q$665))</f>
        <v/>
      </c>
      <c r="G672" s="171" t="str">
        <f>IF((SurveyData!$A$666)=0,"",(SurveyData!$R$665))</f>
        <v/>
      </c>
      <c r="H672" s="171" t="str">
        <f>IF((SurveyData!$A$666)=0,"",(SurveyData!$S$665))</f>
        <v/>
      </c>
      <c r="I672" s="171" t="str">
        <f>IF((SurveyData!$A$666)=0,"",(SurveyData!$T$665))</f>
        <v/>
      </c>
      <c r="J672" s="171" t="str">
        <f>IF((SurveyData!$A$666)=0,"",(SurveyData!$U$665))</f>
        <v/>
      </c>
      <c r="K672" s="171" t="str">
        <f>IF((SurveyData!$A$666)=0,"",(SurveyData!$V$665))</f>
        <v/>
      </c>
      <c r="L672" s="171" t="str">
        <f>IF((SurveyData!$A$666)=0,"",(SurveyData!$W$665))</f>
        <v/>
      </c>
      <c r="M672" s="171" t="str">
        <f>IF((SurveyData!$A$666)=0,"",(SurveyData!$X$665))</f>
        <v/>
      </c>
      <c r="N672" s="171" t="str">
        <f>IF((SurveyData!$A$666)=0,"",(SurveyData!$Y$665))</f>
        <v/>
      </c>
      <c r="O672" s="171" t="str">
        <f>IF((SurveyData!$A$666)=0,"",(SurveyData!$Z$665))</f>
        <v/>
      </c>
      <c r="P672" s="171" t="str">
        <f>IF((SurveyData!$A$666)=0,"",(SurveyData!$AA$665))</f>
        <v/>
      </c>
      <c r="Q672" s="171" t="str">
        <f>IF((SurveyData!$A$666)=0,"",(SurveyData!$AB$665))</f>
        <v/>
      </c>
      <c r="R672" s="171" t="str">
        <f>IF((SurveyData!$A$666)=0,"",(SurveyData!$AC$665))</f>
        <v/>
      </c>
      <c r="S672" s="171" t="str">
        <f>IF((SurveyData!$A$666)=0,"",(SurveyData!$AD$665))</f>
        <v/>
      </c>
      <c r="T672" s="171" t="str">
        <f>IF((SurveyData!$A$666)=0,"",(SurveyData!$AE$665))</f>
        <v/>
      </c>
      <c r="U672" s="171" t="str">
        <f>IF((SurveyData!$A$666)=0,"",(SurveyData!$AF$665))</f>
        <v/>
      </c>
      <c r="V672" s="171" t="str">
        <f>IF((SurveyData!$A$666)=0,"",(SurveyData!$AG$665))</f>
        <v/>
      </c>
      <c r="W672" s="171" t="str">
        <f>IF((SurveyData!$A$666)=0,"",(SurveyData!$AH$665))</f>
        <v/>
      </c>
      <c r="X672" s="171" t="str">
        <f>IF((SurveyData!$A$666)=0,"",(SurveyData!$AI$665))</f>
        <v/>
      </c>
      <c r="Y672" s="172" t="str">
        <f>IF(ISERROR(SUM($K$672+$M$672+$O$672+$Q$672+$S$672+$U$672+$W$672)),"",(SUM($L$672+$N$672+$P$672+$R$672+$T$672+$V$672+$X$672)/($K$672+$M$672+$O$672+$Q$672+$S$672+$U$672+$W$672)))</f>
        <v/>
      </c>
      <c r="Z672" s="171" t="str">
        <f>IF((SurveyData!$A$666)=0,"",(SurveyData!$AJ$665))</f>
        <v/>
      </c>
      <c r="AA672" s="171" t="str">
        <f>IF((SurveyData!$A$666)=0,"",(SurveyData!$AK$665))</f>
        <v/>
      </c>
      <c r="AB672" s="171" t="str">
        <f>IF((SurveyData!$A$666)=0,"",(SurveyData!$AL$665))</f>
        <v/>
      </c>
      <c r="AC672" s="171" t="str">
        <f>IF((SurveyData!$A$666)=0,"",(SurveyData!$AM$665))</f>
        <v/>
      </c>
      <c r="AD672" s="171" t="str">
        <f>IF((SurveyData!$A$666)=0,"",(SurveyData!$AN$665))</f>
        <v/>
      </c>
      <c r="AE672" s="171" t="str">
        <f>IF((SurveyData!$A$666)=0,"",(SurveyData!$AO$665))</f>
        <v/>
      </c>
      <c r="AF672" s="171" t="str">
        <f>IF((SurveyData!$A$666)=0,"",(SurveyData!$AP$665))</f>
        <v/>
      </c>
      <c r="AG672" s="171" t="str">
        <f>IF((SurveyData!$A$666)=0,"",(SurveyData!$AQ$665))</f>
        <v/>
      </c>
      <c r="AH672" s="172" t="str">
        <f>IF((SurveyData!$A$666)=0,"",($AG$672/10))</f>
        <v/>
      </c>
      <c r="AI672" s="171" t="str">
        <f>IF((SurveyData!$A$666)=0,"",(SurveyData!$AR$665))</f>
        <v/>
      </c>
      <c r="AJ672" s="171" t="str">
        <f>IF((SurveyData!$A$666)=0,"",(SurveyData!$AS$665))</f>
        <v/>
      </c>
      <c r="AK672" s="171" t="str">
        <f>IF((SurveyData!$A$666)=0,"",(SurveyData!$AT$665))</f>
        <v/>
      </c>
      <c r="AL672" s="171" t="str">
        <f>IF((SurveyData!$A$666)=0,"",(SurveyData!$AU$665))</f>
        <v/>
      </c>
      <c r="AM672" s="171" t="str">
        <f>IF((SurveyData!$A$666)=0,"",(SurveyData!$AV$665))</f>
        <v/>
      </c>
    </row>
    <row r="673" spans="2:39">
      <c r="B673" s="176" t="str">
        <f>IF((SurveyData!$A$667)=0,"",(SurveyData!$A$666))</f>
        <v/>
      </c>
      <c r="C673" s="173" t="str">
        <f>IF((SurveyData!$A$667)=0,"",(SurveyData!$N$666))</f>
        <v/>
      </c>
      <c r="D673" s="173" t="str">
        <f>IF((SurveyData!$A$667)=0,"",(SurveyData!$O$666))</f>
        <v/>
      </c>
      <c r="E673" s="173" t="str">
        <f>IF((SurveyData!$A$667)=0,"",(SurveyData!$P$666))</f>
        <v/>
      </c>
      <c r="F673" s="173" t="str">
        <f>IF((SurveyData!$A$667)=0,"",(SurveyData!$Q$666))</f>
        <v/>
      </c>
      <c r="G673" s="173" t="str">
        <f>IF((SurveyData!$A$667)=0,"",(SurveyData!$R$666))</f>
        <v/>
      </c>
      <c r="H673" s="173" t="str">
        <f>IF((SurveyData!$A$667)=0,"",(SurveyData!$S$666))</f>
        <v/>
      </c>
      <c r="I673" s="173" t="str">
        <f>IF((SurveyData!$A$667)=0,"",(SurveyData!$T$666))</f>
        <v/>
      </c>
      <c r="J673" s="173" t="str">
        <f>IF((SurveyData!$A$667)=0,"",(SurveyData!$U$666))</f>
        <v/>
      </c>
      <c r="K673" s="173" t="str">
        <f>IF((SurveyData!$A$667)=0,"",(SurveyData!$V$666))</f>
        <v/>
      </c>
      <c r="L673" s="173" t="str">
        <f>IF((SurveyData!$A$667)=0,"",(SurveyData!$W$666))</f>
        <v/>
      </c>
      <c r="M673" s="173" t="str">
        <f>IF((SurveyData!$A$667)=0,"",(SurveyData!$X$666))</f>
        <v/>
      </c>
      <c r="N673" s="173" t="str">
        <f>IF((SurveyData!$A$667)=0,"",(SurveyData!$Y$666))</f>
        <v/>
      </c>
      <c r="O673" s="173" t="str">
        <f>IF((SurveyData!$A$667)=0,"",(SurveyData!$Z$666))</f>
        <v/>
      </c>
      <c r="P673" s="173" t="str">
        <f>IF((SurveyData!$A$667)=0,"",(SurveyData!$AA$666))</f>
        <v/>
      </c>
      <c r="Q673" s="173" t="str">
        <f>IF((SurveyData!$A$667)=0,"",(SurveyData!$AB$666))</f>
        <v/>
      </c>
      <c r="R673" s="173" t="str">
        <f>IF((SurveyData!$A$667)=0,"",(SurveyData!$AC$666))</f>
        <v/>
      </c>
      <c r="S673" s="173" t="str">
        <f>IF((SurveyData!$A$667)=0,"",(SurveyData!$AD$666))</f>
        <v/>
      </c>
      <c r="T673" s="173" t="str">
        <f>IF((SurveyData!$A$667)=0,"",(SurveyData!$AE$666))</f>
        <v/>
      </c>
      <c r="U673" s="173" t="str">
        <f>IF((SurveyData!$A$667)=0,"",(SurveyData!$AF$666))</f>
        <v/>
      </c>
      <c r="V673" s="173" t="str">
        <f>IF((SurveyData!$A$667)=0,"",(SurveyData!$AG$666))</f>
        <v/>
      </c>
      <c r="W673" s="173" t="str">
        <f>IF((SurveyData!$A$667)=0,"",(SurveyData!$AH$666))</f>
        <v/>
      </c>
      <c r="X673" s="173" t="str">
        <f>IF((SurveyData!$A$667)=0,"",(SurveyData!$AI$666))</f>
        <v/>
      </c>
      <c r="Y673" s="125" t="str">
        <f>IF(ISERROR(SUM($K$673+$M$673+$O$673+$Q$673+$S$673+$U$673+$W$673)),"",(SUM($L$673+$N$673+$P$673+$R$673+$T$673+$V$673+$X$673)/($K$673+$M$673+$O$673+$Q$673+$S$673+$U$673+$W$673)))</f>
        <v/>
      </c>
      <c r="Z673" s="173" t="str">
        <f>IF((SurveyData!$A$667)=0,"",(SurveyData!$AJ$666))</f>
        <v/>
      </c>
      <c r="AA673" s="173" t="str">
        <f>IF((SurveyData!$A$667)=0,"",(SurveyData!$AK$666))</f>
        <v/>
      </c>
      <c r="AB673" s="173" t="str">
        <f>IF((SurveyData!$A$667)=0,"",(SurveyData!$AL$666))</f>
        <v/>
      </c>
      <c r="AC673" s="173" t="str">
        <f>IF((SurveyData!$A$667)=0,"",(SurveyData!$AM$666))</f>
        <v/>
      </c>
      <c r="AD673" s="173" t="str">
        <f>IF((SurveyData!$A$667)=0,"",(SurveyData!$AN$666))</f>
        <v/>
      </c>
      <c r="AE673" s="173" t="str">
        <f>IF((SurveyData!$A$667)=0,"",(SurveyData!$AO$666))</f>
        <v/>
      </c>
      <c r="AF673" s="173" t="str">
        <f>IF((SurveyData!$A$667)=0,"",(SurveyData!$AP$666))</f>
        <v/>
      </c>
      <c r="AG673" s="173" t="str">
        <f>IF((SurveyData!$A$667)=0,"",(SurveyData!$AQ$666))</f>
        <v/>
      </c>
      <c r="AH673" s="125" t="str">
        <f>IF((SurveyData!$A$667)=0,"",($AG$673/10))</f>
        <v/>
      </c>
      <c r="AI673" s="173" t="str">
        <f>IF((SurveyData!$A$667)=0,"",(SurveyData!$AR$666))</f>
        <v/>
      </c>
      <c r="AJ673" s="173" t="str">
        <f>IF((SurveyData!$A$667)=0,"",(SurveyData!$AS$666))</f>
        <v/>
      </c>
      <c r="AK673" s="173" t="str">
        <f>IF((SurveyData!$A$667)=0,"",(SurveyData!$AT$666))</f>
        <v/>
      </c>
      <c r="AL673" s="173" t="str">
        <f>IF((SurveyData!$A$667)=0,"",(SurveyData!$AU$666))</f>
        <v/>
      </c>
      <c r="AM673" s="173" t="str">
        <f>IF((SurveyData!$A$667)=0,"",(SurveyData!$AV$666))</f>
        <v/>
      </c>
    </row>
    <row r="674" spans="2:39">
      <c r="B674" s="175" t="str">
        <f>IF((SurveyData!$A$668)=0,"",(SurveyData!$A$667))</f>
        <v/>
      </c>
      <c r="C674" s="171" t="str">
        <f>IF((SurveyData!$A$668)=0,"",(SurveyData!$N$667))</f>
        <v/>
      </c>
      <c r="D674" s="171" t="str">
        <f>IF((SurveyData!$A$668)=0,"",(SurveyData!$O$667))</f>
        <v/>
      </c>
      <c r="E674" s="171" t="str">
        <f>IF((SurveyData!$A$668)=0,"",(SurveyData!$P$667))</f>
        <v/>
      </c>
      <c r="F674" s="171" t="str">
        <f>IF((SurveyData!$A$668)=0,"",(SurveyData!$Q$667))</f>
        <v/>
      </c>
      <c r="G674" s="171" t="str">
        <f>IF((SurveyData!$A$668)=0,"",(SurveyData!$R$667))</f>
        <v/>
      </c>
      <c r="H674" s="171" t="str">
        <f>IF((SurveyData!$A$668)=0,"",(SurveyData!$S$667))</f>
        <v/>
      </c>
      <c r="I674" s="171" t="str">
        <f>IF((SurveyData!$A$668)=0,"",(SurveyData!$T$667))</f>
        <v/>
      </c>
      <c r="J674" s="171" t="str">
        <f>IF((SurveyData!$A$668)=0,"",(SurveyData!$U$667))</f>
        <v/>
      </c>
      <c r="K674" s="171" t="str">
        <f>IF((SurveyData!$A$668)=0,"",(SurveyData!$V$667))</f>
        <v/>
      </c>
      <c r="L674" s="171" t="str">
        <f>IF((SurveyData!$A$668)=0,"",(SurveyData!$W$667))</f>
        <v/>
      </c>
      <c r="M674" s="171" t="str">
        <f>IF((SurveyData!$A$668)=0,"",(SurveyData!$X$667))</f>
        <v/>
      </c>
      <c r="N674" s="171" t="str">
        <f>IF((SurveyData!$A$668)=0,"",(SurveyData!$Y$667))</f>
        <v/>
      </c>
      <c r="O674" s="171" t="str">
        <f>IF((SurveyData!$A$668)=0,"",(SurveyData!$Z$667))</f>
        <v/>
      </c>
      <c r="P674" s="171" t="str">
        <f>IF((SurveyData!$A$668)=0,"",(SurveyData!$AA$667))</f>
        <v/>
      </c>
      <c r="Q674" s="171" t="str">
        <f>IF((SurveyData!$A$668)=0,"",(SurveyData!$AB$667))</f>
        <v/>
      </c>
      <c r="R674" s="171" t="str">
        <f>IF((SurveyData!$A$668)=0,"",(SurveyData!$AC$667))</f>
        <v/>
      </c>
      <c r="S674" s="171" t="str">
        <f>IF((SurveyData!$A$668)=0,"",(SurveyData!$AD$667))</f>
        <v/>
      </c>
      <c r="T674" s="171" t="str">
        <f>IF((SurveyData!$A$668)=0,"",(SurveyData!$AE$667))</f>
        <v/>
      </c>
      <c r="U674" s="171" t="str">
        <f>IF((SurveyData!$A$668)=0,"",(SurveyData!$AF$667))</f>
        <v/>
      </c>
      <c r="V674" s="171" t="str">
        <f>IF((SurveyData!$A$668)=0,"",(SurveyData!$AG$667))</f>
        <v/>
      </c>
      <c r="W674" s="171" t="str">
        <f>IF((SurveyData!$A$668)=0,"",(SurveyData!$AH$667))</f>
        <v/>
      </c>
      <c r="X674" s="171" t="str">
        <f>IF((SurveyData!$A$668)=0,"",(SurveyData!$AI$667))</f>
        <v/>
      </c>
      <c r="Y674" s="172" t="str">
        <f>IF(ISERROR(SUM($K$674+$M$674+$O$674+$Q$674+$S$674+$U$674+$W$674)),"",(SUM($L$674+$N$674+$P$674+$R$674+$T$674+$V$674+$X$674)/($K$674+$M$674+$O$674+$Q$674+$S$674+$U$674+$W$674)))</f>
        <v/>
      </c>
      <c r="Z674" s="171" t="str">
        <f>IF((SurveyData!$A$668)=0,"",(SurveyData!$AJ$667))</f>
        <v/>
      </c>
      <c r="AA674" s="171" t="str">
        <f>IF((SurveyData!$A$668)=0,"",(SurveyData!$AK$667))</f>
        <v/>
      </c>
      <c r="AB674" s="171" t="str">
        <f>IF((SurveyData!$A$668)=0,"",(SurveyData!$AL$667))</f>
        <v/>
      </c>
      <c r="AC674" s="171" t="str">
        <f>IF((SurveyData!$A$668)=0,"",(SurveyData!$AM$667))</f>
        <v/>
      </c>
      <c r="AD674" s="171" t="str">
        <f>IF((SurveyData!$A$668)=0,"",(SurveyData!$AN$667))</f>
        <v/>
      </c>
      <c r="AE674" s="171" t="str">
        <f>IF((SurveyData!$A$668)=0,"",(SurveyData!$AO$667))</f>
        <v/>
      </c>
      <c r="AF674" s="171" t="str">
        <f>IF((SurveyData!$A$668)=0,"",(SurveyData!$AP$667))</f>
        <v/>
      </c>
      <c r="AG674" s="171" t="str">
        <f>IF((SurveyData!$A$668)=0,"",(SurveyData!$AQ$667))</f>
        <v/>
      </c>
      <c r="AH674" s="172" t="str">
        <f>IF((SurveyData!$A$668)=0,"",($AG$674/10))</f>
        <v/>
      </c>
      <c r="AI674" s="171" t="str">
        <f>IF((SurveyData!$A$668)=0,"",(SurveyData!$AR$667))</f>
        <v/>
      </c>
      <c r="AJ674" s="171" t="str">
        <f>IF((SurveyData!$A$668)=0,"",(SurveyData!$AS$667))</f>
        <v/>
      </c>
      <c r="AK674" s="171" t="str">
        <f>IF((SurveyData!$A$668)=0,"",(SurveyData!$AT$667))</f>
        <v/>
      </c>
      <c r="AL674" s="171" t="str">
        <f>IF((SurveyData!$A$668)=0,"",(SurveyData!$AU$667))</f>
        <v/>
      </c>
      <c r="AM674" s="171" t="str">
        <f>IF((SurveyData!$A$668)=0,"",(SurveyData!$AV$667))</f>
        <v/>
      </c>
    </row>
    <row r="675" spans="2:39">
      <c r="B675" s="176" t="str">
        <f>IF((SurveyData!$A$669)=0,"",(SurveyData!$A$668))</f>
        <v/>
      </c>
      <c r="C675" s="173" t="str">
        <f>IF((SurveyData!$A$669)=0,"",(SurveyData!$N$668))</f>
        <v/>
      </c>
      <c r="D675" s="173" t="str">
        <f>IF((SurveyData!$A$669)=0,"",(SurveyData!$O$668))</f>
        <v/>
      </c>
      <c r="E675" s="173" t="str">
        <f>IF((SurveyData!$A$669)=0,"",(SurveyData!$P$668))</f>
        <v/>
      </c>
      <c r="F675" s="173" t="str">
        <f>IF((SurveyData!$A$669)=0,"",(SurveyData!$Q$668))</f>
        <v/>
      </c>
      <c r="G675" s="173" t="str">
        <f>IF((SurveyData!$A$669)=0,"",(SurveyData!$R$668))</f>
        <v/>
      </c>
      <c r="H675" s="173" t="str">
        <f>IF((SurveyData!$A$669)=0,"",(SurveyData!$S$668))</f>
        <v/>
      </c>
      <c r="I675" s="173" t="str">
        <f>IF((SurveyData!$A$669)=0,"",(SurveyData!$T$668))</f>
        <v/>
      </c>
      <c r="J675" s="173" t="str">
        <f>IF((SurveyData!$A$669)=0,"",(SurveyData!$U$668))</f>
        <v/>
      </c>
      <c r="K675" s="173" t="str">
        <f>IF((SurveyData!$A$669)=0,"",(SurveyData!$V$668))</f>
        <v/>
      </c>
      <c r="L675" s="173" t="str">
        <f>IF((SurveyData!$A$669)=0,"",(SurveyData!$W$668))</f>
        <v/>
      </c>
      <c r="M675" s="173" t="str">
        <f>IF((SurveyData!$A$669)=0,"",(SurveyData!$X$668))</f>
        <v/>
      </c>
      <c r="N675" s="173" t="str">
        <f>IF((SurveyData!$A$669)=0,"",(SurveyData!$Y$668))</f>
        <v/>
      </c>
      <c r="O675" s="173" t="str">
        <f>IF((SurveyData!$A$669)=0,"",(SurveyData!$Z$668))</f>
        <v/>
      </c>
      <c r="P675" s="173" t="str">
        <f>IF((SurveyData!$A$669)=0,"",(SurveyData!$AA$668))</f>
        <v/>
      </c>
      <c r="Q675" s="173" t="str">
        <f>IF((SurveyData!$A$669)=0,"",(SurveyData!$AB$668))</f>
        <v/>
      </c>
      <c r="R675" s="173" t="str">
        <f>IF((SurveyData!$A$669)=0,"",(SurveyData!$AC$668))</f>
        <v/>
      </c>
      <c r="S675" s="173" t="str">
        <f>IF((SurveyData!$A$669)=0,"",(SurveyData!$AD$668))</f>
        <v/>
      </c>
      <c r="T675" s="173" t="str">
        <f>IF((SurveyData!$A$669)=0,"",(SurveyData!$AE$668))</f>
        <v/>
      </c>
      <c r="U675" s="173" t="str">
        <f>IF((SurveyData!$A$669)=0,"",(SurveyData!$AF$668))</f>
        <v/>
      </c>
      <c r="V675" s="173" t="str">
        <f>IF((SurveyData!$A$669)=0,"",(SurveyData!$AG$668))</f>
        <v/>
      </c>
      <c r="W675" s="173" t="str">
        <f>IF((SurveyData!$A$669)=0,"",(SurveyData!$AH$668))</f>
        <v/>
      </c>
      <c r="X675" s="173" t="str">
        <f>IF((SurveyData!$A$669)=0,"",(SurveyData!$AI$668))</f>
        <v/>
      </c>
      <c r="Y675" s="125" t="str">
        <f>IF(ISERROR(SUM($K$675+$M$675+$O$675+$Q$675+$S$675+$U$675+$W$675)),"",(SUM($L$675+$N$675+$P$675+$R$675+$T$675+$V$675+$X$675)/($K$675+$M$675+$O$675+$Q$675+$S$675+$U$675+$W$675)))</f>
        <v/>
      </c>
      <c r="Z675" s="173" t="str">
        <f>IF((SurveyData!$A$669)=0,"",(SurveyData!$AJ$668))</f>
        <v/>
      </c>
      <c r="AA675" s="173" t="str">
        <f>IF((SurveyData!$A$669)=0,"",(SurveyData!$AK$668))</f>
        <v/>
      </c>
      <c r="AB675" s="173" t="str">
        <f>IF((SurveyData!$A$669)=0,"",(SurveyData!$AL$668))</f>
        <v/>
      </c>
      <c r="AC675" s="173" t="str">
        <f>IF((SurveyData!$A$669)=0,"",(SurveyData!$AM$668))</f>
        <v/>
      </c>
      <c r="AD675" s="173" t="str">
        <f>IF((SurveyData!$A$669)=0,"",(SurveyData!$AN$668))</f>
        <v/>
      </c>
      <c r="AE675" s="173" t="str">
        <f>IF((SurveyData!$A$669)=0,"",(SurveyData!$AO$668))</f>
        <v/>
      </c>
      <c r="AF675" s="173" t="str">
        <f>IF((SurveyData!$A$669)=0,"",(SurveyData!$AP$668))</f>
        <v/>
      </c>
      <c r="AG675" s="173" t="str">
        <f>IF((SurveyData!$A$669)=0,"",(SurveyData!$AQ$668))</f>
        <v/>
      </c>
      <c r="AH675" s="125" t="str">
        <f>IF((SurveyData!$A$669)=0,"",($AG$675/10))</f>
        <v/>
      </c>
      <c r="AI675" s="173" t="str">
        <f>IF((SurveyData!$A$669)=0,"",(SurveyData!$AR$668))</f>
        <v/>
      </c>
      <c r="AJ675" s="173" t="str">
        <f>IF((SurveyData!$A$669)=0,"",(SurveyData!$AS$668))</f>
        <v/>
      </c>
      <c r="AK675" s="173" t="str">
        <f>IF((SurveyData!$A$669)=0,"",(SurveyData!$AT$668))</f>
        <v/>
      </c>
      <c r="AL675" s="173" t="str">
        <f>IF((SurveyData!$A$669)=0,"",(SurveyData!$AU$668))</f>
        <v/>
      </c>
      <c r="AM675" s="173" t="str">
        <f>IF((SurveyData!$A$669)=0,"",(SurveyData!$AV$668))</f>
        <v/>
      </c>
    </row>
    <row r="676" spans="2:39">
      <c r="B676" s="175" t="str">
        <f>IF((SurveyData!$A$670)=0,"",(SurveyData!$A$669))</f>
        <v/>
      </c>
      <c r="C676" s="171" t="str">
        <f>IF((SurveyData!$A$670)=0,"",(SurveyData!$N$669))</f>
        <v/>
      </c>
      <c r="D676" s="171" t="str">
        <f>IF((SurveyData!$A$670)=0,"",(SurveyData!$O$669))</f>
        <v/>
      </c>
      <c r="E676" s="171" t="str">
        <f>IF((SurveyData!$A$670)=0,"",(SurveyData!$P$669))</f>
        <v/>
      </c>
      <c r="F676" s="171" t="str">
        <f>IF((SurveyData!$A$670)=0,"",(SurveyData!$Q$669))</f>
        <v/>
      </c>
      <c r="G676" s="171" t="str">
        <f>IF((SurveyData!$A$670)=0,"",(SurveyData!$R$669))</f>
        <v/>
      </c>
      <c r="H676" s="171" t="str">
        <f>IF((SurveyData!$A$670)=0,"",(SurveyData!$S$669))</f>
        <v/>
      </c>
      <c r="I676" s="171" t="str">
        <f>IF((SurveyData!$A$670)=0,"",(SurveyData!$T$669))</f>
        <v/>
      </c>
      <c r="J676" s="171" t="str">
        <f>IF((SurveyData!$A$670)=0,"",(SurveyData!$U$669))</f>
        <v/>
      </c>
      <c r="K676" s="171" t="str">
        <f>IF((SurveyData!$A$670)=0,"",(SurveyData!$V$669))</f>
        <v/>
      </c>
      <c r="L676" s="171" t="str">
        <f>IF((SurveyData!$A$670)=0,"",(SurveyData!$W$669))</f>
        <v/>
      </c>
      <c r="M676" s="171" t="str">
        <f>IF((SurveyData!$A$670)=0,"",(SurveyData!$X$669))</f>
        <v/>
      </c>
      <c r="N676" s="171" t="str">
        <f>IF((SurveyData!$A$670)=0,"",(SurveyData!$Y$669))</f>
        <v/>
      </c>
      <c r="O676" s="171" t="str">
        <f>IF((SurveyData!$A$670)=0,"",(SurveyData!$Z$669))</f>
        <v/>
      </c>
      <c r="P676" s="171" t="str">
        <f>IF((SurveyData!$A$670)=0,"",(SurveyData!$AA$669))</f>
        <v/>
      </c>
      <c r="Q676" s="171" t="str">
        <f>IF((SurveyData!$A$670)=0,"",(SurveyData!$AB$669))</f>
        <v/>
      </c>
      <c r="R676" s="171" t="str">
        <f>IF((SurveyData!$A$670)=0,"",(SurveyData!$AC$669))</f>
        <v/>
      </c>
      <c r="S676" s="171" t="str">
        <f>IF((SurveyData!$A$670)=0,"",(SurveyData!$AD$669))</f>
        <v/>
      </c>
      <c r="T676" s="171" t="str">
        <f>IF((SurveyData!$A$670)=0,"",(SurveyData!$AE$669))</f>
        <v/>
      </c>
      <c r="U676" s="171" t="str">
        <f>IF((SurveyData!$A$670)=0,"",(SurveyData!$AF$669))</f>
        <v/>
      </c>
      <c r="V676" s="171" t="str">
        <f>IF((SurveyData!$A$670)=0,"",(SurveyData!$AG$669))</f>
        <v/>
      </c>
      <c r="W676" s="171" t="str">
        <f>IF((SurveyData!$A$670)=0,"",(SurveyData!$AH$669))</f>
        <v/>
      </c>
      <c r="X676" s="171" t="str">
        <f>IF((SurveyData!$A$670)=0,"",(SurveyData!$AI$669))</f>
        <v/>
      </c>
      <c r="Y676" s="172" t="str">
        <f>IF(ISERROR(SUM($K$676+$M$676+$O$676+$Q$676+$S$676+$U$676+$W$676)),"",(SUM($L$676+$N$676+$P$676+$R$676+$T$676+$V$676+$X$676)/($K$676+$M$676+$O$676+$Q$676+$S$676+$U$676+$W$676)))</f>
        <v/>
      </c>
      <c r="Z676" s="171" t="str">
        <f>IF((SurveyData!$A$670)=0,"",(SurveyData!$AJ$669))</f>
        <v/>
      </c>
      <c r="AA676" s="171" t="str">
        <f>IF((SurveyData!$A$670)=0,"",(SurveyData!$AK$669))</f>
        <v/>
      </c>
      <c r="AB676" s="171" t="str">
        <f>IF((SurveyData!$A$670)=0,"",(SurveyData!$AL$669))</f>
        <v/>
      </c>
      <c r="AC676" s="171" t="str">
        <f>IF((SurveyData!$A$670)=0,"",(SurveyData!$AM$669))</f>
        <v/>
      </c>
      <c r="AD676" s="171" t="str">
        <f>IF((SurveyData!$A$670)=0,"",(SurveyData!$AN$669))</f>
        <v/>
      </c>
      <c r="AE676" s="171" t="str">
        <f>IF((SurveyData!$A$670)=0,"",(SurveyData!$AO$669))</f>
        <v/>
      </c>
      <c r="AF676" s="171" t="str">
        <f>IF((SurveyData!$A$670)=0,"",(SurveyData!$AP$669))</f>
        <v/>
      </c>
      <c r="AG676" s="171" t="str">
        <f>IF((SurveyData!$A$670)=0,"",(SurveyData!$AQ$669))</f>
        <v/>
      </c>
      <c r="AH676" s="172" t="str">
        <f>IF((SurveyData!$A$670)=0,"",($AG$676/10))</f>
        <v/>
      </c>
      <c r="AI676" s="171" t="str">
        <f>IF((SurveyData!$A$670)=0,"",(SurveyData!$AR$669))</f>
        <v/>
      </c>
      <c r="AJ676" s="171" t="str">
        <f>IF((SurveyData!$A$670)=0,"",(SurveyData!$AS$669))</f>
        <v/>
      </c>
      <c r="AK676" s="171" t="str">
        <f>IF((SurveyData!$A$670)=0,"",(SurveyData!$AT$669))</f>
        <v/>
      </c>
      <c r="AL676" s="171" t="str">
        <f>IF((SurveyData!$A$670)=0,"",(SurveyData!$AU$669))</f>
        <v/>
      </c>
      <c r="AM676" s="171" t="str">
        <f>IF((SurveyData!$A$670)=0,"",(SurveyData!$AV$669))</f>
        <v/>
      </c>
    </row>
    <row r="677" spans="2:39">
      <c r="B677" s="176" t="str">
        <f>IF((SurveyData!$A$671)=0,"",(SurveyData!$A$670))</f>
        <v/>
      </c>
      <c r="C677" s="173" t="str">
        <f>IF((SurveyData!$A$671)=0,"",(SurveyData!$N$670))</f>
        <v/>
      </c>
      <c r="D677" s="173" t="str">
        <f>IF((SurveyData!$A$671)=0,"",(SurveyData!$O$670))</f>
        <v/>
      </c>
      <c r="E677" s="173" t="str">
        <f>IF((SurveyData!$A$671)=0,"",(SurveyData!$P$670))</f>
        <v/>
      </c>
      <c r="F677" s="173" t="str">
        <f>IF((SurveyData!$A$671)=0,"",(SurveyData!$Q$670))</f>
        <v/>
      </c>
      <c r="G677" s="173" t="str">
        <f>IF((SurveyData!$A$671)=0,"",(SurveyData!$R$670))</f>
        <v/>
      </c>
      <c r="H677" s="173" t="str">
        <f>IF((SurveyData!$A$671)=0,"",(SurveyData!$S$670))</f>
        <v/>
      </c>
      <c r="I677" s="173" t="str">
        <f>IF((SurveyData!$A$671)=0,"",(SurveyData!$T$670))</f>
        <v/>
      </c>
      <c r="J677" s="173" t="str">
        <f>IF((SurveyData!$A$671)=0,"",(SurveyData!$U$670))</f>
        <v/>
      </c>
      <c r="K677" s="173" t="str">
        <f>IF((SurveyData!$A$671)=0,"",(SurveyData!$V$670))</f>
        <v/>
      </c>
      <c r="L677" s="173" t="str">
        <f>IF((SurveyData!$A$671)=0,"",(SurveyData!$W$670))</f>
        <v/>
      </c>
      <c r="M677" s="173" t="str">
        <f>IF((SurveyData!$A$671)=0,"",(SurveyData!$X$670))</f>
        <v/>
      </c>
      <c r="N677" s="173" t="str">
        <f>IF((SurveyData!$A$671)=0,"",(SurveyData!$Y$670))</f>
        <v/>
      </c>
      <c r="O677" s="173" t="str">
        <f>IF((SurveyData!$A$671)=0,"",(SurveyData!$Z$670))</f>
        <v/>
      </c>
      <c r="P677" s="173" t="str">
        <f>IF((SurveyData!$A$671)=0,"",(SurveyData!$AA$670))</f>
        <v/>
      </c>
      <c r="Q677" s="173" t="str">
        <f>IF((SurveyData!$A$671)=0,"",(SurveyData!$AB$670))</f>
        <v/>
      </c>
      <c r="R677" s="173" t="str">
        <f>IF((SurveyData!$A$671)=0,"",(SurveyData!$AC$670))</f>
        <v/>
      </c>
      <c r="S677" s="173" t="str">
        <f>IF((SurveyData!$A$671)=0,"",(SurveyData!$AD$670))</f>
        <v/>
      </c>
      <c r="T677" s="173" t="str">
        <f>IF((SurveyData!$A$671)=0,"",(SurveyData!$AE$670))</f>
        <v/>
      </c>
      <c r="U677" s="173" t="str">
        <f>IF((SurveyData!$A$671)=0,"",(SurveyData!$AF$670))</f>
        <v/>
      </c>
      <c r="V677" s="173" t="str">
        <f>IF((SurveyData!$A$671)=0,"",(SurveyData!$AG$670))</f>
        <v/>
      </c>
      <c r="W677" s="173" t="str">
        <f>IF((SurveyData!$A$671)=0,"",(SurveyData!$AH$670))</f>
        <v/>
      </c>
      <c r="X677" s="173" t="str">
        <f>IF((SurveyData!$A$671)=0,"",(SurveyData!$AI$670))</f>
        <v/>
      </c>
      <c r="Y677" s="125" t="str">
        <f>IF(ISERROR(SUM($K$677+$M$677+$O$677+$Q$677+$S$677+$U$677+$W$677)),"",(SUM($L$677+$N$677+$P$677+$R$677+$T$677+$V$677+$X$677)/($K$677+$M$677+$O$677+$Q$677+$S$677+$U$677+$W$677)))</f>
        <v/>
      </c>
      <c r="Z677" s="173" t="str">
        <f>IF((SurveyData!$A$671)=0,"",(SurveyData!$AJ$670))</f>
        <v/>
      </c>
      <c r="AA677" s="173" t="str">
        <f>IF((SurveyData!$A$671)=0,"",(SurveyData!$AK$670))</f>
        <v/>
      </c>
      <c r="AB677" s="173" t="str">
        <f>IF((SurveyData!$A$671)=0,"",(SurveyData!$AL$670))</f>
        <v/>
      </c>
      <c r="AC677" s="173" t="str">
        <f>IF((SurveyData!$A$671)=0,"",(SurveyData!$AM$670))</f>
        <v/>
      </c>
      <c r="AD677" s="173" t="str">
        <f>IF((SurveyData!$A$671)=0,"",(SurveyData!$AN$670))</f>
        <v/>
      </c>
      <c r="AE677" s="173" t="str">
        <f>IF((SurveyData!$A$671)=0,"",(SurveyData!$AO$670))</f>
        <v/>
      </c>
      <c r="AF677" s="173" t="str">
        <f>IF((SurveyData!$A$671)=0,"",(SurveyData!$AP$670))</f>
        <v/>
      </c>
      <c r="AG677" s="173" t="str">
        <f>IF((SurveyData!$A$671)=0,"",(SurveyData!$AQ$670))</f>
        <v/>
      </c>
      <c r="AH677" s="125" t="str">
        <f>IF((SurveyData!$A$671)=0,"",($AG$677/10))</f>
        <v/>
      </c>
      <c r="AI677" s="173" t="str">
        <f>IF((SurveyData!$A$671)=0,"",(SurveyData!$AR$670))</f>
        <v/>
      </c>
      <c r="AJ677" s="173" t="str">
        <f>IF((SurveyData!$A$671)=0,"",(SurveyData!$AS$670))</f>
        <v/>
      </c>
      <c r="AK677" s="173" t="str">
        <f>IF((SurveyData!$A$671)=0,"",(SurveyData!$AT$670))</f>
        <v/>
      </c>
      <c r="AL677" s="173" t="str">
        <f>IF((SurveyData!$A$671)=0,"",(SurveyData!$AU$670))</f>
        <v/>
      </c>
      <c r="AM677" s="173" t="str">
        <f>IF((SurveyData!$A$671)=0,"",(SurveyData!$AV$670))</f>
        <v/>
      </c>
    </row>
    <row r="678" spans="2:39">
      <c r="B678" s="175" t="str">
        <f>IF((SurveyData!$A$672)=0,"",(SurveyData!$A$671))</f>
        <v/>
      </c>
      <c r="C678" s="171" t="str">
        <f>IF((SurveyData!$A$672)=0,"",(SurveyData!$N$671))</f>
        <v/>
      </c>
      <c r="D678" s="171" t="str">
        <f>IF((SurveyData!$A$672)=0,"",(SurveyData!$O$671))</f>
        <v/>
      </c>
      <c r="E678" s="171" t="str">
        <f>IF((SurveyData!$A$672)=0,"",(SurveyData!$P$671))</f>
        <v/>
      </c>
      <c r="F678" s="171" t="str">
        <f>IF((SurveyData!$A$672)=0,"",(SurveyData!$Q$671))</f>
        <v/>
      </c>
      <c r="G678" s="171" t="str">
        <f>IF((SurveyData!$A$672)=0,"",(SurveyData!$R$671))</f>
        <v/>
      </c>
      <c r="H678" s="171" t="str">
        <f>IF((SurveyData!$A$672)=0,"",(SurveyData!$S$671))</f>
        <v/>
      </c>
      <c r="I678" s="171" t="str">
        <f>IF((SurveyData!$A$672)=0,"",(SurveyData!$T$671))</f>
        <v/>
      </c>
      <c r="J678" s="171" t="str">
        <f>IF((SurveyData!$A$672)=0,"",(SurveyData!$U$671))</f>
        <v/>
      </c>
      <c r="K678" s="171" t="str">
        <f>IF((SurveyData!$A$672)=0,"",(SurveyData!$V$671))</f>
        <v/>
      </c>
      <c r="L678" s="171" t="str">
        <f>IF((SurveyData!$A$672)=0,"",(SurveyData!$W$671))</f>
        <v/>
      </c>
      <c r="M678" s="171" t="str">
        <f>IF((SurveyData!$A$672)=0,"",(SurveyData!$X$671))</f>
        <v/>
      </c>
      <c r="N678" s="171" t="str">
        <f>IF((SurveyData!$A$672)=0,"",(SurveyData!$Y$671))</f>
        <v/>
      </c>
      <c r="O678" s="171" t="str">
        <f>IF((SurveyData!$A$672)=0,"",(SurveyData!$Z$671))</f>
        <v/>
      </c>
      <c r="P678" s="171" t="str">
        <f>IF((SurveyData!$A$672)=0,"",(SurveyData!$AA$671))</f>
        <v/>
      </c>
      <c r="Q678" s="171" t="str">
        <f>IF((SurveyData!$A$672)=0,"",(SurveyData!$AB$671))</f>
        <v/>
      </c>
      <c r="R678" s="171" t="str">
        <f>IF((SurveyData!$A$672)=0,"",(SurveyData!$AC$671))</f>
        <v/>
      </c>
      <c r="S678" s="171" t="str">
        <f>IF((SurveyData!$A$672)=0,"",(SurveyData!$AD$671))</f>
        <v/>
      </c>
      <c r="T678" s="171" t="str">
        <f>IF((SurveyData!$A$672)=0,"",(SurveyData!$AE$671))</f>
        <v/>
      </c>
      <c r="U678" s="171" t="str">
        <f>IF((SurveyData!$A$672)=0,"",(SurveyData!$AF$671))</f>
        <v/>
      </c>
      <c r="V678" s="171" t="str">
        <f>IF((SurveyData!$A$672)=0,"",(SurveyData!$AG$671))</f>
        <v/>
      </c>
      <c r="W678" s="171" t="str">
        <f>IF((SurveyData!$A$672)=0,"",(SurveyData!$AH$671))</f>
        <v/>
      </c>
      <c r="X678" s="171" t="str">
        <f>IF((SurveyData!$A$672)=0,"",(SurveyData!$AI$671))</f>
        <v/>
      </c>
      <c r="Y678" s="172" t="str">
        <f>IF(ISERROR(SUM($K$678+$M$678+$O$678+$Q$678+$S$678+$U$678+$W$678)),"",(SUM($L$678+$N$678+$P$678+$R$678+$T$678+$V$678+$X$678)/($K$678+$M$678+$O$678+$Q$678+$S$678+$U$678+$W$678)))</f>
        <v/>
      </c>
      <c r="Z678" s="171" t="str">
        <f>IF((SurveyData!$A$672)=0,"",(SurveyData!$AJ$671))</f>
        <v/>
      </c>
      <c r="AA678" s="171" t="str">
        <f>IF((SurveyData!$A$672)=0,"",(SurveyData!$AK$671))</f>
        <v/>
      </c>
      <c r="AB678" s="171" t="str">
        <f>IF((SurveyData!$A$672)=0,"",(SurveyData!$AL$671))</f>
        <v/>
      </c>
      <c r="AC678" s="171" t="str">
        <f>IF((SurveyData!$A$672)=0,"",(SurveyData!$AM$671))</f>
        <v/>
      </c>
      <c r="AD678" s="171" t="str">
        <f>IF((SurveyData!$A$672)=0,"",(SurveyData!$AN$671))</f>
        <v/>
      </c>
      <c r="AE678" s="171" t="str">
        <f>IF((SurveyData!$A$672)=0,"",(SurveyData!$AO$671))</f>
        <v/>
      </c>
      <c r="AF678" s="171" t="str">
        <f>IF((SurveyData!$A$672)=0,"",(SurveyData!$AP$671))</f>
        <v/>
      </c>
      <c r="AG678" s="171" t="str">
        <f>IF((SurveyData!$A$672)=0,"",(SurveyData!$AQ$671))</f>
        <v/>
      </c>
      <c r="AH678" s="172" t="str">
        <f>IF((SurveyData!$A$672)=0,"",($AG$678/10))</f>
        <v/>
      </c>
      <c r="AI678" s="171" t="str">
        <f>IF((SurveyData!$A$672)=0,"",(SurveyData!$AR$671))</f>
        <v/>
      </c>
      <c r="AJ678" s="171" t="str">
        <f>IF((SurveyData!$A$672)=0,"",(SurveyData!$AS$671))</f>
        <v/>
      </c>
      <c r="AK678" s="171" t="str">
        <f>IF((SurveyData!$A$672)=0,"",(SurveyData!$AT$671))</f>
        <v/>
      </c>
      <c r="AL678" s="171" t="str">
        <f>IF((SurveyData!$A$672)=0,"",(SurveyData!$AU$671))</f>
        <v/>
      </c>
      <c r="AM678" s="171" t="str">
        <f>IF((SurveyData!$A$672)=0,"",(SurveyData!$AV$671))</f>
        <v/>
      </c>
    </row>
    <row r="679" spans="2:39">
      <c r="B679" s="176" t="str">
        <f>IF((SurveyData!$A$673)=0,"",(SurveyData!$A$672))</f>
        <v/>
      </c>
      <c r="C679" s="173" t="str">
        <f>IF((SurveyData!$A$673)=0,"",(SurveyData!$N$672))</f>
        <v/>
      </c>
      <c r="D679" s="173" t="str">
        <f>IF((SurveyData!$A$673)=0,"",(SurveyData!$O$672))</f>
        <v/>
      </c>
      <c r="E679" s="173" t="str">
        <f>IF((SurveyData!$A$673)=0,"",(SurveyData!$P$672))</f>
        <v/>
      </c>
      <c r="F679" s="173" t="str">
        <f>IF((SurveyData!$A$673)=0,"",(SurveyData!$Q$672))</f>
        <v/>
      </c>
      <c r="G679" s="173" t="str">
        <f>IF((SurveyData!$A$673)=0,"",(SurveyData!$R$672))</f>
        <v/>
      </c>
      <c r="H679" s="173" t="str">
        <f>IF((SurveyData!$A$673)=0,"",(SurveyData!$S$672))</f>
        <v/>
      </c>
      <c r="I679" s="173" t="str">
        <f>IF((SurveyData!$A$673)=0,"",(SurveyData!$T$672))</f>
        <v/>
      </c>
      <c r="J679" s="173" t="str">
        <f>IF((SurveyData!$A$673)=0,"",(SurveyData!$U$672))</f>
        <v/>
      </c>
      <c r="K679" s="173" t="str">
        <f>IF((SurveyData!$A$673)=0,"",(SurveyData!$V$672))</f>
        <v/>
      </c>
      <c r="L679" s="173" t="str">
        <f>IF((SurveyData!$A$673)=0,"",(SurveyData!$W$672))</f>
        <v/>
      </c>
      <c r="M679" s="173" t="str">
        <f>IF((SurveyData!$A$673)=0,"",(SurveyData!$X$672))</f>
        <v/>
      </c>
      <c r="N679" s="173" t="str">
        <f>IF((SurveyData!$A$673)=0,"",(SurveyData!$Y$672))</f>
        <v/>
      </c>
      <c r="O679" s="173" t="str">
        <f>IF((SurveyData!$A$673)=0,"",(SurveyData!$Z$672))</f>
        <v/>
      </c>
      <c r="P679" s="173" t="str">
        <f>IF((SurveyData!$A$673)=0,"",(SurveyData!$AA$672))</f>
        <v/>
      </c>
      <c r="Q679" s="173" t="str">
        <f>IF((SurveyData!$A$673)=0,"",(SurveyData!$AB$672))</f>
        <v/>
      </c>
      <c r="R679" s="173" t="str">
        <f>IF((SurveyData!$A$673)=0,"",(SurveyData!$AC$672))</f>
        <v/>
      </c>
      <c r="S679" s="173" t="str">
        <f>IF((SurveyData!$A$673)=0,"",(SurveyData!$AD$672))</f>
        <v/>
      </c>
      <c r="T679" s="173" t="str">
        <f>IF((SurveyData!$A$673)=0,"",(SurveyData!$AE$672))</f>
        <v/>
      </c>
      <c r="U679" s="173" t="str">
        <f>IF((SurveyData!$A$673)=0,"",(SurveyData!$AF$672))</f>
        <v/>
      </c>
      <c r="V679" s="173" t="str">
        <f>IF((SurveyData!$A$673)=0,"",(SurveyData!$AG$672))</f>
        <v/>
      </c>
      <c r="W679" s="173" t="str">
        <f>IF((SurveyData!$A$673)=0,"",(SurveyData!$AH$672))</f>
        <v/>
      </c>
      <c r="X679" s="173" t="str">
        <f>IF((SurveyData!$A$673)=0,"",(SurveyData!$AI$672))</f>
        <v/>
      </c>
      <c r="Y679" s="125" t="str">
        <f>IF(ISERROR(SUM($K$679+$M$679+$O$679+$Q$679+$S$679+$U$679+$W$679)),"",(SUM($L$679+$N$679+$P$679+$R$679+$T$679+$V$679+$X$679)/($K$679+$M$679+$O$679+$Q$679+$S$679+$U$679+$W$679)))</f>
        <v/>
      </c>
      <c r="Z679" s="173" t="str">
        <f>IF((SurveyData!$A$673)=0,"",(SurveyData!$AJ$672))</f>
        <v/>
      </c>
      <c r="AA679" s="173" t="str">
        <f>IF((SurveyData!$A$673)=0,"",(SurveyData!$AK$672))</f>
        <v/>
      </c>
      <c r="AB679" s="173" t="str">
        <f>IF((SurveyData!$A$673)=0,"",(SurveyData!$AL$672))</f>
        <v/>
      </c>
      <c r="AC679" s="173" t="str">
        <f>IF((SurveyData!$A$673)=0,"",(SurveyData!$AM$672))</f>
        <v/>
      </c>
      <c r="AD679" s="173" t="str">
        <f>IF((SurveyData!$A$673)=0,"",(SurveyData!$AN$672))</f>
        <v/>
      </c>
      <c r="AE679" s="173" t="str">
        <f>IF((SurveyData!$A$673)=0,"",(SurveyData!$AO$672))</f>
        <v/>
      </c>
      <c r="AF679" s="173" t="str">
        <f>IF((SurveyData!$A$673)=0,"",(SurveyData!$AP$672))</f>
        <v/>
      </c>
      <c r="AG679" s="173" t="str">
        <f>IF((SurveyData!$A$673)=0,"",(SurveyData!$AQ$672))</f>
        <v/>
      </c>
      <c r="AH679" s="125" t="str">
        <f>IF((SurveyData!$A$673)=0,"",($AG$679/10))</f>
        <v/>
      </c>
      <c r="AI679" s="173" t="str">
        <f>IF((SurveyData!$A$673)=0,"",(SurveyData!$AR$672))</f>
        <v/>
      </c>
      <c r="AJ679" s="173" t="str">
        <f>IF((SurveyData!$A$673)=0,"",(SurveyData!$AS$672))</f>
        <v/>
      </c>
      <c r="AK679" s="173" t="str">
        <f>IF((SurveyData!$A$673)=0,"",(SurveyData!$AT$672))</f>
        <v/>
      </c>
      <c r="AL679" s="173" t="str">
        <f>IF((SurveyData!$A$673)=0,"",(SurveyData!$AU$672))</f>
        <v/>
      </c>
      <c r="AM679" s="173" t="str">
        <f>IF((SurveyData!$A$673)=0,"",(SurveyData!$AV$672))</f>
        <v/>
      </c>
    </row>
    <row r="680" spans="2:39">
      <c r="B680" s="175" t="str">
        <f>IF((SurveyData!$A$674)=0,"",(SurveyData!$A$673))</f>
        <v/>
      </c>
      <c r="C680" s="171" t="str">
        <f>IF((SurveyData!$A$674)=0,"",(SurveyData!$N$673))</f>
        <v/>
      </c>
      <c r="D680" s="171" t="str">
        <f>IF((SurveyData!$A$674)=0,"",(SurveyData!$O$673))</f>
        <v/>
      </c>
      <c r="E680" s="171" t="str">
        <f>IF((SurveyData!$A$674)=0,"",(SurveyData!$P$673))</f>
        <v/>
      </c>
      <c r="F680" s="171" t="str">
        <f>IF((SurveyData!$A$674)=0,"",(SurveyData!$Q$673))</f>
        <v/>
      </c>
      <c r="G680" s="171" t="str">
        <f>IF((SurveyData!$A$674)=0,"",(SurveyData!$R$673))</f>
        <v/>
      </c>
      <c r="H680" s="171" t="str">
        <f>IF((SurveyData!$A$674)=0,"",(SurveyData!$S$673))</f>
        <v/>
      </c>
      <c r="I680" s="171" t="str">
        <f>IF((SurveyData!$A$674)=0,"",(SurveyData!$T$673))</f>
        <v/>
      </c>
      <c r="J680" s="171" t="str">
        <f>IF((SurveyData!$A$674)=0,"",(SurveyData!$U$673))</f>
        <v/>
      </c>
      <c r="K680" s="171" t="str">
        <f>IF((SurveyData!$A$674)=0,"",(SurveyData!$V$673))</f>
        <v/>
      </c>
      <c r="L680" s="171" t="str">
        <f>IF((SurveyData!$A$674)=0,"",(SurveyData!$W$673))</f>
        <v/>
      </c>
      <c r="M680" s="171" t="str">
        <f>IF((SurveyData!$A$674)=0,"",(SurveyData!$X$673))</f>
        <v/>
      </c>
      <c r="N680" s="171" t="str">
        <f>IF((SurveyData!$A$674)=0,"",(SurveyData!$Y$673))</f>
        <v/>
      </c>
      <c r="O680" s="171" t="str">
        <f>IF((SurveyData!$A$674)=0,"",(SurveyData!$Z$673))</f>
        <v/>
      </c>
      <c r="P680" s="171" t="str">
        <f>IF((SurveyData!$A$674)=0,"",(SurveyData!$AA$673))</f>
        <v/>
      </c>
      <c r="Q680" s="171" t="str">
        <f>IF((SurveyData!$A$674)=0,"",(SurveyData!$AB$673))</f>
        <v/>
      </c>
      <c r="R680" s="171" t="str">
        <f>IF((SurveyData!$A$674)=0,"",(SurveyData!$AC$673))</f>
        <v/>
      </c>
      <c r="S680" s="171" t="str">
        <f>IF((SurveyData!$A$674)=0,"",(SurveyData!$AD$673))</f>
        <v/>
      </c>
      <c r="T680" s="171" t="str">
        <f>IF((SurveyData!$A$674)=0,"",(SurveyData!$AE$673))</f>
        <v/>
      </c>
      <c r="U680" s="171" t="str">
        <f>IF((SurveyData!$A$674)=0,"",(SurveyData!$AF$673))</f>
        <v/>
      </c>
      <c r="V680" s="171" t="str">
        <f>IF((SurveyData!$A$674)=0,"",(SurveyData!$AG$673))</f>
        <v/>
      </c>
      <c r="W680" s="171" t="str">
        <f>IF((SurveyData!$A$674)=0,"",(SurveyData!$AH$673))</f>
        <v/>
      </c>
      <c r="X680" s="171" t="str">
        <f>IF((SurveyData!$A$674)=0,"",(SurveyData!$AI$673))</f>
        <v/>
      </c>
      <c r="Y680" s="172" t="str">
        <f>IF(ISERROR(SUM($K$680+$M$680+$O$680+$Q$680+$S$680+$U$680+$W$680)),"",(SUM($L$680+$N$680+$P$680+$R$680+$T$680+$V$680+$X$680)/($K$680+$M$680+$O$680+$Q$680+$S$680+$U$680+$W$680)))</f>
        <v/>
      </c>
      <c r="Z680" s="171" t="str">
        <f>IF((SurveyData!$A$674)=0,"",(SurveyData!$AJ$673))</f>
        <v/>
      </c>
      <c r="AA680" s="171" t="str">
        <f>IF((SurveyData!$A$674)=0,"",(SurveyData!$AK$673))</f>
        <v/>
      </c>
      <c r="AB680" s="171" t="str">
        <f>IF((SurveyData!$A$674)=0,"",(SurveyData!$AL$673))</f>
        <v/>
      </c>
      <c r="AC680" s="171" t="str">
        <f>IF((SurveyData!$A$674)=0,"",(SurveyData!$AM$673))</f>
        <v/>
      </c>
      <c r="AD680" s="171" t="str">
        <f>IF((SurveyData!$A$674)=0,"",(SurveyData!$AN$673))</f>
        <v/>
      </c>
      <c r="AE680" s="171" t="str">
        <f>IF((SurveyData!$A$674)=0,"",(SurveyData!$AO$673))</f>
        <v/>
      </c>
      <c r="AF680" s="171" t="str">
        <f>IF((SurveyData!$A$674)=0,"",(SurveyData!$AP$673))</f>
        <v/>
      </c>
      <c r="AG680" s="171" t="str">
        <f>IF((SurveyData!$A$674)=0,"",(SurveyData!$AQ$673))</f>
        <v/>
      </c>
      <c r="AH680" s="172" t="str">
        <f>IF((SurveyData!$A$674)=0,"",($AG$680/10))</f>
        <v/>
      </c>
      <c r="AI680" s="171" t="str">
        <f>IF((SurveyData!$A$674)=0,"",(SurveyData!$AR$673))</f>
        <v/>
      </c>
      <c r="AJ680" s="171" t="str">
        <f>IF((SurveyData!$A$674)=0,"",(SurveyData!$AS$673))</f>
        <v/>
      </c>
      <c r="AK680" s="171" t="str">
        <f>IF((SurveyData!$A$674)=0,"",(SurveyData!$AT$673))</f>
        <v/>
      </c>
      <c r="AL680" s="171" t="str">
        <f>IF((SurveyData!$A$674)=0,"",(SurveyData!$AU$673))</f>
        <v/>
      </c>
      <c r="AM680" s="171" t="str">
        <f>IF((SurveyData!$A$674)=0,"",(SurveyData!$AV$673))</f>
        <v/>
      </c>
    </row>
    <row r="681" spans="2:39">
      <c r="B681" s="176" t="str">
        <f>IF((SurveyData!$A$675)=0,"",(SurveyData!$A$674))</f>
        <v/>
      </c>
      <c r="C681" s="173" t="str">
        <f>IF((SurveyData!$A$675)=0,"",(SurveyData!$N$674))</f>
        <v/>
      </c>
      <c r="D681" s="173" t="str">
        <f>IF((SurveyData!$A$675)=0,"",(SurveyData!$O$674))</f>
        <v/>
      </c>
      <c r="E681" s="173" t="str">
        <f>IF((SurveyData!$A$675)=0,"",(SurveyData!$P$674))</f>
        <v/>
      </c>
      <c r="F681" s="173" t="str">
        <f>IF((SurveyData!$A$675)=0,"",(SurveyData!$Q$674))</f>
        <v/>
      </c>
      <c r="G681" s="173" t="str">
        <f>IF((SurveyData!$A$675)=0,"",(SurveyData!$R$674))</f>
        <v/>
      </c>
      <c r="H681" s="173" t="str">
        <f>IF((SurveyData!$A$675)=0,"",(SurveyData!$S$674))</f>
        <v/>
      </c>
      <c r="I681" s="173" t="str">
        <f>IF((SurveyData!$A$675)=0,"",(SurveyData!$T$674))</f>
        <v/>
      </c>
      <c r="J681" s="173" t="str">
        <f>IF((SurveyData!$A$675)=0,"",(SurveyData!$U$674))</f>
        <v/>
      </c>
      <c r="K681" s="173" t="str">
        <f>IF((SurveyData!$A$675)=0,"",(SurveyData!$V$674))</f>
        <v/>
      </c>
      <c r="L681" s="173" t="str">
        <f>IF((SurveyData!$A$675)=0,"",(SurveyData!$W$674))</f>
        <v/>
      </c>
      <c r="M681" s="173" t="str">
        <f>IF((SurveyData!$A$675)=0,"",(SurveyData!$X$674))</f>
        <v/>
      </c>
      <c r="N681" s="173" t="str">
        <f>IF((SurveyData!$A$675)=0,"",(SurveyData!$Y$674))</f>
        <v/>
      </c>
      <c r="O681" s="173" t="str">
        <f>IF((SurveyData!$A$675)=0,"",(SurveyData!$Z$674))</f>
        <v/>
      </c>
      <c r="P681" s="173" t="str">
        <f>IF((SurveyData!$A$675)=0,"",(SurveyData!$AA$674))</f>
        <v/>
      </c>
      <c r="Q681" s="173" t="str">
        <f>IF((SurveyData!$A$675)=0,"",(SurveyData!$AB$674))</f>
        <v/>
      </c>
      <c r="R681" s="173" t="str">
        <f>IF((SurveyData!$A$675)=0,"",(SurveyData!$AC$674))</f>
        <v/>
      </c>
      <c r="S681" s="173" t="str">
        <f>IF((SurveyData!$A$675)=0,"",(SurveyData!$AD$674))</f>
        <v/>
      </c>
      <c r="T681" s="173" t="str">
        <f>IF((SurveyData!$A$675)=0,"",(SurveyData!$AE$674))</f>
        <v/>
      </c>
      <c r="U681" s="173" t="str">
        <f>IF((SurveyData!$A$675)=0,"",(SurveyData!$AF$674))</f>
        <v/>
      </c>
      <c r="V681" s="173" t="str">
        <f>IF((SurveyData!$A$675)=0,"",(SurveyData!$AG$674))</f>
        <v/>
      </c>
      <c r="W681" s="173" t="str">
        <f>IF((SurveyData!$A$675)=0,"",(SurveyData!$AH$674))</f>
        <v/>
      </c>
      <c r="X681" s="173" t="str">
        <f>IF((SurveyData!$A$675)=0,"",(SurveyData!$AI$674))</f>
        <v/>
      </c>
      <c r="Y681" s="125" t="str">
        <f>IF(ISERROR(SUM($K$681+$M$681+$O$681+$Q$681+$S$681+$U$681+$W$681)),"",(SUM($L$681+$N$681+$P$681+$R$681+$T$681+$V$681+$X$681)/($K$681+$M$681+$O$681+$Q$681+$S$681+$U$681+$W$681)))</f>
        <v/>
      </c>
      <c r="Z681" s="173" t="str">
        <f>IF((SurveyData!$A$675)=0,"",(SurveyData!$AJ$674))</f>
        <v/>
      </c>
      <c r="AA681" s="173" t="str">
        <f>IF((SurveyData!$A$675)=0,"",(SurveyData!$AK$674))</f>
        <v/>
      </c>
      <c r="AB681" s="173" t="str">
        <f>IF((SurveyData!$A$675)=0,"",(SurveyData!$AL$674))</f>
        <v/>
      </c>
      <c r="AC681" s="173" t="str">
        <f>IF((SurveyData!$A$675)=0,"",(SurveyData!$AM$674))</f>
        <v/>
      </c>
      <c r="AD681" s="173" t="str">
        <f>IF((SurveyData!$A$675)=0,"",(SurveyData!$AN$674))</f>
        <v/>
      </c>
      <c r="AE681" s="173" t="str">
        <f>IF((SurveyData!$A$675)=0,"",(SurveyData!$AO$674))</f>
        <v/>
      </c>
      <c r="AF681" s="173" t="str">
        <f>IF((SurveyData!$A$675)=0,"",(SurveyData!$AP$674))</f>
        <v/>
      </c>
      <c r="AG681" s="173" t="str">
        <f>IF((SurveyData!$A$675)=0,"",(SurveyData!$AQ$674))</f>
        <v/>
      </c>
      <c r="AH681" s="125" t="str">
        <f>IF((SurveyData!$A$675)=0,"",($AG$681/10))</f>
        <v/>
      </c>
      <c r="AI681" s="173" t="str">
        <f>IF((SurveyData!$A$675)=0,"",(SurveyData!$AR$674))</f>
        <v/>
      </c>
      <c r="AJ681" s="173" t="str">
        <f>IF((SurveyData!$A$675)=0,"",(SurveyData!$AS$674))</f>
        <v/>
      </c>
      <c r="AK681" s="173" t="str">
        <f>IF((SurveyData!$A$675)=0,"",(SurveyData!$AT$674))</f>
        <v/>
      </c>
      <c r="AL681" s="173" t="str">
        <f>IF((SurveyData!$A$675)=0,"",(SurveyData!$AU$674))</f>
        <v/>
      </c>
      <c r="AM681" s="173" t="str">
        <f>IF((SurveyData!$A$675)=0,"",(SurveyData!$AV$674))</f>
        <v/>
      </c>
    </row>
    <row r="682" spans="2:39">
      <c r="B682" s="175" t="str">
        <f>IF((SurveyData!$A$676)=0,"",(SurveyData!$A$675))</f>
        <v/>
      </c>
      <c r="C682" s="171" t="str">
        <f>IF((SurveyData!$A$676)=0,"",(SurveyData!$N$675))</f>
        <v/>
      </c>
      <c r="D682" s="171" t="str">
        <f>IF((SurveyData!$A$676)=0,"",(SurveyData!$O$675))</f>
        <v/>
      </c>
      <c r="E682" s="171" t="str">
        <f>IF((SurveyData!$A$676)=0,"",(SurveyData!$P$675))</f>
        <v/>
      </c>
      <c r="F682" s="171" t="str">
        <f>IF((SurveyData!$A$676)=0,"",(SurveyData!$Q$675))</f>
        <v/>
      </c>
      <c r="G682" s="171" t="str">
        <f>IF((SurveyData!$A$676)=0,"",(SurveyData!$R$675))</f>
        <v/>
      </c>
      <c r="H682" s="171" t="str">
        <f>IF((SurveyData!$A$676)=0,"",(SurveyData!$S$675))</f>
        <v/>
      </c>
      <c r="I682" s="171" t="str">
        <f>IF((SurveyData!$A$676)=0,"",(SurveyData!$T$675))</f>
        <v/>
      </c>
      <c r="J682" s="171" t="str">
        <f>IF((SurveyData!$A$676)=0,"",(SurveyData!$U$675))</f>
        <v/>
      </c>
      <c r="K682" s="171" t="str">
        <f>IF((SurveyData!$A$676)=0,"",(SurveyData!$V$675))</f>
        <v/>
      </c>
      <c r="L682" s="171" t="str">
        <f>IF((SurveyData!$A$676)=0,"",(SurveyData!$W$675))</f>
        <v/>
      </c>
      <c r="M682" s="171" t="str">
        <f>IF((SurveyData!$A$676)=0,"",(SurveyData!$X$675))</f>
        <v/>
      </c>
      <c r="N682" s="171" t="str">
        <f>IF((SurveyData!$A$676)=0,"",(SurveyData!$Y$675))</f>
        <v/>
      </c>
      <c r="O682" s="171" t="str">
        <f>IF((SurveyData!$A$676)=0,"",(SurveyData!$Z$675))</f>
        <v/>
      </c>
      <c r="P682" s="171" t="str">
        <f>IF((SurveyData!$A$676)=0,"",(SurveyData!$AA$675))</f>
        <v/>
      </c>
      <c r="Q682" s="171" t="str">
        <f>IF((SurveyData!$A$676)=0,"",(SurveyData!$AB$675))</f>
        <v/>
      </c>
      <c r="R682" s="171" t="str">
        <f>IF((SurveyData!$A$676)=0,"",(SurveyData!$AC$675))</f>
        <v/>
      </c>
      <c r="S682" s="171" t="str">
        <f>IF((SurveyData!$A$676)=0,"",(SurveyData!$AD$675))</f>
        <v/>
      </c>
      <c r="T682" s="171" t="str">
        <f>IF((SurveyData!$A$676)=0,"",(SurveyData!$AE$675))</f>
        <v/>
      </c>
      <c r="U682" s="171" t="str">
        <f>IF((SurveyData!$A$676)=0,"",(SurveyData!$AF$675))</f>
        <v/>
      </c>
      <c r="V682" s="171" t="str">
        <f>IF((SurveyData!$A$676)=0,"",(SurveyData!$AG$675))</f>
        <v/>
      </c>
      <c r="W682" s="171" t="str">
        <f>IF((SurveyData!$A$676)=0,"",(SurveyData!$AH$675))</f>
        <v/>
      </c>
      <c r="X682" s="171" t="str">
        <f>IF((SurveyData!$A$676)=0,"",(SurveyData!$AI$675))</f>
        <v/>
      </c>
      <c r="Y682" s="172" t="str">
        <f>IF(ISERROR(SUM($K$682+$M$682+$O$682+$Q$682+$S$682+$U$682+$W$682)),"",(SUM($L$682+$N$682+$P$682+$R$682+$T$682+$V$682+$X$682)/($K$682+$M$682+$O$682+$Q$682+$S$682+$U$682+$W$682)))</f>
        <v/>
      </c>
      <c r="Z682" s="171" t="str">
        <f>IF((SurveyData!$A$676)=0,"",(SurveyData!$AJ$675))</f>
        <v/>
      </c>
      <c r="AA682" s="171" t="str">
        <f>IF((SurveyData!$A$676)=0,"",(SurveyData!$AK$675))</f>
        <v/>
      </c>
      <c r="AB682" s="171" t="str">
        <f>IF((SurveyData!$A$676)=0,"",(SurveyData!$AL$675))</f>
        <v/>
      </c>
      <c r="AC682" s="171" t="str">
        <f>IF((SurveyData!$A$676)=0,"",(SurveyData!$AM$675))</f>
        <v/>
      </c>
      <c r="AD682" s="171" t="str">
        <f>IF((SurveyData!$A$676)=0,"",(SurveyData!$AN$675))</f>
        <v/>
      </c>
      <c r="AE682" s="171" t="str">
        <f>IF((SurveyData!$A$676)=0,"",(SurveyData!$AO$675))</f>
        <v/>
      </c>
      <c r="AF682" s="171" t="str">
        <f>IF((SurveyData!$A$676)=0,"",(SurveyData!$AP$675))</f>
        <v/>
      </c>
      <c r="AG682" s="171" t="str">
        <f>IF((SurveyData!$A$676)=0,"",(SurveyData!$AQ$675))</f>
        <v/>
      </c>
      <c r="AH682" s="172" t="str">
        <f>IF((SurveyData!$A$676)=0,"",($AG$682/10))</f>
        <v/>
      </c>
      <c r="AI682" s="171" t="str">
        <f>IF((SurveyData!$A$676)=0,"",(SurveyData!$AR$675))</f>
        <v/>
      </c>
      <c r="AJ682" s="171" t="str">
        <f>IF((SurveyData!$A$676)=0,"",(SurveyData!$AS$675))</f>
        <v/>
      </c>
      <c r="AK682" s="171" t="str">
        <f>IF((SurveyData!$A$676)=0,"",(SurveyData!$AT$675))</f>
        <v/>
      </c>
      <c r="AL682" s="171" t="str">
        <f>IF((SurveyData!$A$676)=0,"",(SurveyData!$AU$675))</f>
        <v/>
      </c>
      <c r="AM682" s="171" t="str">
        <f>IF((SurveyData!$A$676)=0,"",(SurveyData!$AV$675))</f>
        <v/>
      </c>
    </row>
    <row r="683" spans="2:39">
      <c r="B683" s="176" t="str">
        <f>IF((SurveyData!$A$677)=0,"",(SurveyData!$A$676))</f>
        <v/>
      </c>
      <c r="C683" s="173" t="str">
        <f>IF((SurveyData!$A$677)=0,"",(SurveyData!$N$676))</f>
        <v/>
      </c>
      <c r="D683" s="173" t="str">
        <f>IF((SurveyData!$A$677)=0,"",(SurveyData!$O$676))</f>
        <v/>
      </c>
      <c r="E683" s="173" t="str">
        <f>IF((SurveyData!$A$677)=0,"",(SurveyData!$P$676))</f>
        <v/>
      </c>
      <c r="F683" s="173" t="str">
        <f>IF((SurveyData!$A$677)=0,"",(SurveyData!$Q$676))</f>
        <v/>
      </c>
      <c r="G683" s="173" t="str">
        <f>IF((SurveyData!$A$677)=0,"",(SurveyData!$R$676))</f>
        <v/>
      </c>
      <c r="H683" s="173" t="str">
        <f>IF((SurveyData!$A$677)=0,"",(SurveyData!$S$676))</f>
        <v/>
      </c>
      <c r="I683" s="173" t="str">
        <f>IF((SurveyData!$A$677)=0,"",(SurveyData!$T$676))</f>
        <v/>
      </c>
      <c r="J683" s="173" t="str">
        <f>IF((SurveyData!$A$677)=0,"",(SurveyData!$U$676))</f>
        <v/>
      </c>
      <c r="K683" s="173" t="str">
        <f>IF((SurveyData!$A$677)=0,"",(SurveyData!$V$676))</f>
        <v/>
      </c>
      <c r="L683" s="173" t="str">
        <f>IF((SurveyData!$A$677)=0,"",(SurveyData!$W$676))</f>
        <v/>
      </c>
      <c r="M683" s="173" t="str">
        <f>IF((SurveyData!$A$677)=0,"",(SurveyData!$X$676))</f>
        <v/>
      </c>
      <c r="N683" s="173" t="str">
        <f>IF((SurveyData!$A$677)=0,"",(SurveyData!$Y$676))</f>
        <v/>
      </c>
      <c r="O683" s="173" t="str">
        <f>IF((SurveyData!$A$677)=0,"",(SurveyData!$Z$676))</f>
        <v/>
      </c>
      <c r="P683" s="173" t="str">
        <f>IF((SurveyData!$A$677)=0,"",(SurveyData!$AA$676))</f>
        <v/>
      </c>
      <c r="Q683" s="173" t="str">
        <f>IF((SurveyData!$A$677)=0,"",(SurveyData!$AB$676))</f>
        <v/>
      </c>
      <c r="R683" s="173" t="str">
        <f>IF((SurveyData!$A$677)=0,"",(SurveyData!$AC$676))</f>
        <v/>
      </c>
      <c r="S683" s="173" t="str">
        <f>IF((SurveyData!$A$677)=0,"",(SurveyData!$AD$676))</f>
        <v/>
      </c>
      <c r="T683" s="173" t="str">
        <f>IF((SurveyData!$A$677)=0,"",(SurveyData!$AE$676))</f>
        <v/>
      </c>
      <c r="U683" s="173" t="str">
        <f>IF((SurveyData!$A$677)=0,"",(SurveyData!$AF$676))</f>
        <v/>
      </c>
      <c r="V683" s="173" t="str">
        <f>IF((SurveyData!$A$677)=0,"",(SurveyData!$AG$676))</f>
        <v/>
      </c>
      <c r="W683" s="173" t="str">
        <f>IF((SurveyData!$A$677)=0,"",(SurveyData!$AH$676))</f>
        <v/>
      </c>
      <c r="X683" s="173" t="str">
        <f>IF((SurveyData!$A$677)=0,"",(SurveyData!$AI$676))</f>
        <v/>
      </c>
      <c r="Y683" s="125" t="str">
        <f>IF(ISERROR(SUM($K$683+$M$683+$O$683+$Q$683+$S$683+$U$683+$W$683)),"",(SUM($L$683+$N$683+$P$683+$R$683+$T$683+$V$683+$X$683)/($K$683+$M$683+$O$683+$Q$683+$S$683+$U$683+$W$683)))</f>
        <v/>
      </c>
      <c r="Z683" s="173" t="str">
        <f>IF((SurveyData!$A$677)=0,"",(SurveyData!$AJ$676))</f>
        <v/>
      </c>
      <c r="AA683" s="173" t="str">
        <f>IF((SurveyData!$A$677)=0,"",(SurveyData!$AK$676))</f>
        <v/>
      </c>
      <c r="AB683" s="173" t="str">
        <f>IF((SurveyData!$A$677)=0,"",(SurveyData!$AL$676))</f>
        <v/>
      </c>
      <c r="AC683" s="173" t="str">
        <f>IF((SurveyData!$A$677)=0,"",(SurveyData!$AM$676))</f>
        <v/>
      </c>
      <c r="AD683" s="173" t="str">
        <f>IF((SurveyData!$A$677)=0,"",(SurveyData!$AN$676))</f>
        <v/>
      </c>
      <c r="AE683" s="173" t="str">
        <f>IF((SurveyData!$A$677)=0,"",(SurveyData!$AO$676))</f>
        <v/>
      </c>
      <c r="AF683" s="173" t="str">
        <f>IF((SurveyData!$A$677)=0,"",(SurveyData!$AP$676))</f>
        <v/>
      </c>
      <c r="AG683" s="173" t="str">
        <f>IF((SurveyData!$A$677)=0,"",(SurveyData!$AQ$676))</f>
        <v/>
      </c>
      <c r="AH683" s="125" t="str">
        <f>IF((SurveyData!$A$677)=0,"",($AG$683/10))</f>
        <v/>
      </c>
      <c r="AI683" s="173" t="str">
        <f>IF((SurveyData!$A$677)=0,"",(SurveyData!$AR$676))</f>
        <v/>
      </c>
      <c r="AJ683" s="173" t="str">
        <f>IF((SurveyData!$A$677)=0,"",(SurveyData!$AS$676))</f>
        <v/>
      </c>
      <c r="AK683" s="173" t="str">
        <f>IF((SurveyData!$A$677)=0,"",(SurveyData!$AT$676))</f>
        <v/>
      </c>
      <c r="AL683" s="173" t="str">
        <f>IF((SurveyData!$A$677)=0,"",(SurveyData!$AU$676))</f>
        <v/>
      </c>
      <c r="AM683" s="173" t="str">
        <f>IF((SurveyData!$A$677)=0,"",(SurveyData!$AV$676))</f>
        <v/>
      </c>
    </row>
    <row r="684" spans="2:39">
      <c r="B684" s="175" t="str">
        <f>IF((SurveyData!$A$678)=0,"",(SurveyData!$A$677))</f>
        <v/>
      </c>
      <c r="C684" s="171" t="str">
        <f>IF((SurveyData!$A$678)=0,"",(SurveyData!$N$677))</f>
        <v/>
      </c>
      <c r="D684" s="171" t="str">
        <f>IF((SurveyData!$A$678)=0,"",(SurveyData!$O$677))</f>
        <v/>
      </c>
      <c r="E684" s="171" t="str">
        <f>IF((SurveyData!$A$678)=0,"",(SurveyData!$P$677))</f>
        <v/>
      </c>
      <c r="F684" s="171" t="str">
        <f>IF((SurveyData!$A$678)=0,"",(SurveyData!$Q$677))</f>
        <v/>
      </c>
      <c r="G684" s="171" t="str">
        <f>IF((SurveyData!$A$678)=0,"",(SurveyData!$R$677))</f>
        <v/>
      </c>
      <c r="H684" s="171" t="str">
        <f>IF((SurveyData!$A$678)=0,"",(SurveyData!$S$677))</f>
        <v/>
      </c>
      <c r="I684" s="171" t="str">
        <f>IF((SurveyData!$A$678)=0,"",(SurveyData!$T$677))</f>
        <v/>
      </c>
      <c r="J684" s="171" t="str">
        <f>IF((SurveyData!$A$678)=0,"",(SurveyData!$U$677))</f>
        <v/>
      </c>
      <c r="K684" s="171" t="str">
        <f>IF((SurveyData!$A$678)=0,"",(SurveyData!$V$677))</f>
        <v/>
      </c>
      <c r="L684" s="171" t="str">
        <f>IF((SurveyData!$A$678)=0,"",(SurveyData!$W$677))</f>
        <v/>
      </c>
      <c r="M684" s="171" t="str">
        <f>IF((SurveyData!$A$678)=0,"",(SurveyData!$X$677))</f>
        <v/>
      </c>
      <c r="N684" s="171" t="str">
        <f>IF((SurveyData!$A$678)=0,"",(SurveyData!$Y$677))</f>
        <v/>
      </c>
      <c r="O684" s="171" t="str">
        <f>IF((SurveyData!$A$678)=0,"",(SurveyData!$Z$677))</f>
        <v/>
      </c>
      <c r="P684" s="171" t="str">
        <f>IF((SurveyData!$A$678)=0,"",(SurveyData!$AA$677))</f>
        <v/>
      </c>
      <c r="Q684" s="171" t="str">
        <f>IF((SurveyData!$A$678)=0,"",(SurveyData!$AB$677))</f>
        <v/>
      </c>
      <c r="R684" s="171" t="str">
        <f>IF((SurveyData!$A$678)=0,"",(SurveyData!$AC$677))</f>
        <v/>
      </c>
      <c r="S684" s="171" t="str">
        <f>IF((SurveyData!$A$678)=0,"",(SurveyData!$AD$677))</f>
        <v/>
      </c>
      <c r="T684" s="171" t="str">
        <f>IF((SurveyData!$A$678)=0,"",(SurveyData!$AE$677))</f>
        <v/>
      </c>
      <c r="U684" s="171" t="str">
        <f>IF((SurveyData!$A$678)=0,"",(SurveyData!$AF$677))</f>
        <v/>
      </c>
      <c r="V684" s="171" t="str">
        <f>IF((SurveyData!$A$678)=0,"",(SurveyData!$AG$677))</f>
        <v/>
      </c>
      <c r="W684" s="171" t="str">
        <f>IF((SurveyData!$A$678)=0,"",(SurveyData!$AH$677))</f>
        <v/>
      </c>
      <c r="X684" s="171" t="str">
        <f>IF((SurveyData!$A$678)=0,"",(SurveyData!$AI$677))</f>
        <v/>
      </c>
      <c r="Y684" s="172" t="str">
        <f>IF(ISERROR(SUM($K$684+$M$684+$O$684+$Q$684+$S$684+$U$684+$W$684)),"",(SUM($L$684+$N$684+$P$684+$R$684+$T$684+$V$684+$X$684)/($K$684+$M$684+$O$684+$Q$684+$S$684+$U$684+$W$684)))</f>
        <v/>
      </c>
      <c r="Z684" s="171" t="str">
        <f>IF((SurveyData!$A$678)=0,"",(SurveyData!$AJ$677))</f>
        <v/>
      </c>
      <c r="AA684" s="171" t="str">
        <f>IF((SurveyData!$A$678)=0,"",(SurveyData!$AK$677))</f>
        <v/>
      </c>
      <c r="AB684" s="171" t="str">
        <f>IF((SurveyData!$A$678)=0,"",(SurveyData!$AL$677))</f>
        <v/>
      </c>
      <c r="AC684" s="171" t="str">
        <f>IF((SurveyData!$A$678)=0,"",(SurveyData!$AM$677))</f>
        <v/>
      </c>
      <c r="AD684" s="171" t="str">
        <f>IF((SurveyData!$A$678)=0,"",(SurveyData!$AN$677))</f>
        <v/>
      </c>
      <c r="AE684" s="171" t="str">
        <f>IF((SurveyData!$A$678)=0,"",(SurveyData!$AO$677))</f>
        <v/>
      </c>
      <c r="AF684" s="171" t="str">
        <f>IF((SurveyData!$A$678)=0,"",(SurveyData!$AP$677))</f>
        <v/>
      </c>
      <c r="AG684" s="171" t="str">
        <f>IF((SurveyData!$A$678)=0,"",(SurveyData!$AQ$677))</f>
        <v/>
      </c>
      <c r="AH684" s="172" t="str">
        <f>IF((SurveyData!$A$678)=0,"",($AG$684/10))</f>
        <v/>
      </c>
      <c r="AI684" s="171" t="str">
        <f>IF((SurveyData!$A$678)=0,"",(SurveyData!$AR$677))</f>
        <v/>
      </c>
      <c r="AJ684" s="171" t="str">
        <f>IF((SurveyData!$A$678)=0,"",(SurveyData!$AS$677))</f>
        <v/>
      </c>
      <c r="AK684" s="171" t="str">
        <f>IF((SurveyData!$A$678)=0,"",(SurveyData!$AT$677))</f>
        <v/>
      </c>
      <c r="AL684" s="171" t="str">
        <f>IF((SurveyData!$A$678)=0,"",(SurveyData!$AU$677))</f>
        <v/>
      </c>
      <c r="AM684" s="171" t="str">
        <f>IF((SurveyData!$A$678)=0,"",(SurveyData!$AV$677))</f>
        <v/>
      </c>
    </row>
    <row r="685" spans="2:39">
      <c r="B685" s="176" t="str">
        <f>IF((SurveyData!$A$679)=0,"",(SurveyData!$A$678))</f>
        <v/>
      </c>
      <c r="C685" s="173" t="str">
        <f>IF((SurveyData!$A$679)=0,"",(SurveyData!$N$678))</f>
        <v/>
      </c>
      <c r="D685" s="173" t="str">
        <f>IF((SurveyData!$A$679)=0,"",(SurveyData!$O$678))</f>
        <v/>
      </c>
      <c r="E685" s="173" t="str">
        <f>IF((SurveyData!$A$679)=0,"",(SurveyData!$P$678))</f>
        <v/>
      </c>
      <c r="F685" s="173" t="str">
        <f>IF((SurveyData!$A$679)=0,"",(SurveyData!$Q$678))</f>
        <v/>
      </c>
      <c r="G685" s="173" t="str">
        <f>IF((SurveyData!$A$679)=0,"",(SurveyData!$R$678))</f>
        <v/>
      </c>
      <c r="H685" s="173" t="str">
        <f>IF((SurveyData!$A$679)=0,"",(SurveyData!$S$678))</f>
        <v/>
      </c>
      <c r="I685" s="173" t="str">
        <f>IF((SurveyData!$A$679)=0,"",(SurveyData!$T$678))</f>
        <v/>
      </c>
      <c r="J685" s="173" t="str">
        <f>IF((SurveyData!$A$679)=0,"",(SurveyData!$U$678))</f>
        <v/>
      </c>
      <c r="K685" s="173" t="str">
        <f>IF((SurveyData!$A$679)=0,"",(SurveyData!$V$678))</f>
        <v/>
      </c>
      <c r="L685" s="173" t="str">
        <f>IF((SurveyData!$A$679)=0,"",(SurveyData!$W$678))</f>
        <v/>
      </c>
      <c r="M685" s="173" t="str">
        <f>IF((SurveyData!$A$679)=0,"",(SurveyData!$X$678))</f>
        <v/>
      </c>
      <c r="N685" s="173" t="str">
        <f>IF((SurveyData!$A$679)=0,"",(SurveyData!$Y$678))</f>
        <v/>
      </c>
      <c r="O685" s="173" t="str">
        <f>IF((SurveyData!$A$679)=0,"",(SurveyData!$Z$678))</f>
        <v/>
      </c>
      <c r="P685" s="173" t="str">
        <f>IF((SurveyData!$A$679)=0,"",(SurveyData!$AA$678))</f>
        <v/>
      </c>
      <c r="Q685" s="173" t="str">
        <f>IF((SurveyData!$A$679)=0,"",(SurveyData!$AB$678))</f>
        <v/>
      </c>
      <c r="R685" s="173" t="str">
        <f>IF((SurveyData!$A$679)=0,"",(SurveyData!$AC$678))</f>
        <v/>
      </c>
      <c r="S685" s="173" t="str">
        <f>IF((SurveyData!$A$679)=0,"",(SurveyData!$AD$678))</f>
        <v/>
      </c>
      <c r="T685" s="173" t="str">
        <f>IF((SurveyData!$A$679)=0,"",(SurveyData!$AE$678))</f>
        <v/>
      </c>
      <c r="U685" s="173" t="str">
        <f>IF((SurveyData!$A$679)=0,"",(SurveyData!$AF$678))</f>
        <v/>
      </c>
      <c r="V685" s="173" t="str">
        <f>IF((SurveyData!$A$679)=0,"",(SurveyData!$AG$678))</f>
        <v/>
      </c>
      <c r="W685" s="173" t="str">
        <f>IF((SurveyData!$A$679)=0,"",(SurveyData!$AH$678))</f>
        <v/>
      </c>
      <c r="X685" s="173" t="str">
        <f>IF((SurveyData!$A$679)=0,"",(SurveyData!$AI$678))</f>
        <v/>
      </c>
      <c r="Y685" s="125" t="str">
        <f>IF(ISERROR(SUM($K$685+$M$685+$O$685+$Q$685+$S$685+$U$685+$W$685)),"",(SUM($L$685+$N$685+$P$685+$R$685+$T$685+$V$685+$X$685)/($K$685+$M$685+$O$685+$Q$685+$S$685+$U$685+$W$685)))</f>
        <v/>
      </c>
      <c r="Z685" s="173" t="str">
        <f>IF((SurveyData!$A$679)=0,"",(SurveyData!$AJ$678))</f>
        <v/>
      </c>
      <c r="AA685" s="173" t="str">
        <f>IF((SurveyData!$A$679)=0,"",(SurveyData!$AK$678))</f>
        <v/>
      </c>
      <c r="AB685" s="173" t="str">
        <f>IF((SurveyData!$A$679)=0,"",(SurveyData!$AL$678))</f>
        <v/>
      </c>
      <c r="AC685" s="173" t="str">
        <f>IF((SurveyData!$A$679)=0,"",(SurveyData!$AM$678))</f>
        <v/>
      </c>
      <c r="AD685" s="173" t="str">
        <f>IF((SurveyData!$A$679)=0,"",(SurveyData!$AN$678))</f>
        <v/>
      </c>
      <c r="AE685" s="173" t="str">
        <f>IF((SurveyData!$A$679)=0,"",(SurveyData!$AO$678))</f>
        <v/>
      </c>
      <c r="AF685" s="173" t="str">
        <f>IF((SurveyData!$A$679)=0,"",(SurveyData!$AP$678))</f>
        <v/>
      </c>
      <c r="AG685" s="173" t="str">
        <f>IF((SurveyData!$A$679)=0,"",(SurveyData!$AQ$678))</f>
        <v/>
      </c>
      <c r="AH685" s="125" t="str">
        <f>IF((SurveyData!$A$679)=0,"",($AG$685/10))</f>
        <v/>
      </c>
      <c r="AI685" s="173" t="str">
        <f>IF((SurveyData!$A$679)=0,"",(SurveyData!$AR$678))</f>
        <v/>
      </c>
      <c r="AJ685" s="173" t="str">
        <f>IF((SurveyData!$A$679)=0,"",(SurveyData!$AS$678))</f>
        <v/>
      </c>
      <c r="AK685" s="173" t="str">
        <f>IF((SurveyData!$A$679)=0,"",(SurveyData!$AT$678))</f>
        <v/>
      </c>
      <c r="AL685" s="173" t="str">
        <f>IF((SurveyData!$A$679)=0,"",(SurveyData!$AU$678))</f>
        <v/>
      </c>
      <c r="AM685" s="173" t="str">
        <f>IF((SurveyData!$A$679)=0,"",(SurveyData!$AV$678))</f>
        <v/>
      </c>
    </row>
    <row r="686" spans="2:39">
      <c r="B686" s="175" t="str">
        <f>IF((SurveyData!$A$680)=0,"",(SurveyData!$A$679))</f>
        <v/>
      </c>
      <c r="C686" s="171" t="str">
        <f>IF((SurveyData!$A$680)=0,"",(SurveyData!$N$679))</f>
        <v/>
      </c>
      <c r="D686" s="171" t="str">
        <f>IF((SurveyData!$A$680)=0,"",(SurveyData!$O$679))</f>
        <v/>
      </c>
      <c r="E686" s="171" t="str">
        <f>IF((SurveyData!$A$680)=0,"",(SurveyData!$P$679))</f>
        <v/>
      </c>
      <c r="F686" s="171" t="str">
        <f>IF((SurveyData!$A$680)=0,"",(SurveyData!$Q$679))</f>
        <v/>
      </c>
      <c r="G686" s="171" t="str">
        <f>IF((SurveyData!$A$680)=0,"",(SurveyData!$R$679))</f>
        <v/>
      </c>
      <c r="H686" s="171" t="str">
        <f>IF((SurveyData!$A$680)=0,"",(SurveyData!$S$679))</f>
        <v/>
      </c>
      <c r="I686" s="171" t="str">
        <f>IF((SurveyData!$A$680)=0,"",(SurveyData!$T$679))</f>
        <v/>
      </c>
      <c r="J686" s="171" t="str">
        <f>IF((SurveyData!$A$680)=0,"",(SurveyData!$U$679))</f>
        <v/>
      </c>
      <c r="K686" s="171" t="str">
        <f>IF((SurveyData!$A$680)=0,"",(SurveyData!$V$679))</f>
        <v/>
      </c>
      <c r="L686" s="171" t="str">
        <f>IF((SurveyData!$A$680)=0,"",(SurveyData!$W$679))</f>
        <v/>
      </c>
      <c r="M686" s="171" t="str">
        <f>IF((SurveyData!$A$680)=0,"",(SurveyData!$X$679))</f>
        <v/>
      </c>
      <c r="N686" s="171" t="str">
        <f>IF((SurveyData!$A$680)=0,"",(SurveyData!$Y$679))</f>
        <v/>
      </c>
      <c r="O686" s="171" t="str">
        <f>IF((SurveyData!$A$680)=0,"",(SurveyData!$Z$679))</f>
        <v/>
      </c>
      <c r="P686" s="171" t="str">
        <f>IF((SurveyData!$A$680)=0,"",(SurveyData!$AA$679))</f>
        <v/>
      </c>
      <c r="Q686" s="171" t="str">
        <f>IF((SurveyData!$A$680)=0,"",(SurveyData!$AB$679))</f>
        <v/>
      </c>
      <c r="R686" s="171" t="str">
        <f>IF((SurveyData!$A$680)=0,"",(SurveyData!$AC$679))</f>
        <v/>
      </c>
      <c r="S686" s="171" t="str">
        <f>IF((SurveyData!$A$680)=0,"",(SurveyData!$AD$679))</f>
        <v/>
      </c>
      <c r="T686" s="171" t="str">
        <f>IF((SurveyData!$A$680)=0,"",(SurveyData!$AE$679))</f>
        <v/>
      </c>
      <c r="U686" s="171" t="str">
        <f>IF((SurveyData!$A$680)=0,"",(SurveyData!$AF$679))</f>
        <v/>
      </c>
      <c r="V686" s="171" t="str">
        <f>IF((SurveyData!$A$680)=0,"",(SurveyData!$AG$679))</f>
        <v/>
      </c>
      <c r="W686" s="171" t="str">
        <f>IF((SurveyData!$A$680)=0,"",(SurveyData!$AH$679))</f>
        <v/>
      </c>
      <c r="X686" s="171" t="str">
        <f>IF((SurveyData!$A$680)=0,"",(SurveyData!$AI$679))</f>
        <v/>
      </c>
      <c r="Y686" s="172" t="str">
        <f>IF(ISERROR(SUM($K$686+$M$686+$O$686+$Q$686+$S$686+$U$686+$W$686)),"",(SUM($L$686+$N$686+$P$686+$R$686+$T$686+$V$686+$X$686)/($K$686+$M$686+$O$686+$Q$686+$S$686+$U$686+$W$686)))</f>
        <v/>
      </c>
      <c r="Z686" s="171" t="str">
        <f>IF((SurveyData!$A$680)=0,"",(SurveyData!$AJ$679))</f>
        <v/>
      </c>
      <c r="AA686" s="171" t="str">
        <f>IF((SurveyData!$A$680)=0,"",(SurveyData!$AK$679))</f>
        <v/>
      </c>
      <c r="AB686" s="171" t="str">
        <f>IF((SurveyData!$A$680)=0,"",(SurveyData!$AL$679))</f>
        <v/>
      </c>
      <c r="AC686" s="171" t="str">
        <f>IF((SurveyData!$A$680)=0,"",(SurveyData!$AM$679))</f>
        <v/>
      </c>
      <c r="AD686" s="171" t="str">
        <f>IF((SurveyData!$A$680)=0,"",(SurveyData!$AN$679))</f>
        <v/>
      </c>
      <c r="AE686" s="171" t="str">
        <f>IF((SurveyData!$A$680)=0,"",(SurveyData!$AO$679))</f>
        <v/>
      </c>
      <c r="AF686" s="171" t="str">
        <f>IF((SurveyData!$A$680)=0,"",(SurveyData!$AP$679))</f>
        <v/>
      </c>
      <c r="AG686" s="171" t="str">
        <f>IF((SurveyData!$A$680)=0,"",(SurveyData!$AQ$679))</f>
        <v/>
      </c>
      <c r="AH686" s="172" t="str">
        <f>IF((SurveyData!$A$680)=0,"",($AG$686/10))</f>
        <v/>
      </c>
      <c r="AI686" s="171" t="str">
        <f>IF((SurveyData!$A$680)=0,"",(SurveyData!$AR$679))</f>
        <v/>
      </c>
      <c r="AJ686" s="171" t="str">
        <f>IF((SurveyData!$A$680)=0,"",(SurveyData!$AS$679))</f>
        <v/>
      </c>
      <c r="AK686" s="171" t="str">
        <f>IF((SurveyData!$A$680)=0,"",(SurveyData!$AT$679))</f>
        <v/>
      </c>
      <c r="AL686" s="171" t="str">
        <f>IF((SurveyData!$A$680)=0,"",(SurveyData!$AU$679))</f>
        <v/>
      </c>
      <c r="AM686" s="171" t="str">
        <f>IF((SurveyData!$A$680)=0,"",(SurveyData!$AV$679))</f>
        <v/>
      </c>
    </row>
    <row r="687" spans="2:39">
      <c r="B687" s="176" t="str">
        <f>IF((SurveyData!$A$681)=0,"",(SurveyData!$A$680))</f>
        <v/>
      </c>
      <c r="C687" s="173" t="str">
        <f>IF((SurveyData!$A$681)=0,"",(SurveyData!$N$680))</f>
        <v/>
      </c>
      <c r="D687" s="173" t="str">
        <f>IF((SurveyData!$A$681)=0,"",(SurveyData!$O$680))</f>
        <v/>
      </c>
      <c r="E687" s="173" t="str">
        <f>IF((SurveyData!$A$681)=0,"",(SurveyData!$P$680))</f>
        <v/>
      </c>
      <c r="F687" s="173" t="str">
        <f>IF((SurveyData!$A$681)=0,"",(SurveyData!$Q$680))</f>
        <v/>
      </c>
      <c r="G687" s="173" t="str">
        <f>IF((SurveyData!$A$681)=0,"",(SurveyData!$R$680))</f>
        <v/>
      </c>
      <c r="H687" s="173" t="str">
        <f>IF((SurveyData!$A$681)=0,"",(SurveyData!$S$680))</f>
        <v/>
      </c>
      <c r="I687" s="173" t="str">
        <f>IF((SurveyData!$A$681)=0,"",(SurveyData!$T$680))</f>
        <v/>
      </c>
      <c r="J687" s="173" t="str">
        <f>IF((SurveyData!$A$681)=0,"",(SurveyData!$U$680))</f>
        <v/>
      </c>
      <c r="K687" s="173" t="str">
        <f>IF((SurveyData!$A$681)=0,"",(SurveyData!$V$680))</f>
        <v/>
      </c>
      <c r="L687" s="173" t="str">
        <f>IF((SurveyData!$A$681)=0,"",(SurveyData!$W$680))</f>
        <v/>
      </c>
      <c r="M687" s="173" t="str">
        <f>IF((SurveyData!$A$681)=0,"",(SurveyData!$X$680))</f>
        <v/>
      </c>
      <c r="N687" s="173" t="str">
        <f>IF((SurveyData!$A$681)=0,"",(SurveyData!$Y$680))</f>
        <v/>
      </c>
      <c r="O687" s="173" t="str">
        <f>IF((SurveyData!$A$681)=0,"",(SurveyData!$Z$680))</f>
        <v/>
      </c>
      <c r="P687" s="173" t="str">
        <f>IF((SurveyData!$A$681)=0,"",(SurveyData!$AA$680))</f>
        <v/>
      </c>
      <c r="Q687" s="173" t="str">
        <f>IF((SurveyData!$A$681)=0,"",(SurveyData!$AB$680))</f>
        <v/>
      </c>
      <c r="R687" s="173" t="str">
        <f>IF((SurveyData!$A$681)=0,"",(SurveyData!$AC$680))</f>
        <v/>
      </c>
      <c r="S687" s="173" t="str">
        <f>IF((SurveyData!$A$681)=0,"",(SurveyData!$AD$680))</f>
        <v/>
      </c>
      <c r="T687" s="173" t="str">
        <f>IF((SurveyData!$A$681)=0,"",(SurveyData!$AE$680))</f>
        <v/>
      </c>
      <c r="U687" s="173" t="str">
        <f>IF((SurveyData!$A$681)=0,"",(SurveyData!$AF$680))</f>
        <v/>
      </c>
      <c r="V687" s="173" t="str">
        <f>IF((SurveyData!$A$681)=0,"",(SurveyData!$AG$680))</f>
        <v/>
      </c>
      <c r="W687" s="173" t="str">
        <f>IF((SurveyData!$A$681)=0,"",(SurveyData!$AH$680))</f>
        <v/>
      </c>
      <c r="X687" s="173" t="str">
        <f>IF((SurveyData!$A$681)=0,"",(SurveyData!$AI$680))</f>
        <v/>
      </c>
      <c r="Y687" s="125" t="str">
        <f>IF(ISERROR(SUM($K$687+$M$687+$O$687+$Q$687+$S$687+$U$687+$W$687)),"",(SUM($L$687+$N$687+$P$687+$R$687+$T$687+$V$687+$X$687)/($K$687+$M$687+$O$687+$Q$687+$S$687+$U$687+$W$687)))</f>
        <v/>
      </c>
      <c r="Z687" s="173" t="str">
        <f>IF((SurveyData!$A$681)=0,"",(SurveyData!$AJ$680))</f>
        <v/>
      </c>
      <c r="AA687" s="173" t="str">
        <f>IF((SurveyData!$A$681)=0,"",(SurveyData!$AK$680))</f>
        <v/>
      </c>
      <c r="AB687" s="173" t="str">
        <f>IF((SurveyData!$A$681)=0,"",(SurveyData!$AL$680))</f>
        <v/>
      </c>
      <c r="AC687" s="173" t="str">
        <f>IF((SurveyData!$A$681)=0,"",(SurveyData!$AM$680))</f>
        <v/>
      </c>
      <c r="AD687" s="173" t="str">
        <f>IF((SurveyData!$A$681)=0,"",(SurveyData!$AN$680))</f>
        <v/>
      </c>
      <c r="AE687" s="173" t="str">
        <f>IF((SurveyData!$A$681)=0,"",(SurveyData!$AO$680))</f>
        <v/>
      </c>
      <c r="AF687" s="173" t="str">
        <f>IF((SurveyData!$A$681)=0,"",(SurveyData!$AP$680))</f>
        <v/>
      </c>
      <c r="AG687" s="173" t="str">
        <f>IF((SurveyData!$A$681)=0,"",(SurveyData!$AQ$680))</f>
        <v/>
      </c>
      <c r="AH687" s="125" t="str">
        <f>IF((SurveyData!$A$681)=0,"",($AG$687/10))</f>
        <v/>
      </c>
      <c r="AI687" s="173" t="str">
        <f>IF((SurveyData!$A$681)=0,"",(SurveyData!$AR$680))</f>
        <v/>
      </c>
      <c r="AJ687" s="173" t="str">
        <f>IF((SurveyData!$A$681)=0,"",(SurveyData!$AS$680))</f>
        <v/>
      </c>
      <c r="AK687" s="173" t="str">
        <f>IF((SurveyData!$A$681)=0,"",(SurveyData!$AT$680))</f>
        <v/>
      </c>
      <c r="AL687" s="173" t="str">
        <f>IF((SurveyData!$A$681)=0,"",(SurveyData!$AU$680))</f>
        <v/>
      </c>
      <c r="AM687" s="173" t="str">
        <f>IF((SurveyData!$A$681)=0,"",(SurveyData!$AV$680))</f>
        <v/>
      </c>
    </row>
    <row r="688" spans="2:39">
      <c r="B688" s="175" t="str">
        <f>IF((SurveyData!$A$682)=0,"",(SurveyData!$A$681))</f>
        <v/>
      </c>
      <c r="C688" s="171" t="str">
        <f>IF((SurveyData!$A$682)=0,"",(SurveyData!$N$681))</f>
        <v/>
      </c>
      <c r="D688" s="171" t="str">
        <f>IF((SurveyData!$A$682)=0,"",(SurveyData!$O$681))</f>
        <v/>
      </c>
      <c r="E688" s="171" t="str">
        <f>IF((SurveyData!$A$682)=0,"",(SurveyData!$P$681))</f>
        <v/>
      </c>
      <c r="F688" s="171" t="str">
        <f>IF((SurveyData!$A$682)=0,"",(SurveyData!$Q$681))</f>
        <v/>
      </c>
      <c r="G688" s="171" t="str">
        <f>IF((SurveyData!$A$682)=0,"",(SurveyData!$R$681))</f>
        <v/>
      </c>
      <c r="H688" s="171" t="str">
        <f>IF((SurveyData!$A$682)=0,"",(SurveyData!$S$681))</f>
        <v/>
      </c>
      <c r="I688" s="171" t="str">
        <f>IF((SurveyData!$A$682)=0,"",(SurveyData!$T$681))</f>
        <v/>
      </c>
      <c r="J688" s="171" t="str">
        <f>IF((SurveyData!$A$682)=0,"",(SurveyData!$U$681))</f>
        <v/>
      </c>
      <c r="K688" s="171" t="str">
        <f>IF((SurveyData!$A$682)=0,"",(SurveyData!$V$681))</f>
        <v/>
      </c>
      <c r="L688" s="171" t="str">
        <f>IF((SurveyData!$A$682)=0,"",(SurveyData!$W$681))</f>
        <v/>
      </c>
      <c r="M688" s="171" t="str">
        <f>IF((SurveyData!$A$682)=0,"",(SurveyData!$X$681))</f>
        <v/>
      </c>
      <c r="N688" s="171" t="str">
        <f>IF((SurveyData!$A$682)=0,"",(SurveyData!$Y$681))</f>
        <v/>
      </c>
      <c r="O688" s="171" t="str">
        <f>IF((SurveyData!$A$682)=0,"",(SurveyData!$Z$681))</f>
        <v/>
      </c>
      <c r="P688" s="171" t="str">
        <f>IF((SurveyData!$A$682)=0,"",(SurveyData!$AA$681))</f>
        <v/>
      </c>
      <c r="Q688" s="171" t="str">
        <f>IF((SurveyData!$A$682)=0,"",(SurveyData!$AB$681))</f>
        <v/>
      </c>
      <c r="R688" s="171" t="str">
        <f>IF((SurveyData!$A$682)=0,"",(SurveyData!$AC$681))</f>
        <v/>
      </c>
      <c r="S688" s="171" t="str">
        <f>IF((SurveyData!$A$682)=0,"",(SurveyData!$AD$681))</f>
        <v/>
      </c>
      <c r="T688" s="171" t="str">
        <f>IF((SurveyData!$A$682)=0,"",(SurveyData!$AE$681))</f>
        <v/>
      </c>
      <c r="U688" s="171" t="str">
        <f>IF((SurveyData!$A$682)=0,"",(SurveyData!$AF$681))</f>
        <v/>
      </c>
      <c r="V688" s="171" t="str">
        <f>IF((SurveyData!$A$682)=0,"",(SurveyData!$AG$681))</f>
        <v/>
      </c>
      <c r="W688" s="171" t="str">
        <f>IF((SurveyData!$A$682)=0,"",(SurveyData!$AH$681))</f>
        <v/>
      </c>
      <c r="X688" s="171" t="str">
        <f>IF((SurveyData!$A$682)=0,"",(SurveyData!$AI$681))</f>
        <v/>
      </c>
      <c r="Y688" s="172" t="str">
        <f>IF(ISERROR(SUM($K$688+$M$688+$O$688+$Q$688+$S$688+$U$688+$W$688)),"",(SUM($L$688+$N$688+$P$688+$R$688+$T$688+$V$688+$X$688)/($K$688+$M$688+$O$688+$Q$688+$S$688+$U$688+$W$688)))</f>
        <v/>
      </c>
      <c r="Z688" s="171" t="str">
        <f>IF((SurveyData!$A$682)=0,"",(SurveyData!$AJ$681))</f>
        <v/>
      </c>
      <c r="AA688" s="171" t="str">
        <f>IF((SurveyData!$A$682)=0,"",(SurveyData!$AK$681))</f>
        <v/>
      </c>
      <c r="AB688" s="171" t="str">
        <f>IF((SurveyData!$A$682)=0,"",(SurveyData!$AL$681))</f>
        <v/>
      </c>
      <c r="AC688" s="171" t="str">
        <f>IF((SurveyData!$A$682)=0,"",(SurveyData!$AM$681))</f>
        <v/>
      </c>
      <c r="AD688" s="171" t="str">
        <f>IF((SurveyData!$A$682)=0,"",(SurveyData!$AN$681))</f>
        <v/>
      </c>
      <c r="AE688" s="171" t="str">
        <f>IF((SurveyData!$A$682)=0,"",(SurveyData!$AO$681))</f>
        <v/>
      </c>
      <c r="AF688" s="171" t="str">
        <f>IF((SurveyData!$A$682)=0,"",(SurveyData!$AP$681))</f>
        <v/>
      </c>
      <c r="AG688" s="171" t="str">
        <f>IF((SurveyData!$A$682)=0,"",(SurveyData!$AQ$681))</f>
        <v/>
      </c>
      <c r="AH688" s="172" t="str">
        <f>IF((SurveyData!$A$682)=0,"",($AG$688/10))</f>
        <v/>
      </c>
      <c r="AI688" s="171" t="str">
        <f>IF((SurveyData!$A$682)=0,"",(SurveyData!$AR$681))</f>
        <v/>
      </c>
      <c r="AJ688" s="171" t="str">
        <f>IF((SurveyData!$A$682)=0,"",(SurveyData!$AS$681))</f>
        <v/>
      </c>
      <c r="AK688" s="171" t="str">
        <f>IF((SurveyData!$A$682)=0,"",(SurveyData!$AT$681))</f>
        <v/>
      </c>
      <c r="AL688" s="171" t="str">
        <f>IF((SurveyData!$A$682)=0,"",(SurveyData!$AU$681))</f>
        <v/>
      </c>
      <c r="AM688" s="171" t="str">
        <f>IF((SurveyData!$A$682)=0,"",(SurveyData!$AV$681))</f>
        <v/>
      </c>
    </row>
    <row r="689" spans="2:39">
      <c r="B689" s="176" t="str">
        <f>IF((SurveyData!$A$683)=0,"",(SurveyData!$A$682))</f>
        <v/>
      </c>
      <c r="C689" s="173" t="str">
        <f>IF((SurveyData!$A$683)=0,"",(SurveyData!$N$682))</f>
        <v/>
      </c>
      <c r="D689" s="173" t="str">
        <f>IF((SurveyData!$A$683)=0,"",(SurveyData!$O$682))</f>
        <v/>
      </c>
      <c r="E689" s="173" t="str">
        <f>IF((SurveyData!$A$683)=0,"",(SurveyData!$P$682))</f>
        <v/>
      </c>
      <c r="F689" s="173" t="str">
        <f>IF((SurveyData!$A$683)=0,"",(SurveyData!$Q$682))</f>
        <v/>
      </c>
      <c r="G689" s="173" t="str">
        <f>IF((SurveyData!$A$683)=0,"",(SurveyData!$R$682))</f>
        <v/>
      </c>
      <c r="H689" s="173" t="str">
        <f>IF((SurveyData!$A$683)=0,"",(SurveyData!$S$682))</f>
        <v/>
      </c>
      <c r="I689" s="173" t="str">
        <f>IF((SurveyData!$A$683)=0,"",(SurveyData!$T$682))</f>
        <v/>
      </c>
      <c r="J689" s="173" t="str">
        <f>IF((SurveyData!$A$683)=0,"",(SurveyData!$U$682))</f>
        <v/>
      </c>
      <c r="K689" s="173" t="str">
        <f>IF((SurveyData!$A$683)=0,"",(SurveyData!$V$682))</f>
        <v/>
      </c>
      <c r="L689" s="173" t="str">
        <f>IF((SurveyData!$A$683)=0,"",(SurveyData!$W$682))</f>
        <v/>
      </c>
      <c r="M689" s="173" t="str">
        <f>IF((SurveyData!$A$683)=0,"",(SurveyData!$X$682))</f>
        <v/>
      </c>
      <c r="N689" s="173" t="str">
        <f>IF((SurveyData!$A$683)=0,"",(SurveyData!$Y$682))</f>
        <v/>
      </c>
      <c r="O689" s="173" t="str">
        <f>IF((SurveyData!$A$683)=0,"",(SurveyData!$Z$682))</f>
        <v/>
      </c>
      <c r="P689" s="173" t="str">
        <f>IF((SurveyData!$A$683)=0,"",(SurveyData!$AA$682))</f>
        <v/>
      </c>
      <c r="Q689" s="173" t="str">
        <f>IF((SurveyData!$A$683)=0,"",(SurveyData!$AB$682))</f>
        <v/>
      </c>
      <c r="R689" s="173" t="str">
        <f>IF((SurveyData!$A$683)=0,"",(SurveyData!$AC$682))</f>
        <v/>
      </c>
      <c r="S689" s="173" t="str">
        <f>IF((SurveyData!$A$683)=0,"",(SurveyData!$AD$682))</f>
        <v/>
      </c>
      <c r="T689" s="173" t="str">
        <f>IF((SurveyData!$A$683)=0,"",(SurveyData!$AE$682))</f>
        <v/>
      </c>
      <c r="U689" s="173" t="str">
        <f>IF((SurveyData!$A$683)=0,"",(SurveyData!$AF$682))</f>
        <v/>
      </c>
      <c r="V689" s="173" t="str">
        <f>IF((SurveyData!$A$683)=0,"",(SurveyData!$AG$682))</f>
        <v/>
      </c>
      <c r="W689" s="173" t="str">
        <f>IF((SurveyData!$A$683)=0,"",(SurveyData!$AH$682))</f>
        <v/>
      </c>
      <c r="X689" s="173" t="str">
        <f>IF((SurveyData!$A$683)=0,"",(SurveyData!$AI$682))</f>
        <v/>
      </c>
      <c r="Y689" s="125" t="str">
        <f>IF(ISERROR(SUM($K$689+$M$689+$O$689+$Q$689+$S$689+$U$689+$W$689)),"",(SUM($L$689+$N$689+$P$689+$R$689+$T$689+$V$689+$X$689)/($K$689+$M$689+$O$689+$Q$689+$S$689+$U$689+$W$689)))</f>
        <v/>
      </c>
      <c r="Z689" s="173" t="str">
        <f>IF((SurveyData!$A$683)=0,"",(SurveyData!$AJ$682))</f>
        <v/>
      </c>
      <c r="AA689" s="173" t="str">
        <f>IF((SurveyData!$A$683)=0,"",(SurveyData!$AK$682))</f>
        <v/>
      </c>
      <c r="AB689" s="173" t="str">
        <f>IF((SurveyData!$A$683)=0,"",(SurveyData!$AL$682))</f>
        <v/>
      </c>
      <c r="AC689" s="173" t="str">
        <f>IF((SurveyData!$A$683)=0,"",(SurveyData!$AM$682))</f>
        <v/>
      </c>
      <c r="AD689" s="173" t="str">
        <f>IF((SurveyData!$A$683)=0,"",(SurveyData!$AN$682))</f>
        <v/>
      </c>
      <c r="AE689" s="173" t="str">
        <f>IF((SurveyData!$A$683)=0,"",(SurveyData!$AO$682))</f>
        <v/>
      </c>
      <c r="AF689" s="173" t="str">
        <f>IF((SurveyData!$A$683)=0,"",(SurveyData!$AP$682))</f>
        <v/>
      </c>
      <c r="AG689" s="173" t="str">
        <f>IF((SurveyData!$A$683)=0,"",(SurveyData!$AQ$682))</f>
        <v/>
      </c>
      <c r="AH689" s="125" t="str">
        <f>IF((SurveyData!$A$683)=0,"",($AG$689/10))</f>
        <v/>
      </c>
      <c r="AI689" s="173" t="str">
        <f>IF((SurveyData!$A$683)=0,"",(SurveyData!$AR$682))</f>
        <v/>
      </c>
      <c r="AJ689" s="173" t="str">
        <f>IF((SurveyData!$A$683)=0,"",(SurveyData!$AS$682))</f>
        <v/>
      </c>
      <c r="AK689" s="173" t="str">
        <f>IF((SurveyData!$A$683)=0,"",(SurveyData!$AT$682))</f>
        <v/>
      </c>
      <c r="AL689" s="173" t="str">
        <f>IF((SurveyData!$A$683)=0,"",(SurveyData!$AU$682))</f>
        <v/>
      </c>
      <c r="AM689" s="173" t="str">
        <f>IF((SurveyData!$A$683)=0,"",(SurveyData!$AV$682))</f>
        <v/>
      </c>
    </row>
    <row r="690" spans="2:39">
      <c r="B690" s="175" t="str">
        <f>IF((SurveyData!$A$684)=0,"",(SurveyData!$A$683))</f>
        <v/>
      </c>
      <c r="C690" s="171" t="str">
        <f>IF((SurveyData!$A$684)=0,"",(SurveyData!$N$683))</f>
        <v/>
      </c>
      <c r="D690" s="171" t="str">
        <f>IF((SurveyData!$A$684)=0,"",(SurveyData!$O$683))</f>
        <v/>
      </c>
      <c r="E690" s="171" t="str">
        <f>IF((SurveyData!$A$684)=0,"",(SurveyData!$P$683))</f>
        <v/>
      </c>
      <c r="F690" s="171" t="str">
        <f>IF((SurveyData!$A$684)=0,"",(SurveyData!$Q$683))</f>
        <v/>
      </c>
      <c r="G690" s="171" t="str">
        <f>IF((SurveyData!$A$684)=0,"",(SurveyData!$R$683))</f>
        <v/>
      </c>
      <c r="H690" s="171" t="str">
        <f>IF((SurveyData!$A$684)=0,"",(SurveyData!$S$683))</f>
        <v/>
      </c>
      <c r="I690" s="171" t="str">
        <f>IF((SurveyData!$A$684)=0,"",(SurveyData!$T$683))</f>
        <v/>
      </c>
      <c r="J690" s="171" t="str">
        <f>IF((SurveyData!$A$684)=0,"",(SurveyData!$U$683))</f>
        <v/>
      </c>
      <c r="K690" s="171" t="str">
        <f>IF((SurveyData!$A$684)=0,"",(SurveyData!$V$683))</f>
        <v/>
      </c>
      <c r="L690" s="171" t="str">
        <f>IF((SurveyData!$A$684)=0,"",(SurveyData!$W$683))</f>
        <v/>
      </c>
      <c r="M690" s="171" t="str">
        <f>IF((SurveyData!$A$684)=0,"",(SurveyData!$X$683))</f>
        <v/>
      </c>
      <c r="N690" s="171" t="str">
        <f>IF((SurveyData!$A$684)=0,"",(SurveyData!$Y$683))</f>
        <v/>
      </c>
      <c r="O690" s="171" t="str">
        <f>IF((SurveyData!$A$684)=0,"",(SurveyData!$Z$683))</f>
        <v/>
      </c>
      <c r="P690" s="171" t="str">
        <f>IF((SurveyData!$A$684)=0,"",(SurveyData!$AA$683))</f>
        <v/>
      </c>
      <c r="Q690" s="171" t="str">
        <f>IF((SurveyData!$A$684)=0,"",(SurveyData!$AB$683))</f>
        <v/>
      </c>
      <c r="R690" s="171" t="str">
        <f>IF((SurveyData!$A$684)=0,"",(SurveyData!$AC$683))</f>
        <v/>
      </c>
      <c r="S690" s="171" t="str">
        <f>IF((SurveyData!$A$684)=0,"",(SurveyData!$AD$683))</f>
        <v/>
      </c>
      <c r="T690" s="171" t="str">
        <f>IF((SurveyData!$A$684)=0,"",(SurveyData!$AE$683))</f>
        <v/>
      </c>
      <c r="U690" s="171" t="str">
        <f>IF((SurveyData!$A$684)=0,"",(SurveyData!$AF$683))</f>
        <v/>
      </c>
      <c r="V690" s="171" t="str">
        <f>IF((SurveyData!$A$684)=0,"",(SurveyData!$AG$683))</f>
        <v/>
      </c>
      <c r="W690" s="171" t="str">
        <f>IF((SurveyData!$A$684)=0,"",(SurveyData!$AH$683))</f>
        <v/>
      </c>
      <c r="X690" s="171" t="str">
        <f>IF((SurveyData!$A$684)=0,"",(SurveyData!$AI$683))</f>
        <v/>
      </c>
      <c r="Y690" s="172" t="str">
        <f>IF(ISERROR(SUM($K$690+$M$690+$O$690+$Q$690+$S$690+$U$690+$W$690)),"",(SUM($L$690+$N$690+$P$690+$R$690+$T$690+$V$690+$X$690)/($K$690+$M$690+$O$690+$Q$690+$S$690+$U$690+$W$690)))</f>
        <v/>
      </c>
      <c r="Z690" s="171" t="str">
        <f>IF((SurveyData!$A$684)=0,"",(SurveyData!$AJ$683))</f>
        <v/>
      </c>
      <c r="AA690" s="171" t="str">
        <f>IF((SurveyData!$A$684)=0,"",(SurveyData!$AK$683))</f>
        <v/>
      </c>
      <c r="AB690" s="171" t="str">
        <f>IF((SurveyData!$A$684)=0,"",(SurveyData!$AL$683))</f>
        <v/>
      </c>
      <c r="AC690" s="171" t="str">
        <f>IF((SurveyData!$A$684)=0,"",(SurveyData!$AM$683))</f>
        <v/>
      </c>
      <c r="AD690" s="171" t="str">
        <f>IF((SurveyData!$A$684)=0,"",(SurveyData!$AN$683))</f>
        <v/>
      </c>
      <c r="AE690" s="171" t="str">
        <f>IF((SurveyData!$A$684)=0,"",(SurveyData!$AO$683))</f>
        <v/>
      </c>
      <c r="AF690" s="171" t="str">
        <f>IF((SurveyData!$A$684)=0,"",(SurveyData!$AP$683))</f>
        <v/>
      </c>
      <c r="AG690" s="171" t="str">
        <f>IF((SurveyData!$A$684)=0,"",(SurveyData!$AQ$683))</f>
        <v/>
      </c>
      <c r="AH690" s="172" t="str">
        <f>IF((SurveyData!$A$684)=0,"",($AG$690/10))</f>
        <v/>
      </c>
      <c r="AI690" s="171" t="str">
        <f>IF((SurveyData!$A$684)=0,"",(SurveyData!$AR$683))</f>
        <v/>
      </c>
      <c r="AJ690" s="171" t="str">
        <f>IF((SurveyData!$A$684)=0,"",(SurveyData!$AS$683))</f>
        <v/>
      </c>
      <c r="AK690" s="171" t="str">
        <f>IF((SurveyData!$A$684)=0,"",(SurveyData!$AT$683))</f>
        <v/>
      </c>
      <c r="AL690" s="171" t="str">
        <f>IF((SurveyData!$A$684)=0,"",(SurveyData!$AU$683))</f>
        <v/>
      </c>
      <c r="AM690" s="171" t="str">
        <f>IF((SurveyData!$A$684)=0,"",(SurveyData!$AV$683))</f>
        <v/>
      </c>
    </row>
    <row r="691" spans="2:39">
      <c r="B691" s="176" t="str">
        <f>IF((SurveyData!$A$685)=0,"",(SurveyData!$A$684))</f>
        <v/>
      </c>
      <c r="C691" s="173" t="str">
        <f>IF((SurveyData!$A$685)=0,"",(SurveyData!$N$684))</f>
        <v/>
      </c>
      <c r="D691" s="173" t="str">
        <f>IF((SurveyData!$A$685)=0,"",(SurveyData!$O$684))</f>
        <v/>
      </c>
      <c r="E691" s="173" t="str">
        <f>IF((SurveyData!$A$685)=0,"",(SurveyData!$P$684))</f>
        <v/>
      </c>
      <c r="F691" s="173" t="str">
        <f>IF((SurveyData!$A$685)=0,"",(SurveyData!$Q$684))</f>
        <v/>
      </c>
      <c r="G691" s="173" t="str">
        <f>IF((SurveyData!$A$685)=0,"",(SurveyData!$R$684))</f>
        <v/>
      </c>
      <c r="H691" s="173" t="str">
        <f>IF((SurveyData!$A$685)=0,"",(SurveyData!$S$684))</f>
        <v/>
      </c>
      <c r="I691" s="173" t="str">
        <f>IF((SurveyData!$A$685)=0,"",(SurveyData!$T$684))</f>
        <v/>
      </c>
      <c r="J691" s="173" t="str">
        <f>IF((SurveyData!$A$685)=0,"",(SurveyData!$U$684))</f>
        <v/>
      </c>
      <c r="K691" s="173" t="str">
        <f>IF((SurveyData!$A$685)=0,"",(SurveyData!$V$684))</f>
        <v/>
      </c>
      <c r="L691" s="173" t="str">
        <f>IF((SurveyData!$A$685)=0,"",(SurveyData!$W$684))</f>
        <v/>
      </c>
      <c r="M691" s="173" t="str">
        <f>IF((SurveyData!$A$685)=0,"",(SurveyData!$X$684))</f>
        <v/>
      </c>
      <c r="N691" s="173" t="str">
        <f>IF((SurveyData!$A$685)=0,"",(SurveyData!$Y$684))</f>
        <v/>
      </c>
      <c r="O691" s="173" t="str">
        <f>IF((SurveyData!$A$685)=0,"",(SurveyData!$Z$684))</f>
        <v/>
      </c>
      <c r="P691" s="173" t="str">
        <f>IF((SurveyData!$A$685)=0,"",(SurveyData!$AA$684))</f>
        <v/>
      </c>
      <c r="Q691" s="173" t="str">
        <f>IF((SurveyData!$A$685)=0,"",(SurveyData!$AB$684))</f>
        <v/>
      </c>
      <c r="R691" s="173" t="str">
        <f>IF((SurveyData!$A$685)=0,"",(SurveyData!$AC$684))</f>
        <v/>
      </c>
      <c r="S691" s="173" t="str">
        <f>IF((SurveyData!$A$685)=0,"",(SurveyData!$AD$684))</f>
        <v/>
      </c>
      <c r="T691" s="173" t="str">
        <f>IF((SurveyData!$A$685)=0,"",(SurveyData!$AE$684))</f>
        <v/>
      </c>
      <c r="U691" s="173" t="str">
        <f>IF((SurveyData!$A$685)=0,"",(SurveyData!$AF$684))</f>
        <v/>
      </c>
      <c r="V691" s="173" t="str">
        <f>IF((SurveyData!$A$685)=0,"",(SurveyData!$AG$684))</f>
        <v/>
      </c>
      <c r="W691" s="173" t="str">
        <f>IF((SurveyData!$A$685)=0,"",(SurveyData!$AH$684))</f>
        <v/>
      </c>
      <c r="X691" s="173" t="str">
        <f>IF((SurveyData!$A$685)=0,"",(SurveyData!$AI$684))</f>
        <v/>
      </c>
      <c r="Y691" s="125" t="str">
        <f>IF(ISERROR(SUM($K$691+$M$691+$O$691+$Q$691+$S$691+$U$691+$W$691)),"",(SUM($L$691+$N$691+$P$691+$R$691+$T$691+$V$691+$X$691)/($K$691+$M$691+$O$691+$Q$691+$S$691+$U$691+$W$691)))</f>
        <v/>
      </c>
      <c r="Z691" s="173" t="str">
        <f>IF((SurveyData!$A$685)=0,"",(SurveyData!$AJ$684))</f>
        <v/>
      </c>
      <c r="AA691" s="173" t="str">
        <f>IF((SurveyData!$A$685)=0,"",(SurveyData!$AK$684))</f>
        <v/>
      </c>
      <c r="AB691" s="173" t="str">
        <f>IF((SurveyData!$A$685)=0,"",(SurveyData!$AL$684))</f>
        <v/>
      </c>
      <c r="AC691" s="173" t="str">
        <f>IF((SurveyData!$A$685)=0,"",(SurveyData!$AM$684))</f>
        <v/>
      </c>
      <c r="AD691" s="173" t="str">
        <f>IF((SurveyData!$A$685)=0,"",(SurveyData!$AN$684))</f>
        <v/>
      </c>
      <c r="AE691" s="173" t="str">
        <f>IF((SurveyData!$A$685)=0,"",(SurveyData!$AO$684))</f>
        <v/>
      </c>
      <c r="AF691" s="173" t="str">
        <f>IF((SurveyData!$A$685)=0,"",(SurveyData!$AP$684))</f>
        <v/>
      </c>
      <c r="AG691" s="173" t="str">
        <f>IF((SurveyData!$A$685)=0,"",(SurveyData!$AQ$684))</f>
        <v/>
      </c>
      <c r="AH691" s="125" t="str">
        <f>IF((SurveyData!$A$685)=0,"",($AG$691/10))</f>
        <v/>
      </c>
      <c r="AI691" s="173" t="str">
        <f>IF((SurveyData!$A$685)=0,"",(SurveyData!$AR$684))</f>
        <v/>
      </c>
      <c r="AJ691" s="173" t="str">
        <f>IF((SurveyData!$A$685)=0,"",(SurveyData!$AS$684))</f>
        <v/>
      </c>
      <c r="AK691" s="173" t="str">
        <f>IF((SurveyData!$A$685)=0,"",(SurveyData!$AT$684))</f>
        <v/>
      </c>
      <c r="AL691" s="173" t="str">
        <f>IF((SurveyData!$A$685)=0,"",(SurveyData!$AU$684))</f>
        <v/>
      </c>
      <c r="AM691" s="173" t="str">
        <f>IF((SurveyData!$A$685)=0,"",(SurveyData!$AV$684))</f>
        <v/>
      </c>
    </row>
    <row r="692" spans="2:39">
      <c r="B692" s="175" t="str">
        <f>IF((SurveyData!$A$686)=0,"",(SurveyData!$A$685))</f>
        <v/>
      </c>
      <c r="C692" s="171" t="str">
        <f>IF((SurveyData!$A$686)=0,"",(SurveyData!$N$685))</f>
        <v/>
      </c>
      <c r="D692" s="171" t="str">
        <f>IF((SurveyData!$A$686)=0,"",(SurveyData!$O$685))</f>
        <v/>
      </c>
      <c r="E692" s="171" t="str">
        <f>IF((SurveyData!$A$686)=0,"",(SurveyData!$P$685))</f>
        <v/>
      </c>
      <c r="F692" s="171" t="str">
        <f>IF((SurveyData!$A$686)=0,"",(SurveyData!$Q$685))</f>
        <v/>
      </c>
      <c r="G692" s="171" t="str">
        <f>IF((SurveyData!$A$686)=0,"",(SurveyData!$R$685))</f>
        <v/>
      </c>
      <c r="H692" s="171" t="str">
        <f>IF((SurveyData!$A$686)=0,"",(SurveyData!$S$685))</f>
        <v/>
      </c>
      <c r="I692" s="171" t="str">
        <f>IF((SurveyData!$A$686)=0,"",(SurveyData!$T$685))</f>
        <v/>
      </c>
      <c r="J692" s="171" t="str">
        <f>IF((SurveyData!$A$686)=0,"",(SurveyData!$U$685))</f>
        <v/>
      </c>
      <c r="K692" s="171" t="str">
        <f>IF((SurveyData!$A$686)=0,"",(SurveyData!$V$685))</f>
        <v/>
      </c>
      <c r="L692" s="171" t="str">
        <f>IF((SurveyData!$A$686)=0,"",(SurveyData!$W$685))</f>
        <v/>
      </c>
      <c r="M692" s="171" t="str">
        <f>IF((SurveyData!$A$686)=0,"",(SurveyData!$X$685))</f>
        <v/>
      </c>
      <c r="N692" s="171" t="str">
        <f>IF((SurveyData!$A$686)=0,"",(SurveyData!$Y$685))</f>
        <v/>
      </c>
      <c r="O692" s="171" t="str">
        <f>IF((SurveyData!$A$686)=0,"",(SurveyData!$Z$685))</f>
        <v/>
      </c>
      <c r="P692" s="171" t="str">
        <f>IF((SurveyData!$A$686)=0,"",(SurveyData!$AA$685))</f>
        <v/>
      </c>
      <c r="Q692" s="171" t="str">
        <f>IF((SurveyData!$A$686)=0,"",(SurveyData!$AB$685))</f>
        <v/>
      </c>
      <c r="R692" s="171" t="str">
        <f>IF((SurveyData!$A$686)=0,"",(SurveyData!$AC$685))</f>
        <v/>
      </c>
      <c r="S692" s="171" t="str">
        <f>IF((SurveyData!$A$686)=0,"",(SurveyData!$AD$685))</f>
        <v/>
      </c>
      <c r="T692" s="171" t="str">
        <f>IF((SurveyData!$A$686)=0,"",(SurveyData!$AE$685))</f>
        <v/>
      </c>
      <c r="U692" s="171" t="str">
        <f>IF((SurveyData!$A$686)=0,"",(SurveyData!$AF$685))</f>
        <v/>
      </c>
      <c r="V692" s="171" t="str">
        <f>IF((SurveyData!$A$686)=0,"",(SurveyData!$AG$685))</f>
        <v/>
      </c>
      <c r="W692" s="171" t="str">
        <f>IF((SurveyData!$A$686)=0,"",(SurveyData!$AH$685))</f>
        <v/>
      </c>
      <c r="X692" s="171" t="str">
        <f>IF((SurveyData!$A$686)=0,"",(SurveyData!$AI$685))</f>
        <v/>
      </c>
      <c r="Y692" s="172" t="str">
        <f>IF(ISERROR(SUM($K$692+$M$692+$O$692+$Q$692+$S$692+$U$692+$W$692)),"",(SUM($L$692+$N$692+$P$692+$R$692+$T$692+$V$692+$X$692)/($K$692+$M$692+$O$692+$Q$692+$S$692+$U$692+$W$692)))</f>
        <v/>
      </c>
      <c r="Z692" s="171" t="str">
        <f>IF((SurveyData!$A$686)=0,"",(SurveyData!$AJ$685))</f>
        <v/>
      </c>
      <c r="AA692" s="171" t="str">
        <f>IF((SurveyData!$A$686)=0,"",(SurveyData!$AK$685))</f>
        <v/>
      </c>
      <c r="AB692" s="171" t="str">
        <f>IF((SurveyData!$A$686)=0,"",(SurveyData!$AL$685))</f>
        <v/>
      </c>
      <c r="AC692" s="171" t="str">
        <f>IF((SurveyData!$A$686)=0,"",(SurveyData!$AM$685))</f>
        <v/>
      </c>
      <c r="AD692" s="171" t="str">
        <f>IF((SurveyData!$A$686)=0,"",(SurveyData!$AN$685))</f>
        <v/>
      </c>
      <c r="AE692" s="171" t="str">
        <f>IF((SurveyData!$A$686)=0,"",(SurveyData!$AO$685))</f>
        <v/>
      </c>
      <c r="AF692" s="171" t="str">
        <f>IF((SurveyData!$A$686)=0,"",(SurveyData!$AP$685))</f>
        <v/>
      </c>
      <c r="AG692" s="171" t="str">
        <f>IF((SurveyData!$A$686)=0,"",(SurveyData!$AQ$685))</f>
        <v/>
      </c>
      <c r="AH692" s="172" t="str">
        <f>IF((SurveyData!$A$686)=0,"",($AG$692/10))</f>
        <v/>
      </c>
      <c r="AI692" s="171" t="str">
        <f>IF((SurveyData!$A$686)=0,"",(SurveyData!$AR$685))</f>
        <v/>
      </c>
      <c r="AJ692" s="171" t="str">
        <f>IF((SurveyData!$A$686)=0,"",(SurveyData!$AS$685))</f>
        <v/>
      </c>
      <c r="AK692" s="171" t="str">
        <f>IF((SurveyData!$A$686)=0,"",(SurveyData!$AT$685))</f>
        <v/>
      </c>
      <c r="AL692" s="171" t="str">
        <f>IF((SurveyData!$A$686)=0,"",(SurveyData!$AU$685))</f>
        <v/>
      </c>
      <c r="AM692" s="171" t="str">
        <f>IF((SurveyData!$A$686)=0,"",(SurveyData!$AV$685))</f>
        <v/>
      </c>
    </row>
    <row r="693" spans="2:39">
      <c r="B693" s="176" t="str">
        <f>IF((SurveyData!$A$687)=0,"",(SurveyData!$A$686))</f>
        <v/>
      </c>
      <c r="C693" s="173" t="str">
        <f>IF((SurveyData!$A$687)=0,"",(SurveyData!$N$686))</f>
        <v/>
      </c>
      <c r="D693" s="173" t="str">
        <f>IF((SurveyData!$A$687)=0,"",(SurveyData!$O$686))</f>
        <v/>
      </c>
      <c r="E693" s="173" t="str">
        <f>IF((SurveyData!$A$687)=0,"",(SurveyData!$P$686))</f>
        <v/>
      </c>
      <c r="F693" s="173" t="str">
        <f>IF((SurveyData!$A$687)=0,"",(SurveyData!$Q$686))</f>
        <v/>
      </c>
      <c r="G693" s="173" t="str">
        <f>IF((SurveyData!$A$687)=0,"",(SurveyData!$R$686))</f>
        <v/>
      </c>
      <c r="H693" s="173" t="str">
        <f>IF((SurveyData!$A$687)=0,"",(SurveyData!$S$686))</f>
        <v/>
      </c>
      <c r="I693" s="173" t="str">
        <f>IF((SurveyData!$A$687)=0,"",(SurveyData!$T$686))</f>
        <v/>
      </c>
      <c r="J693" s="173" t="str">
        <f>IF((SurveyData!$A$687)=0,"",(SurveyData!$U$686))</f>
        <v/>
      </c>
      <c r="K693" s="173" t="str">
        <f>IF((SurveyData!$A$687)=0,"",(SurveyData!$V$686))</f>
        <v/>
      </c>
      <c r="L693" s="173" t="str">
        <f>IF((SurveyData!$A$687)=0,"",(SurveyData!$W$686))</f>
        <v/>
      </c>
      <c r="M693" s="173" t="str">
        <f>IF((SurveyData!$A$687)=0,"",(SurveyData!$X$686))</f>
        <v/>
      </c>
      <c r="N693" s="173" t="str">
        <f>IF((SurveyData!$A$687)=0,"",(SurveyData!$Y$686))</f>
        <v/>
      </c>
      <c r="O693" s="173" t="str">
        <f>IF((SurveyData!$A$687)=0,"",(SurveyData!$Z$686))</f>
        <v/>
      </c>
      <c r="P693" s="173" t="str">
        <f>IF((SurveyData!$A$687)=0,"",(SurveyData!$AA$686))</f>
        <v/>
      </c>
      <c r="Q693" s="173" t="str">
        <f>IF((SurveyData!$A$687)=0,"",(SurveyData!$AB$686))</f>
        <v/>
      </c>
      <c r="R693" s="173" t="str">
        <f>IF((SurveyData!$A$687)=0,"",(SurveyData!$AC$686))</f>
        <v/>
      </c>
      <c r="S693" s="173" t="str">
        <f>IF((SurveyData!$A$687)=0,"",(SurveyData!$AD$686))</f>
        <v/>
      </c>
      <c r="T693" s="173" t="str">
        <f>IF((SurveyData!$A$687)=0,"",(SurveyData!$AE$686))</f>
        <v/>
      </c>
      <c r="U693" s="173" t="str">
        <f>IF((SurveyData!$A$687)=0,"",(SurveyData!$AF$686))</f>
        <v/>
      </c>
      <c r="V693" s="173" t="str">
        <f>IF((SurveyData!$A$687)=0,"",(SurveyData!$AG$686))</f>
        <v/>
      </c>
      <c r="W693" s="173" t="str">
        <f>IF((SurveyData!$A$687)=0,"",(SurveyData!$AH$686))</f>
        <v/>
      </c>
      <c r="X693" s="173" t="str">
        <f>IF((SurveyData!$A$687)=0,"",(SurveyData!$AI$686))</f>
        <v/>
      </c>
      <c r="Y693" s="125" t="str">
        <f>IF(ISERROR(SUM($K$693+$M$693+$O$693+$Q$693+$S$693+$U$693+$W$693)),"",(SUM($L$693+$N$693+$P$693+$R$693+$T$693+$V$693+$X$693)/($K$693+$M$693+$O$693+$Q$693+$S$693+$U$693+$W$693)))</f>
        <v/>
      </c>
      <c r="Z693" s="173" t="str">
        <f>IF((SurveyData!$A$687)=0,"",(SurveyData!$AJ$686))</f>
        <v/>
      </c>
      <c r="AA693" s="173" t="str">
        <f>IF((SurveyData!$A$687)=0,"",(SurveyData!$AK$686))</f>
        <v/>
      </c>
      <c r="AB693" s="173" t="str">
        <f>IF((SurveyData!$A$687)=0,"",(SurveyData!$AL$686))</f>
        <v/>
      </c>
      <c r="AC693" s="173" t="str">
        <f>IF((SurveyData!$A$687)=0,"",(SurveyData!$AM$686))</f>
        <v/>
      </c>
      <c r="AD693" s="173" t="str">
        <f>IF((SurveyData!$A$687)=0,"",(SurveyData!$AN$686))</f>
        <v/>
      </c>
      <c r="AE693" s="173" t="str">
        <f>IF((SurveyData!$A$687)=0,"",(SurveyData!$AO$686))</f>
        <v/>
      </c>
      <c r="AF693" s="173" t="str">
        <f>IF((SurveyData!$A$687)=0,"",(SurveyData!$AP$686))</f>
        <v/>
      </c>
      <c r="AG693" s="173" t="str">
        <f>IF((SurveyData!$A$687)=0,"",(SurveyData!$AQ$686))</f>
        <v/>
      </c>
      <c r="AH693" s="125" t="str">
        <f>IF((SurveyData!$A$687)=0,"",($AG$693/10))</f>
        <v/>
      </c>
      <c r="AI693" s="173" t="str">
        <f>IF((SurveyData!$A$687)=0,"",(SurveyData!$AR$686))</f>
        <v/>
      </c>
      <c r="AJ693" s="173" t="str">
        <f>IF((SurveyData!$A$687)=0,"",(SurveyData!$AS$686))</f>
        <v/>
      </c>
      <c r="AK693" s="173" t="str">
        <f>IF((SurveyData!$A$687)=0,"",(SurveyData!$AT$686))</f>
        <v/>
      </c>
      <c r="AL693" s="173" t="str">
        <f>IF((SurveyData!$A$687)=0,"",(SurveyData!$AU$686))</f>
        <v/>
      </c>
      <c r="AM693" s="173" t="str">
        <f>IF((SurveyData!$A$687)=0,"",(SurveyData!$AV$686))</f>
        <v/>
      </c>
    </row>
    <row r="694" spans="2:39">
      <c r="B694" s="175" t="str">
        <f>IF((SurveyData!$A$688)=0,"",(SurveyData!$A$687))</f>
        <v/>
      </c>
      <c r="C694" s="171" t="str">
        <f>IF((SurveyData!$A$688)=0,"",(SurveyData!$N$687))</f>
        <v/>
      </c>
      <c r="D694" s="171" t="str">
        <f>IF((SurveyData!$A$688)=0,"",(SurveyData!$O$687))</f>
        <v/>
      </c>
      <c r="E694" s="171" t="str">
        <f>IF((SurveyData!$A$688)=0,"",(SurveyData!$P$687))</f>
        <v/>
      </c>
      <c r="F694" s="171" t="str">
        <f>IF((SurveyData!$A$688)=0,"",(SurveyData!$Q$687))</f>
        <v/>
      </c>
      <c r="G694" s="171" t="str">
        <f>IF((SurveyData!$A$688)=0,"",(SurveyData!$R$687))</f>
        <v/>
      </c>
      <c r="H694" s="171" t="str">
        <f>IF((SurveyData!$A$688)=0,"",(SurveyData!$S$687))</f>
        <v/>
      </c>
      <c r="I694" s="171" t="str">
        <f>IF((SurveyData!$A$688)=0,"",(SurveyData!$T$687))</f>
        <v/>
      </c>
      <c r="J694" s="171" t="str">
        <f>IF((SurveyData!$A$688)=0,"",(SurveyData!$U$687))</f>
        <v/>
      </c>
      <c r="K694" s="171" t="str">
        <f>IF((SurveyData!$A$688)=0,"",(SurveyData!$V$687))</f>
        <v/>
      </c>
      <c r="L694" s="171" t="str">
        <f>IF((SurveyData!$A$688)=0,"",(SurveyData!$W$687))</f>
        <v/>
      </c>
      <c r="M694" s="171" t="str">
        <f>IF((SurveyData!$A$688)=0,"",(SurveyData!$X$687))</f>
        <v/>
      </c>
      <c r="N694" s="171" t="str">
        <f>IF((SurveyData!$A$688)=0,"",(SurveyData!$Y$687))</f>
        <v/>
      </c>
      <c r="O694" s="171" t="str">
        <f>IF((SurveyData!$A$688)=0,"",(SurveyData!$Z$687))</f>
        <v/>
      </c>
      <c r="P694" s="171" t="str">
        <f>IF((SurveyData!$A$688)=0,"",(SurveyData!$AA$687))</f>
        <v/>
      </c>
      <c r="Q694" s="171" t="str">
        <f>IF((SurveyData!$A$688)=0,"",(SurveyData!$AB$687))</f>
        <v/>
      </c>
      <c r="R694" s="171" t="str">
        <f>IF((SurveyData!$A$688)=0,"",(SurveyData!$AC$687))</f>
        <v/>
      </c>
      <c r="S694" s="171" t="str">
        <f>IF((SurveyData!$A$688)=0,"",(SurveyData!$AD$687))</f>
        <v/>
      </c>
      <c r="T694" s="171" t="str">
        <f>IF((SurveyData!$A$688)=0,"",(SurveyData!$AE$687))</f>
        <v/>
      </c>
      <c r="U694" s="171" t="str">
        <f>IF((SurveyData!$A$688)=0,"",(SurveyData!$AF$687))</f>
        <v/>
      </c>
      <c r="V694" s="171" t="str">
        <f>IF((SurveyData!$A$688)=0,"",(SurveyData!$AG$687))</f>
        <v/>
      </c>
      <c r="W694" s="171" t="str">
        <f>IF((SurveyData!$A$688)=0,"",(SurveyData!$AH$687))</f>
        <v/>
      </c>
      <c r="X694" s="171" t="str">
        <f>IF((SurveyData!$A$688)=0,"",(SurveyData!$AI$687))</f>
        <v/>
      </c>
      <c r="Y694" s="172" t="str">
        <f>IF(ISERROR(SUM($K$694+$M$694+$O$694+$Q$694+$S$694+$U$694+$W$694)),"",(SUM($L$694+$N$694+$P$694+$R$694+$T$694+$V$694+$X$694)/($K$694+$M$694+$O$694+$Q$694+$S$694+$U$694+$W$694)))</f>
        <v/>
      </c>
      <c r="Z694" s="171" t="str">
        <f>IF((SurveyData!$A$688)=0,"",(SurveyData!$AJ$687))</f>
        <v/>
      </c>
      <c r="AA694" s="171" t="str">
        <f>IF((SurveyData!$A$688)=0,"",(SurveyData!$AK$687))</f>
        <v/>
      </c>
      <c r="AB694" s="171" t="str">
        <f>IF((SurveyData!$A$688)=0,"",(SurveyData!$AL$687))</f>
        <v/>
      </c>
      <c r="AC694" s="171" t="str">
        <f>IF((SurveyData!$A$688)=0,"",(SurveyData!$AM$687))</f>
        <v/>
      </c>
      <c r="AD694" s="171" t="str">
        <f>IF((SurveyData!$A$688)=0,"",(SurveyData!$AN$687))</f>
        <v/>
      </c>
      <c r="AE694" s="171" t="str">
        <f>IF((SurveyData!$A$688)=0,"",(SurveyData!$AO$687))</f>
        <v/>
      </c>
      <c r="AF694" s="171" t="str">
        <f>IF((SurveyData!$A$688)=0,"",(SurveyData!$AP$687))</f>
        <v/>
      </c>
      <c r="AG694" s="171" t="str">
        <f>IF((SurveyData!$A$688)=0,"",(SurveyData!$AQ$687))</f>
        <v/>
      </c>
      <c r="AH694" s="172" t="str">
        <f>IF((SurveyData!$A$688)=0,"",($AG$694/10))</f>
        <v/>
      </c>
      <c r="AI694" s="171" t="str">
        <f>IF((SurveyData!$A$688)=0,"",(SurveyData!$AR$687))</f>
        <v/>
      </c>
      <c r="AJ694" s="171" t="str">
        <f>IF((SurveyData!$A$688)=0,"",(SurveyData!$AS$687))</f>
        <v/>
      </c>
      <c r="AK694" s="171" t="str">
        <f>IF((SurveyData!$A$688)=0,"",(SurveyData!$AT$687))</f>
        <v/>
      </c>
      <c r="AL694" s="171" t="str">
        <f>IF((SurveyData!$A$688)=0,"",(SurveyData!$AU$687))</f>
        <v/>
      </c>
      <c r="AM694" s="171" t="str">
        <f>IF((SurveyData!$A$688)=0,"",(SurveyData!$AV$687))</f>
        <v/>
      </c>
    </row>
    <row r="695" spans="2:39">
      <c r="B695" s="176" t="str">
        <f>IF((SurveyData!$A$689)=0,"",(SurveyData!$A$688))</f>
        <v/>
      </c>
      <c r="C695" s="173" t="str">
        <f>IF((SurveyData!$A$689)=0,"",(SurveyData!$N$688))</f>
        <v/>
      </c>
      <c r="D695" s="173" t="str">
        <f>IF((SurveyData!$A$689)=0,"",(SurveyData!$O$688))</f>
        <v/>
      </c>
      <c r="E695" s="173" t="str">
        <f>IF((SurveyData!$A$689)=0,"",(SurveyData!$P$688))</f>
        <v/>
      </c>
      <c r="F695" s="173" t="str">
        <f>IF((SurveyData!$A$689)=0,"",(SurveyData!$Q$688))</f>
        <v/>
      </c>
      <c r="G695" s="173" t="str">
        <f>IF((SurveyData!$A$689)=0,"",(SurveyData!$R$688))</f>
        <v/>
      </c>
      <c r="H695" s="173" t="str">
        <f>IF((SurveyData!$A$689)=0,"",(SurveyData!$S$688))</f>
        <v/>
      </c>
      <c r="I695" s="173" t="str">
        <f>IF((SurveyData!$A$689)=0,"",(SurveyData!$T$688))</f>
        <v/>
      </c>
      <c r="J695" s="173" t="str">
        <f>IF((SurveyData!$A$689)=0,"",(SurveyData!$U$688))</f>
        <v/>
      </c>
      <c r="K695" s="173" t="str">
        <f>IF((SurveyData!$A$689)=0,"",(SurveyData!$V$688))</f>
        <v/>
      </c>
      <c r="L695" s="173" t="str">
        <f>IF((SurveyData!$A$689)=0,"",(SurveyData!$W$688))</f>
        <v/>
      </c>
      <c r="M695" s="173" t="str">
        <f>IF((SurveyData!$A$689)=0,"",(SurveyData!$X$688))</f>
        <v/>
      </c>
      <c r="N695" s="173" t="str">
        <f>IF((SurveyData!$A$689)=0,"",(SurveyData!$Y$688))</f>
        <v/>
      </c>
      <c r="O695" s="173" t="str">
        <f>IF((SurveyData!$A$689)=0,"",(SurveyData!$Z$688))</f>
        <v/>
      </c>
      <c r="P695" s="173" t="str">
        <f>IF((SurveyData!$A$689)=0,"",(SurveyData!$AA$688))</f>
        <v/>
      </c>
      <c r="Q695" s="173" t="str">
        <f>IF((SurveyData!$A$689)=0,"",(SurveyData!$AB$688))</f>
        <v/>
      </c>
      <c r="R695" s="173" t="str">
        <f>IF((SurveyData!$A$689)=0,"",(SurveyData!$AC$688))</f>
        <v/>
      </c>
      <c r="S695" s="173" t="str">
        <f>IF((SurveyData!$A$689)=0,"",(SurveyData!$AD$688))</f>
        <v/>
      </c>
      <c r="T695" s="173" t="str">
        <f>IF((SurveyData!$A$689)=0,"",(SurveyData!$AE$688))</f>
        <v/>
      </c>
      <c r="U695" s="173" t="str">
        <f>IF((SurveyData!$A$689)=0,"",(SurveyData!$AF$688))</f>
        <v/>
      </c>
      <c r="V695" s="173" t="str">
        <f>IF((SurveyData!$A$689)=0,"",(SurveyData!$AG$688))</f>
        <v/>
      </c>
      <c r="W695" s="173" t="str">
        <f>IF((SurveyData!$A$689)=0,"",(SurveyData!$AH$688))</f>
        <v/>
      </c>
      <c r="X695" s="173" t="str">
        <f>IF((SurveyData!$A$689)=0,"",(SurveyData!$AI$688))</f>
        <v/>
      </c>
      <c r="Y695" s="125" t="str">
        <f>IF(ISERROR(SUM($K$695+$M$695+$O$695+$Q$695+$S$695+$U$695+$W$695)),"",(SUM($L$695+$N$695+$P$695+$R$695+$T$695+$V$695+$X$695)/($K$695+$M$695+$O$695+$Q$695+$S$695+$U$695+$W$695)))</f>
        <v/>
      </c>
      <c r="Z695" s="173" t="str">
        <f>IF((SurveyData!$A$689)=0,"",(SurveyData!$AJ$688))</f>
        <v/>
      </c>
      <c r="AA695" s="173" t="str">
        <f>IF((SurveyData!$A$689)=0,"",(SurveyData!$AK$688))</f>
        <v/>
      </c>
      <c r="AB695" s="173" t="str">
        <f>IF((SurveyData!$A$689)=0,"",(SurveyData!$AL$688))</f>
        <v/>
      </c>
      <c r="AC695" s="173" t="str">
        <f>IF((SurveyData!$A$689)=0,"",(SurveyData!$AM$688))</f>
        <v/>
      </c>
      <c r="AD695" s="173" t="str">
        <f>IF((SurveyData!$A$689)=0,"",(SurveyData!$AN$688))</f>
        <v/>
      </c>
      <c r="AE695" s="173" t="str">
        <f>IF((SurveyData!$A$689)=0,"",(SurveyData!$AO$688))</f>
        <v/>
      </c>
      <c r="AF695" s="173" t="str">
        <f>IF((SurveyData!$A$689)=0,"",(SurveyData!$AP$688))</f>
        <v/>
      </c>
      <c r="AG695" s="173" t="str">
        <f>IF((SurveyData!$A$689)=0,"",(SurveyData!$AQ$688))</f>
        <v/>
      </c>
      <c r="AH695" s="125" t="str">
        <f>IF((SurveyData!$A$689)=0,"",($AG$695/10))</f>
        <v/>
      </c>
      <c r="AI695" s="173" t="str">
        <f>IF((SurveyData!$A$689)=0,"",(SurveyData!$AR$688))</f>
        <v/>
      </c>
      <c r="AJ695" s="173" t="str">
        <f>IF((SurveyData!$A$689)=0,"",(SurveyData!$AS$688))</f>
        <v/>
      </c>
      <c r="AK695" s="173" t="str">
        <f>IF((SurveyData!$A$689)=0,"",(SurveyData!$AT$688))</f>
        <v/>
      </c>
      <c r="AL695" s="173" t="str">
        <f>IF((SurveyData!$A$689)=0,"",(SurveyData!$AU$688))</f>
        <v/>
      </c>
      <c r="AM695" s="173" t="str">
        <f>IF((SurveyData!$A$689)=0,"",(SurveyData!$AV$688))</f>
        <v/>
      </c>
    </row>
    <row r="696" spans="2:39">
      <c r="B696" s="175" t="str">
        <f>IF((SurveyData!$A$690)=0,"",(SurveyData!$A$689))</f>
        <v/>
      </c>
      <c r="C696" s="171" t="str">
        <f>IF((SurveyData!$A$690)=0,"",(SurveyData!$N$689))</f>
        <v/>
      </c>
      <c r="D696" s="171" t="str">
        <f>IF((SurveyData!$A$690)=0,"",(SurveyData!$O$689))</f>
        <v/>
      </c>
      <c r="E696" s="171" t="str">
        <f>IF((SurveyData!$A$690)=0,"",(SurveyData!$P$689))</f>
        <v/>
      </c>
      <c r="F696" s="171" t="str">
        <f>IF((SurveyData!$A$690)=0,"",(SurveyData!$Q$689))</f>
        <v/>
      </c>
      <c r="G696" s="171" t="str">
        <f>IF((SurveyData!$A$690)=0,"",(SurveyData!$R$689))</f>
        <v/>
      </c>
      <c r="H696" s="171" t="str">
        <f>IF((SurveyData!$A$690)=0,"",(SurveyData!$S$689))</f>
        <v/>
      </c>
      <c r="I696" s="171" t="str">
        <f>IF((SurveyData!$A$690)=0,"",(SurveyData!$T$689))</f>
        <v/>
      </c>
      <c r="J696" s="171" t="str">
        <f>IF((SurveyData!$A$690)=0,"",(SurveyData!$U$689))</f>
        <v/>
      </c>
      <c r="K696" s="171" t="str">
        <f>IF((SurveyData!$A$690)=0,"",(SurveyData!$V$689))</f>
        <v/>
      </c>
      <c r="L696" s="171" t="str">
        <f>IF((SurveyData!$A$690)=0,"",(SurveyData!$W$689))</f>
        <v/>
      </c>
      <c r="M696" s="171" t="str">
        <f>IF((SurveyData!$A$690)=0,"",(SurveyData!$X$689))</f>
        <v/>
      </c>
      <c r="N696" s="171" t="str">
        <f>IF((SurveyData!$A$690)=0,"",(SurveyData!$Y$689))</f>
        <v/>
      </c>
      <c r="O696" s="171" t="str">
        <f>IF((SurveyData!$A$690)=0,"",(SurveyData!$Z$689))</f>
        <v/>
      </c>
      <c r="P696" s="171" t="str">
        <f>IF((SurveyData!$A$690)=0,"",(SurveyData!$AA$689))</f>
        <v/>
      </c>
      <c r="Q696" s="171" t="str">
        <f>IF((SurveyData!$A$690)=0,"",(SurveyData!$AB$689))</f>
        <v/>
      </c>
      <c r="R696" s="171" t="str">
        <f>IF((SurveyData!$A$690)=0,"",(SurveyData!$AC$689))</f>
        <v/>
      </c>
      <c r="S696" s="171" t="str">
        <f>IF((SurveyData!$A$690)=0,"",(SurveyData!$AD$689))</f>
        <v/>
      </c>
      <c r="T696" s="171" t="str">
        <f>IF((SurveyData!$A$690)=0,"",(SurveyData!$AE$689))</f>
        <v/>
      </c>
      <c r="U696" s="171" t="str">
        <f>IF((SurveyData!$A$690)=0,"",(SurveyData!$AF$689))</f>
        <v/>
      </c>
      <c r="V696" s="171" t="str">
        <f>IF((SurveyData!$A$690)=0,"",(SurveyData!$AG$689))</f>
        <v/>
      </c>
      <c r="W696" s="171" t="str">
        <f>IF((SurveyData!$A$690)=0,"",(SurveyData!$AH$689))</f>
        <v/>
      </c>
      <c r="X696" s="171" t="str">
        <f>IF((SurveyData!$A$690)=0,"",(SurveyData!$AI$689))</f>
        <v/>
      </c>
      <c r="Y696" s="172" t="str">
        <f>IF(ISERROR(SUM($K$696+$M$696+$O$696+$Q$696+$S$696+$U$696+$W$696)),"",(SUM($L$696+$N$696+$P$696+$R$696+$T$696+$V$696+$X$696)/($K$696+$M$696+$O$696+$Q$696+$S$696+$U$696+$W$696)))</f>
        <v/>
      </c>
      <c r="Z696" s="171" t="str">
        <f>IF((SurveyData!$A$690)=0,"",(SurveyData!$AJ$689))</f>
        <v/>
      </c>
      <c r="AA696" s="171" t="str">
        <f>IF((SurveyData!$A$690)=0,"",(SurveyData!$AK$689))</f>
        <v/>
      </c>
      <c r="AB696" s="171" t="str">
        <f>IF((SurveyData!$A$690)=0,"",(SurveyData!$AL$689))</f>
        <v/>
      </c>
      <c r="AC696" s="171" t="str">
        <f>IF((SurveyData!$A$690)=0,"",(SurveyData!$AM$689))</f>
        <v/>
      </c>
      <c r="AD696" s="171" t="str">
        <f>IF((SurveyData!$A$690)=0,"",(SurveyData!$AN$689))</f>
        <v/>
      </c>
      <c r="AE696" s="171" t="str">
        <f>IF((SurveyData!$A$690)=0,"",(SurveyData!$AO$689))</f>
        <v/>
      </c>
      <c r="AF696" s="171" t="str">
        <f>IF((SurveyData!$A$690)=0,"",(SurveyData!$AP$689))</f>
        <v/>
      </c>
      <c r="AG696" s="171" t="str">
        <f>IF((SurveyData!$A$690)=0,"",(SurveyData!$AQ$689))</f>
        <v/>
      </c>
      <c r="AH696" s="172" t="str">
        <f>IF((SurveyData!$A$690)=0,"",($AG$696/10))</f>
        <v/>
      </c>
      <c r="AI696" s="171" t="str">
        <f>IF((SurveyData!$A$690)=0,"",(SurveyData!$AR$689))</f>
        <v/>
      </c>
      <c r="AJ696" s="171" t="str">
        <f>IF((SurveyData!$A$690)=0,"",(SurveyData!$AS$689))</f>
        <v/>
      </c>
      <c r="AK696" s="171" t="str">
        <f>IF((SurveyData!$A$690)=0,"",(SurveyData!$AT$689))</f>
        <v/>
      </c>
      <c r="AL696" s="171" t="str">
        <f>IF((SurveyData!$A$690)=0,"",(SurveyData!$AU$689))</f>
        <v/>
      </c>
      <c r="AM696" s="171" t="str">
        <f>IF((SurveyData!$A$690)=0,"",(SurveyData!$AV$689))</f>
        <v/>
      </c>
    </row>
    <row r="697" spans="2:39">
      <c r="B697" s="176" t="str">
        <f>IF((SurveyData!$A$691)=0,"",(SurveyData!$A$690))</f>
        <v/>
      </c>
      <c r="C697" s="173" t="str">
        <f>IF((SurveyData!$A$691)=0,"",(SurveyData!$N$690))</f>
        <v/>
      </c>
      <c r="D697" s="173" t="str">
        <f>IF((SurveyData!$A$691)=0,"",(SurveyData!$O$690))</f>
        <v/>
      </c>
      <c r="E697" s="173" t="str">
        <f>IF((SurveyData!$A$691)=0,"",(SurveyData!$P$690))</f>
        <v/>
      </c>
      <c r="F697" s="173" t="str">
        <f>IF((SurveyData!$A$691)=0,"",(SurveyData!$Q$690))</f>
        <v/>
      </c>
      <c r="G697" s="173" t="str">
        <f>IF((SurveyData!$A$691)=0,"",(SurveyData!$R$690))</f>
        <v/>
      </c>
      <c r="H697" s="173" t="str">
        <f>IF((SurveyData!$A$691)=0,"",(SurveyData!$S$690))</f>
        <v/>
      </c>
      <c r="I697" s="173" t="str">
        <f>IF((SurveyData!$A$691)=0,"",(SurveyData!$T$690))</f>
        <v/>
      </c>
      <c r="J697" s="173" t="str">
        <f>IF((SurveyData!$A$691)=0,"",(SurveyData!$U$690))</f>
        <v/>
      </c>
      <c r="K697" s="173" t="str">
        <f>IF((SurveyData!$A$691)=0,"",(SurveyData!$V$690))</f>
        <v/>
      </c>
      <c r="L697" s="173" t="str">
        <f>IF((SurveyData!$A$691)=0,"",(SurveyData!$W$690))</f>
        <v/>
      </c>
      <c r="M697" s="173" t="str">
        <f>IF((SurveyData!$A$691)=0,"",(SurveyData!$X$690))</f>
        <v/>
      </c>
      <c r="N697" s="173" t="str">
        <f>IF((SurveyData!$A$691)=0,"",(SurveyData!$Y$690))</f>
        <v/>
      </c>
      <c r="O697" s="173" t="str">
        <f>IF((SurveyData!$A$691)=0,"",(SurveyData!$Z$690))</f>
        <v/>
      </c>
      <c r="P697" s="173" t="str">
        <f>IF((SurveyData!$A$691)=0,"",(SurveyData!$AA$690))</f>
        <v/>
      </c>
      <c r="Q697" s="173" t="str">
        <f>IF((SurveyData!$A$691)=0,"",(SurveyData!$AB$690))</f>
        <v/>
      </c>
      <c r="R697" s="173" t="str">
        <f>IF((SurveyData!$A$691)=0,"",(SurveyData!$AC$690))</f>
        <v/>
      </c>
      <c r="S697" s="173" t="str">
        <f>IF((SurveyData!$A$691)=0,"",(SurveyData!$AD$690))</f>
        <v/>
      </c>
      <c r="T697" s="173" t="str">
        <f>IF((SurveyData!$A$691)=0,"",(SurveyData!$AE$690))</f>
        <v/>
      </c>
      <c r="U697" s="173" t="str">
        <f>IF((SurveyData!$A$691)=0,"",(SurveyData!$AF$690))</f>
        <v/>
      </c>
      <c r="V697" s="173" t="str">
        <f>IF((SurveyData!$A$691)=0,"",(SurveyData!$AG$690))</f>
        <v/>
      </c>
      <c r="W697" s="173" t="str">
        <f>IF((SurveyData!$A$691)=0,"",(SurveyData!$AH$690))</f>
        <v/>
      </c>
      <c r="X697" s="173" t="str">
        <f>IF((SurveyData!$A$691)=0,"",(SurveyData!$AI$690))</f>
        <v/>
      </c>
      <c r="Y697" s="125" t="str">
        <f>IF(ISERROR(SUM($K$697+$M$697+$O$697+$Q$697+$S$697+$U$697+$W$697)),"",(SUM($L$697+$N$697+$P$697+$R$697+$T$697+$V$697+$X$697)/($K$697+$M$697+$O$697+$Q$697+$S$697+$U$697+$W$697)))</f>
        <v/>
      </c>
      <c r="Z697" s="173" t="str">
        <f>IF((SurveyData!$A$691)=0,"",(SurveyData!$AJ$690))</f>
        <v/>
      </c>
      <c r="AA697" s="173" t="str">
        <f>IF((SurveyData!$A$691)=0,"",(SurveyData!$AK$690))</f>
        <v/>
      </c>
      <c r="AB697" s="173" t="str">
        <f>IF((SurveyData!$A$691)=0,"",(SurveyData!$AL$690))</f>
        <v/>
      </c>
      <c r="AC697" s="173" t="str">
        <f>IF((SurveyData!$A$691)=0,"",(SurveyData!$AM$690))</f>
        <v/>
      </c>
      <c r="AD697" s="173" t="str">
        <f>IF((SurveyData!$A$691)=0,"",(SurveyData!$AN$690))</f>
        <v/>
      </c>
      <c r="AE697" s="173" t="str">
        <f>IF((SurveyData!$A$691)=0,"",(SurveyData!$AO$690))</f>
        <v/>
      </c>
      <c r="AF697" s="173" t="str">
        <f>IF((SurveyData!$A$691)=0,"",(SurveyData!$AP$690))</f>
        <v/>
      </c>
      <c r="AG697" s="173" t="str">
        <f>IF((SurveyData!$A$691)=0,"",(SurveyData!$AQ$690))</f>
        <v/>
      </c>
      <c r="AH697" s="125" t="str">
        <f>IF((SurveyData!$A$691)=0,"",($AG$697/10))</f>
        <v/>
      </c>
      <c r="AI697" s="173" t="str">
        <f>IF((SurveyData!$A$691)=0,"",(SurveyData!$AR$690))</f>
        <v/>
      </c>
      <c r="AJ697" s="173" t="str">
        <f>IF((SurveyData!$A$691)=0,"",(SurveyData!$AS$690))</f>
        <v/>
      </c>
      <c r="AK697" s="173" t="str">
        <f>IF((SurveyData!$A$691)=0,"",(SurveyData!$AT$690))</f>
        <v/>
      </c>
      <c r="AL697" s="173" t="str">
        <f>IF((SurveyData!$A$691)=0,"",(SurveyData!$AU$690))</f>
        <v/>
      </c>
      <c r="AM697" s="173" t="str">
        <f>IF((SurveyData!$A$691)=0,"",(SurveyData!$AV$690))</f>
        <v/>
      </c>
    </row>
    <row r="698" spans="2:39">
      <c r="B698" s="175" t="str">
        <f>IF((SurveyData!$A$692)=0,"",(SurveyData!$A$691))</f>
        <v/>
      </c>
      <c r="C698" s="171" t="str">
        <f>IF((SurveyData!$A$692)=0,"",(SurveyData!$N$691))</f>
        <v/>
      </c>
      <c r="D698" s="171" t="str">
        <f>IF((SurveyData!$A$692)=0,"",(SurveyData!$O$691))</f>
        <v/>
      </c>
      <c r="E698" s="171" t="str">
        <f>IF((SurveyData!$A$692)=0,"",(SurveyData!$P$691))</f>
        <v/>
      </c>
      <c r="F698" s="171" t="str">
        <f>IF((SurveyData!$A$692)=0,"",(SurveyData!$Q$691))</f>
        <v/>
      </c>
      <c r="G698" s="171" t="str">
        <f>IF((SurveyData!$A$692)=0,"",(SurveyData!$R$691))</f>
        <v/>
      </c>
      <c r="H698" s="171" t="str">
        <f>IF((SurveyData!$A$692)=0,"",(SurveyData!$S$691))</f>
        <v/>
      </c>
      <c r="I698" s="171" t="str">
        <f>IF((SurveyData!$A$692)=0,"",(SurveyData!$T$691))</f>
        <v/>
      </c>
      <c r="J698" s="171" t="str">
        <f>IF((SurveyData!$A$692)=0,"",(SurveyData!$U$691))</f>
        <v/>
      </c>
      <c r="K698" s="171" t="str">
        <f>IF((SurveyData!$A$692)=0,"",(SurveyData!$V$691))</f>
        <v/>
      </c>
      <c r="L698" s="171" t="str">
        <f>IF((SurveyData!$A$692)=0,"",(SurveyData!$W$691))</f>
        <v/>
      </c>
      <c r="M698" s="171" t="str">
        <f>IF((SurveyData!$A$692)=0,"",(SurveyData!$X$691))</f>
        <v/>
      </c>
      <c r="N698" s="171" t="str">
        <f>IF((SurveyData!$A$692)=0,"",(SurveyData!$Y$691))</f>
        <v/>
      </c>
      <c r="O698" s="171" t="str">
        <f>IF((SurveyData!$A$692)=0,"",(SurveyData!$Z$691))</f>
        <v/>
      </c>
      <c r="P698" s="171" t="str">
        <f>IF((SurveyData!$A$692)=0,"",(SurveyData!$AA$691))</f>
        <v/>
      </c>
      <c r="Q698" s="171" t="str">
        <f>IF((SurveyData!$A$692)=0,"",(SurveyData!$AB$691))</f>
        <v/>
      </c>
      <c r="R698" s="171" t="str">
        <f>IF((SurveyData!$A$692)=0,"",(SurveyData!$AC$691))</f>
        <v/>
      </c>
      <c r="S698" s="171" t="str">
        <f>IF((SurveyData!$A$692)=0,"",(SurveyData!$AD$691))</f>
        <v/>
      </c>
      <c r="T698" s="171" t="str">
        <f>IF((SurveyData!$A$692)=0,"",(SurveyData!$AE$691))</f>
        <v/>
      </c>
      <c r="U698" s="171" t="str">
        <f>IF((SurveyData!$A$692)=0,"",(SurveyData!$AF$691))</f>
        <v/>
      </c>
      <c r="V698" s="171" t="str">
        <f>IF((SurveyData!$A$692)=0,"",(SurveyData!$AG$691))</f>
        <v/>
      </c>
      <c r="W698" s="171" t="str">
        <f>IF((SurveyData!$A$692)=0,"",(SurveyData!$AH$691))</f>
        <v/>
      </c>
      <c r="X698" s="171" t="str">
        <f>IF((SurveyData!$A$692)=0,"",(SurveyData!$AI$691))</f>
        <v/>
      </c>
      <c r="Y698" s="172" t="str">
        <f>IF(ISERROR(SUM($K$698+$M$698+$O$698+$Q$698+$S$698+$U$698+$W$698)),"",(SUM($L$698+$N$698+$P$698+$R$698+$T$698+$V$698+$X$698)/($K$698+$M$698+$O$698+$Q$698+$S$698+$U$698+$W$698)))</f>
        <v/>
      </c>
      <c r="Z698" s="171" t="str">
        <f>IF((SurveyData!$A$692)=0,"",(SurveyData!$AJ$691))</f>
        <v/>
      </c>
      <c r="AA698" s="171" t="str">
        <f>IF((SurveyData!$A$692)=0,"",(SurveyData!$AK$691))</f>
        <v/>
      </c>
      <c r="AB698" s="171" t="str">
        <f>IF((SurveyData!$A$692)=0,"",(SurveyData!$AL$691))</f>
        <v/>
      </c>
      <c r="AC698" s="171" t="str">
        <f>IF((SurveyData!$A$692)=0,"",(SurveyData!$AM$691))</f>
        <v/>
      </c>
      <c r="AD698" s="171" t="str">
        <f>IF((SurveyData!$A$692)=0,"",(SurveyData!$AN$691))</f>
        <v/>
      </c>
      <c r="AE698" s="171" t="str">
        <f>IF((SurveyData!$A$692)=0,"",(SurveyData!$AO$691))</f>
        <v/>
      </c>
      <c r="AF698" s="171" t="str">
        <f>IF((SurveyData!$A$692)=0,"",(SurveyData!$AP$691))</f>
        <v/>
      </c>
      <c r="AG698" s="171" t="str">
        <f>IF((SurveyData!$A$692)=0,"",(SurveyData!$AQ$691))</f>
        <v/>
      </c>
      <c r="AH698" s="172" t="str">
        <f>IF((SurveyData!$A$692)=0,"",($AG$698/10))</f>
        <v/>
      </c>
      <c r="AI698" s="171" t="str">
        <f>IF((SurveyData!$A$692)=0,"",(SurveyData!$AR$691))</f>
        <v/>
      </c>
      <c r="AJ698" s="171" t="str">
        <f>IF((SurveyData!$A$692)=0,"",(SurveyData!$AS$691))</f>
        <v/>
      </c>
      <c r="AK698" s="171" t="str">
        <f>IF((SurveyData!$A$692)=0,"",(SurveyData!$AT$691))</f>
        <v/>
      </c>
      <c r="AL698" s="171" t="str">
        <f>IF((SurveyData!$A$692)=0,"",(SurveyData!$AU$691))</f>
        <v/>
      </c>
      <c r="AM698" s="171" t="str">
        <f>IF((SurveyData!$A$692)=0,"",(SurveyData!$AV$691))</f>
        <v/>
      </c>
    </row>
    <row r="699" spans="2:39">
      <c r="B699" s="176" t="str">
        <f>IF((SurveyData!$A$693)=0,"",(SurveyData!$A$692))</f>
        <v/>
      </c>
      <c r="C699" s="173" t="str">
        <f>IF((SurveyData!$A$693)=0,"",(SurveyData!$N$692))</f>
        <v/>
      </c>
      <c r="D699" s="173" t="str">
        <f>IF((SurveyData!$A$693)=0,"",(SurveyData!$O$692))</f>
        <v/>
      </c>
      <c r="E699" s="173" t="str">
        <f>IF((SurveyData!$A$693)=0,"",(SurveyData!$P$692))</f>
        <v/>
      </c>
      <c r="F699" s="173" t="str">
        <f>IF((SurveyData!$A$693)=0,"",(SurveyData!$Q$692))</f>
        <v/>
      </c>
      <c r="G699" s="173" t="str">
        <f>IF((SurveyData!$A$693)=0,"",(SurveyData!$R$692))</f>
        <v/>
      </c>
      <c r="H699" s="173" t="str">
        <f>IF((SurveyData!$A$693)=0,"",(SurveyData!$S$692))</f>
        <v/>
      </c>
      <c r="I699" s="173" t="str">
        <f>IF((SurveyData!$A$693)=0,"",(SurveyData!$T$692))</f>
        <v/>
      </c>
      <c r="J699" s="173" t="str">
        <f>IF((SurveyData!$A$693)=0,"",(SurveyData!$U$692))</f>
        <v/>
      </c>
      <c r="K699" s="173" t="str">
        <f>IF((SurveyData!$A$693)=0,"",(SurveyData!$V$692))</f>
        <v/>
      </c>
      <c r="L699" s="173" t="str">
        <f>IF((SurveyData!$A$693)=0,"",(SurveyData!$W$692))</f>
        <v/>
      </c>
      <c r="M699" s="173" t="str">
        <f>IF((SurveyData!$A$693)=0,"",(SurveyData!$X$692))</f>
        <v/>
      </c>
      <c r="N699" s="173" t="str">
        <f>IF((SurveyData!$A$693)=0,"",(SurveyData!$Y$692))</f>
        <v/>
      </c>
      <c r="O699" s="173" t="str">
        <f>IF((SurveyData!$A$693)=0,"",(SurveyData!$Z$692))</f>
        <v/>
      </c>
      <c r="P699" s="173" t="str">
        <f>IF((SurveyData!$A$693)=0,"",(SurveyData!$AA$692))</f>
        <v/>
      </c>
      <c r="Q699" s="173" t="str">
        <f>IF((SurveyData!$A$693)=0,"",(SurveyData!$AB$692))</f>
        <v/>
      </c>
      <c r="R699" s="173" t="str">
        <f>IF((SurveyData!$A$693)=0,"",(SurveyData!$AC$692))</f>
        <v/>
      </c>
      <c r="S699" s="173" t="str">
        <f>IF((SurveyData!$A$693)=0,"",(SurveyData!$AD$692))</f>
        <v/>
      </c>
      <c r="T699" s="173" t="str">
        <f>IF((SurveyData!$A$693)=0,"",(SurveyData!$AE$692))</f>
        <v/>
      </c>
      <c r="U699" s="173" t="str">
        <f>IF((SurveyData!$A$693)=0,"",(SurveyData!$AF$692))</f>
        <v/>
      </c>
      <c r="V699" s="173" t="str">
        <f>IF((SurveyData!$A$693)=0,"",(SurveyData!$AG$692))</f>
        <v/>
      </c>
      <c r="W699" s="173" t="str">
        <f>IF((SurveyData!$A$693)=0,"",(SurveyData!$AH$692))</f>
        <v/>
      </c>
      <c r="X699" s="173" t="str">
        <f>IF((SurveyData!$A$693)=0,"",(SurveyData!$AI$692))</f>
        <v/>
      </c>
      <c r="Y699" s="125" t="str">
        <f>IF(ISERROR(SUM($K$699+$M$699+$O$699+$Q$699+$S$699+$U$699+$W$699)),"",(SUM($L$699+$N$699+$P$699+$R$699+$T$699+$V$699+$X$699)/($K$699+$M$699+$O$699+$Q$699+$S$699+$U$699+$W$699)))</f>
        <v/>
      </c>
      <c r="Z699" s="173" t="str">
        <f>IF((SurveyData!$A$693)=0,"",(SurveyData!$AJ$692))</f>
        <v/>
      </c>
      <c r="AA699" s="173" t="str">
        <f>IF((SurveyData!$A$693)=0,"",(SurveyData!$AK$692))</f>
        <v/>
      </c>
      <c r="AB699" s="173" t="str">
        <f>IF((SurveyData!$A$693)=0,"",(SurveyData!$AL$692))</f>
        <v/>
      </c>
      <c r="AC699" s="173" t="str">
        <f>IF((SurveyData!$A$693)=0,"",(SurveyData!$AM$692))</f>
        <v/>
      </c>
      <c r="AD699" s="173" t="str">
        <f>IF((SurveyData!$A$693)=0,"",(SurveyData!$AN$692))</f>
        <v/>
      </c>
      <c r="AE699" s="173" t="str">
        <f>IF((SurveyData!$A$693)=0,"",(SurveyData!$AO$692))</f>
        <v/>
      </c>
      <c r="AF699" s="173" t="str">
        <f>IF((SurveyData!$A$693)=0,"",(SurveyData!$AP$692))</f>
        <v/>
      </c>
      <c r="AG699" s="173" t="str">
        <f>IF((SurveyData!$A$693)=0,"",(SurveyData!$AQ$692))</f>
        <v/>
      </c>
      <c r="AH699" s="125" t="str">
        <f>IF((SurveyData!$A$693)=0,"",($AG$699/10))</f>
        <v/>
      </c>
      <c r="AI699" s="173" t="str">
        <f>IF((SurveyData!$A$693)=0,"",(SurveyData!$AR$692))</f>
        <v/>
      </c>
      <c r="AJ699" s="173" t="str">
        <f>IF((SurveyData!$A$693)=0,"",(SurveyData!$AS$692))</f>
        <v/>
      </c>
      <c r="AK699" s="173" t="str">
        <f>IF((SurveyData!$A$693)=0,"",(SurveyData!$AT$692))</f>
        <v/>
      </c>
      <c r="AL699" s="173" t="str">
        <f>IF((SurveyData!$A$693)=0,"",(SurveyData!$AU$692))</f>
        <v/>
      </c>
      <c r="AM699" s="173" t="str">
        <f>IF((SurveyData!$A$693)=0,"",(SurveyData!$AV$692))</f>
        <v/>
      </c>
    </row>
    <row r="700" spans="2:39">
      <c r="B700" s="175" t="str">
        <f>IF((SurveyData!$A$694)=0,"",(SurveyData!$A$693))</f>
        <v/>
      </c>
      <c r="C700" s="171" t="str">
        <f>IF((SurveyData!$A$694)=0,"",(SurveyData!$N$693))</f>
        <v/>
      </c>
      <c r="D700" s="171" t="str">
        <f>IF((SurveyData!$A$694)=0,"",(SurveyData!$O$693))</f>
        <v/>
      </c>
      <c r="E700" s="171" t="str">
        <f>IF((SurveyData!$A$694)=0,"",(SurveyData!$P$693))</f>
        <v/>
      </c>
      <c r="F700" s="171" t="str">
        <f>IF((SurveyData!$A$694)=0,"",(SurveyData!$Q$693))</f>
        <v/>
      </c>
      <c r="G700" s="171" t="str">
        <f>IF((SurveyData!$A$694)=0,"",(SurveyData!$R$693))</f>
        <v/>
      </c>
      <c r="H700" s="171" t="str">
        <f>IF((SurveyData!$A$694)=0,"",(SurveyData!$S$693))</f>
        <v/>
      </c>
      <c r="I700" s="171" t="str">
        <f>IF((SurveyData!$A$694)=0,"",(SurveyData!$T$693))</f>
        <v/>
      </c>
      <c r="J700" s="171" t="str">
        <f>IF((SurveyData!$A$694)=0,"",(SurveyData!$U$693))</f>
        <v/>
      </c>
      <c r="K700" s="171" t="str">
        <f>IF((SurveyData!$A$694)=0,"",(SurveyData!$V$693))</f>
        <v/>
      </c>
      <c r="L700" s="171" t="str">
        <f>IF((SurveyData!$A$694)=0,"",(SurveyData!$W$693))</f>
        <v/>
      </c>
      <c r="M700" s="171" t="str">
        <f>IF((SurveyData!$A$694)=0,"",(SurveyData!$X$693))</f>
        <v/>
      </c>
      <c r="N700" s="171" t="str">
        <f>IF((SurveyData!$A$694)=0,"",(SurveyData!$Y$693))</f>
        <v/>
      </c>
      <c r="O700" s="171" t="str">
        <f>IF((SurveyData!$A$694)=0,"",(SurveyData!$Z$693))</f>
        <v/>
      </c>
      <c r="P700" s="171" t="str">
        <f>IF((SurveyData!$A$694)=0,"",(SurveyData!$AA$693))</f>
        <v/>
      </c>
      <c r="Q700" s="171" t="str">
        <f>IF((SurveyData!$A$694)=0,"",(SurveyData!$AB$693))</f>
        <v/>
      </c>
      <c r="R700" s="171" t="str">
        <f>IF((SurveyData!$A$694)=0,"",(SurveyData!$AC$693))</f>
        <v/>
      </c>
      <c r="S700" s="171" t="str">
        <f>IF((SurveyData!$A$694)=0,"",(SurveyData!$AD$693))</f>
        <v/>
      </c>
      <c r="T700" s="171" t="str">
        <f>IF((SurveyData!$A$694)=0,"",(SurveyData!$AE$693))</f>
        <v/>
      </c>
      <c r="U700" s="171" t="str">
        <f>IF((SurveyData!$A$694)=0,"",(SurveyData!$AF$693))</f>
        <v/>
      </c>
      <c r="V700" s="171" t="str">
        <f>IF((SurveyData!$A$694)=0,"",(SurveyData!$AG$693))</f>
        <v/>
      </c>
      <c r="W700" s="171" t="str">
        <f>IF((SurveyData!$A$694)=0,"",(SurveyData!$AH$693))</f>
        <v/>
      </c>
      <c r="X700" s="171" t="str">
        <f>IF((SurveyData!$A$694)=0,"",(SurveyData!$AI$693))</f>
        <v/>
      </c>
      <c r="Y700" s="172" t="str">
        <f>IF(ISERROR(SUM($K$700+$M$700+$O$700+$Q$700+$S$700+$U$700+$W$700)),"",(SUM($L$700+$N$700+$P$700+$R$700+$T$700+$V$700+$X$700)/($K$700+$M$700+$O$700+$Q$700+$S$700+$U$700+$W$700)))</f>
        <v/>
      </c>
      <c r="Z700" s="171" t="str">
        <f>IF((SurveyData!$A$694)=0,"",(SurveyData!$AJ$693))</f>
        <v/>
      </c>
      <c r="AA700" s="171" t="str">
        <f>IF((SurveyData!$A$694)=0,"",(SurveyData!$AK$693))</f>
        <v/>
      </c>
      <c r="AB700" s="171" t="str">
        <f>IF((SurveyData!$A$694)=0,"",(SurveyData!$AL$693))</f>
        <v/>
      </c>
      <c r="AC700" s="171" t="str">
        <f>IF((SurveyData!$A$694)=0,"",(SurveyData!$AM$693))</f>
        <v/>
      </c>
      <c r="AD700" s="171" t="str">
        <f>IF((SurveyData!$A$694)=0,"",(SurveyData!$AN$693))</f>
        <v/>
      </c>
      <c r="AE700" s="171" t="str">
        <f>IF((SurveyData!$A$694)=0,"",(SurveyData!$AO$693))</f>
        <v/>
      </c>
      <c r="AF700" s="171" t="str">
        <f>IF((SurveyData!$A$694)=0,"",(SurveyData!$AP$693))</f>
        <v/>
      </c>
      <c r="AG700" s="171" t="str">
        <f>IF((SurveyData!$A$694)=0,"",(SurveyData!$AQ$693))</f>
        <v/>
      </c>
      <c r="AH700" s="172" t="str">
        <f>IF((SurveyData!$A$694)=0,"",($AG$700/10))</f>
        <v/>
      </c>
      <c r="AI700" s="171" t="str">
        <f>IF((SurveyData!$A$694)=0,"",(SurveyData!$AR$693))</f>
        <v/>
      </c>
      <c r="AJ700" s="171" t="str">
        <f>IF((SurveyData!$A$694)=0,"",(SurveyData!$AS$693))</f>
        <v/>
      </c>
      <c r="AK700" s="171" t="str">
        <f>IF((SurveyData!$A$694)=0,"",(SurveyData!$AT$693))</f>
        <v/>
      </c>
      <c r="AL700" s="171" t="str">
        <f>IF((SurveyData!$A$694)=0,"",(SurveyData!$AU$693))</f>
        <v/>
      </c>
      <c r="AM700" s="171" t="str">
        <f>IF((SurveyData!$A$694)=0,"",(SurveyData!$AV$693))</f>
        <v/>
      </c>
    </row>
    <row r="701" spans="2:39">
      <c r="B701" s="176" t="str">
        <f>IF((SurveyData!$A$695)=0,"",(SurveyData!$A$694))</f>
        <v/>
      </c>
      <c r="C701" s="173" t="str">
        <f>IF((SurveyData!$A$695)=0,"",(SurveyData!$N$694))</f>
        <v/>
      </c>
      <c r="D701" s="173" t="str">
        <f>IF((SurveyData!$A$695)=0,"",(SurveyData!$O$694))</f>
        <v/>
      </c>
      <c r="E701" s="173" t="str">
        <f>IF((SurveyData!$A$695)=0,"",(SurveyData!$P$694))</f>
        <v/>
      </c>
      <c r="F701" s="173" t="str">
        <f>IF((SurveyData!$A$695)=0,"",(SurveyData!$Q$694))</f>
        <v/>
      </c>
      <c r="G701" s="173" t="str">
        <f>IF((SurveyData!$A$695)=0,"",(SurveyData!$R$694))</f>
        <v/>
      </c>
      <c r="H701" s="173" t="str">
        <f>IF((SurveyData!$A$695)=0,"",(SurveyData!$S$694))</f>
        <v/>
      </c>
      <c r="I701" s="173" t="str">
        <f>IF((SurveyData!$A$695)=0,"",(SurveyData!$T$694))</f>
        <v/>
      </c>
      <c r="J701" s="173" t="str">
        <f>IF((SurveyData!$A$695)=0,"",(SurveyData!$U$694))</f>
        <v/>
      </c>
      <c r="K701" s="173" t="str">
        <f>IF((SurveyData!$A$695)=0,"",(SurveyData!$V$694))</f>
        <v/>
      </c>
      <c r="L701" s="173" t="str">
        <f>IF((SurveyData!$A$695)=0,"",(SurveyData!$W$694))</f>
        <v/>
      </c>
      <c r="M701" s="173" t="str">
        <f>IF((SurveyData!$A$695)=0,"",(SurveyData!$X$694))</f>
        <v/>
      </c>
      <c r="N701" s="173" t="str">
        <f>IF((SurveyData!$A$695)=0,"",(SurveyData!$Y$694))</f>
        <v/>
      </c>
      <c r="O701" s="173" t="str">
        <f>IF((SurveyData!$A$695)=0,"",(SurveyData!$Z$694))</f>
        <v/>
      </c>
      <c r="P701" s="173" t="str">
        <f>IF((SurveyData!$A$695)=0,"",(SurveyData!$AA$694))</f>
        <v/>
      </c>
      <c r="Q701" s="173" t="str">
        <f>IF((SurveyData!$A$695)=0,"",(SurveyData!$AB$694))</f>
        <v/>
      </c>
      <c r="R701" s="173" t="str">
        <f>IF((SurveyData!$A$695)=0,"",(SurveyData!$AC$694))</f>
        <v/>
      </c>
      <c r="S701" s="173" t="str">
        <f>IF((SurveyData!$A$695)=0,"",(SurveyData!$AD$694))</f>
        <v/>
      </c>
      <c r="T701" s="173" t="str">
        <f>IF((SurveyData!$A$695)=0,"",(SurveyData!$AE$694))</f>
        <v/>
      </c>
      <c r="U701" s="173" t="str">
        <f>IF((SurveyData!$A$695)=0,"",(SurveyData!$AF$694))</f>
        <v/>
      </c>
      <c r="V701" s="173" t="str">
        <f>IF((SurveyData!$A$695)=0,"",(SurveyData!$AG$694))</f>
        <v/>
      </c>
      <c r="W701" s="173" t="str">
        <f>IF((SurveyData!$A$695)=0,"",(SurveyData!$AH$694))</f>
        <v/>
      </c>
      <c r="X701" s="173" t="str">
        <f>IF((SurveyData!$A$695)=0,"",(SurveyData!$AI$694))</f>
        <v/>
      </c>
      <c r="Y701" s="125" t="str">
        <f>IF(ISERROR(SUM($K$701+$M$701+$O$701+$Q$701+$S$701+$U$701+$W$701)),"",(SUM($L$701+$N$701+$P$701+$R$701+$T$701+$V$701+$X$701)/($K$701+$M$701+$O$701+$Q$701+$S$701+$U$701+$W$701)))</f>
        <v/>
      </c>
      <c r="Z701" s="173" t="str">
        <f>IF((SurveyData!$A$695)=0,"",(SurveyData!$AJ$694))</f>
        <v/>
      </c>
      <c r="AA701" s="173" t="str">
        <f>IF((SurveyData!$A$695)=0,"",(SurveyData!$AK$694))</f>
        <v/>
      </c>
      <c r="AB701" s="173" t="str">
        <f>IF((SurveyData!$A$695)=0,"",(SurveyData!$AL$694))</f>
        <v/>
      </c>
      <c r="AC701" s="173" t="str">
        <f>IF((SurveyData!$A$695)=0,"",(SurveyData!$AM$694))</f>
        <v/>
      </c>
      <c r="AD701" s="173" t="str">
        <f>IF((SurveyData!$A$695)=0,"",(SurveyData!$AN$694))</f>
        <v/>
      </c>
      <c r="AE701" s="173" t="str">
        <f>IF((SurveyData!$A$695)=0,"",(SurveyData!$AO$694))</f>
        <v/>
      </c>
      <c r="AF701" s="173" t="str">
        <f>IF((SurveyData!$A$695)=0,"",(SurveyData!$AP$694))</f>
        <v/>
      </c>
      <c r="AG701" s="173" t="str">
        <f>IF((SurveyData!$A$695)=0,"",(SurveyData!$AQ$694))</f>
        <v/>
      </c>
      <c r="AH701" s="125" t="str">
        <f>IF((SurveyData!$A$695)=0,"",($AG$701/10))</f>
        <v/>
      </c>
      <c r="AI701" s="173" t="str">
        <f>IF((SurveyData!$A$695)=0,"",(SurveyData!$AR$694))</f>
        <v/>
      </c>
      <c r="AJ701" s="173" t="str">
        <f>IF((SurveyData!$A$695)=0,"",(SurveyData!$AS$694))</f>
        <v/>
      </c>
      <c r="AK701" s="173" t="str">
        <f>IF((SurveyData!$A$695)=0,"",(SurveyData!$AT$694))</f>
        <v/>
      </c>
      <c r="AL701" s="173" t="str">
        <f>IF((SurveyData!$A$695)=0,"",(SurveyData!$AU$694))</f>
        <v/>
      </c>
      <c r="AM701" s="173" t="str">
        <f>IF((SurveyData!$A$695)=0,"",(SurveyData!$AV$694))</f>
        <v/>
      </c>
    </row>
    <row r="702" spans="2:39">
      <c r="B702" s="175" t="str">
        <f>IF((SurveyData!$A$696)=0,"",(SurveyData!$A$695))</f>
        <v/>
      </c>
      <c r="C702" s="171" t="str">
        <f>IF((SurveyData!$A$696)=0,"",(SurveyData!$N$695))</f>
        <v/>
      </c>
      <c r="D702" s="171" t="str">
        <f>IF((SurveyData!$A$696)=0,"",(SurveyData!$O$695))</f>
        <v/>
      </c>
      <c r="E702" s="171" t="str">
        <f>IF((SurveyData!$A$696)=0,"",(SurveyData!$P$695))</f>
        <v/>
      </c>
      <c r="F702" s="171" t="str">
        <f>IF((SurveyData!$A$696)=0,"",(SurveyData!$Q$695))</f>
        <v/>
      </c>
      <c r="G702" s="171" t="str">
        <f>IF((SurveyData!$A$696)=0,"",(SurveyData!$R$695))</f>
        <v/>
      </c>
      <c r="H702" s="171" t="str">
        <f>IF((SurveyData!$A$696)=0,"",(SurveyData!$S$695))</f>
        <v/>
      </c>
      <c r="I702" s="171" t="str">
        <f>IF((SurveyData!$A$696)=0,"",(SurveyData!$T$695))</f>
        <v/>
      </c>
      <c r="J702" s="171" t="str">
        <f>IF((SurveyData!$A$696)=0,"",(SurveyData!$U$695))</f>
        <v/>
      </c>
      <c r="K702" s="171" t="str">
        <f>IF((SurveyData!$A$696)=0,"",(SurveyData!$V$695))</f>
        <v/>
      </c>
      <c r="L702" s="171" t="str">
        <f>IF((SurveyData!$A$696)=0,"",(SurveyData!$W$695))</f>
        <v/>
      </c>
      <c r="M702" s="171" t="str">
        <f>IF((SurveyData!$A$696)=0,"",(SurveyData!$X$695))</f>
        <v/>
      </c>
      <c r="N702" s="171" t="str">
        <f>IF((SurveyData!$A$696)=0,"",(SurveyData!$Y$695))</f>
        <v/>
      </c>
      <c r="O702" s="171" t="str">
        <f>IF((SurveyData!$A$696)=0,"",(SurveyData!$Z$695))</f>
        <v/>
      </c>
      <c r="P702" s="171" t="str">
        <f>IF((SurveyData!$A$696)=0,"",(SurveyData!$AA$695))</f>
        <v/>
      </c>
      <c r="Q702" s="171" t="str">
        <f>IF((SurveyData!$A$696)=0,"",(SurveyData!$AB$695))</f>
        <v/>
      </c>
      <c r="R702" s="171" t="str">
        <f>IF((SurveyData!$A$696)=0,"",(SurveyData!$AC$695))</f>
        <v/>
      </c>
      <c r="S702" s="171" t="str">
        <f>IF((SurveyData!$A$696)=0,"",(SurveyData!$AD$695))</f>
        <v/>
      </c>
      <c r="T702" s="171" t="str">
        <f>IF((SurveyData!$A$696)=0,"",(SurveyData!$AE$695))</f>
        <v/>
      </c>
      <c r="U702" s="171" t="str">
        <f>IF((SurveyData!$A$696)=0,"",(SurveyData!$AF$695))</f>
        <v/>
      </c>
      <c r="V702" s="171" t="str">
        <f>IF((SurveyData!$A$696)=0,"",(SurveyData!$AG$695))</f>
        <v/>
      </c>
      <c r="W702" s="171" t="str">
        <f>IF((SurveyData!$A$696)=0,"",(SurveyData!$AH$695))</f>
        <v/>
      </c>
      <c r="X702" s="171" t="str">
        <f>IF((SurveyData!$A$696)=0,"",(SurveyData!$AI$695))</f>
        <v/>
      </c>
      <c r="Y702" s="172" t="str">
        <f>IF(ISERROR(SUM($K$702+$M$702+$O$702+$Q$702+$S$702+$U$702+$W$702)),"",(SUM($L$702+$N$702+$P$702+$R$702+$T$702+$V$702+$X$702)/($K$702+$M$702+$O$702+$Q$702+$S$702+$U$702+$W$702)))</f>
        <v/>
      </c>
      <c r="Z702" s="171" t="str">
        <f>IF((SurveyData!$A$696)=0,"",(SurveyData!$AJ$695))</f>
        <v/>
      </c>
      <c r="AA702" s="171" t="str">
        <f>IF((SurveyData!$A$696)=0,"",(SurveyData!$AK$695))</f>
        <v/>
      </c>
      <c r="AB702" s="171" t="str">
        <f>IF((SurveyData!$A$696)=0,"",(SurveyData!$AL$695))</f>
        <v/>
      </c>
      <c r="AC702" s="171" t="str">
        <f>IF((SurveyData!$A$696)=0,"",(SurveyData!$AM$695))</f>
        <v/>
      </c>
      <c r="AD702" s="171" t="str">
        <f>IF((SurveyData!$A$696)=0,"",(SurveyData!$AN$695))</f>
        <v/>
      </c>
      <c r="AE702" s="171" t="str">
        <f>IF((SurveyData!$A$696)=0,"",(SurveyData!$AO$695))</f>
        <v/>
      </c>
      <c r="AF702" s="171" t="str">
        <f>IF((SurveyData!$A$696)=0,"",(SurveyData!$AP$695))</f>
        <v/>
      </c>
      <c r="AG702" s="171" t="str">
        <f>IF((SurveyData!$A$696)=0,"",(SurveyData!$AQ$695))</f>
        <v/>
      </c>
      <c r="AH702" s="172" t="str">
        <f>IF((SurveyData!$A$696)=0,"",($AG$702/10))</f>
        <v/>
      </c>
      <c r="AI702" s="171" t="str">
        <f>IF((SurveyData!$A$696)=0,"",(SurveyData!$AR$695))</f>
        <v/>
      </c>
      <c r="AJ702" s="171" t="str">
        <f>IF((SurveyData!$A$696)=0,"",(SurveyData!$AS$695))</f>
        <v/>
      </c>
      <c r="AK702" s="171" t="str">
        <f>IF((SurveyData!$A$696)=0,"",(SurveyData!$AT$695))</f>
        <v/>
      </c>
      <c r="AL702" s="171" t="str">
        <f>IF((SurveyData!$A$696)=0,"",(SurveyData!$AU$695))</f>
        <v/>
      </c>
      <c r="AM702" s="171" t="str">
        <f>IF((SurveyData!$A$696)=0,"",(SurveyData!$AV$695))</f>
        <v/>
      </c>
    </row>
    <row r="703" spans="2:39">
      <c r="B703" s="176" t="str">
        <f>IF((SurveyData!$A$697)=0,"",(SurveyData!$A$696))</f>
        <v/>
      </c>
      <c r="C703" s="173" t="str">
        <f>IF((SurveyData!$A$697)=0,"",(SurveyData!$N$696))</f>
        <v/>
      </c>
      <c r="D703" s="173" t="str">
        <f>IF((SurveyData!$A$697)=0,"",(SurveyData!$O$696))</f>
        <v/>
      </c>
      <c r="E703" s="173" t="str">
        <f>IF((SurveyData!$A$697)=0,"",(SurveyData!$P$696))</f>
        <v/>
      </c>
      <c r="F703" s="173" t="str">
        <f>IF((SurveyData!$A$697)=0,"",(SurveyData!$Q$696))</f>
        <v/>
      </c>
      <c r="G703" s="173" t="str">
        <f>IF((SurveyData!$A$697)=0,"",(SurveyData!$R$696))</f>
        <v/>
      </c>
      <c r="H703" s="173" t="str">
        <f>IF((SurveyData!$A$697)=0,"",(SurveyData!$S$696))</f>
        <v/>
      </c>
      <c r="I703" s="173" t="str">
        <f>IF((SurveyData!$A$697)=0,"",(SurveyData!$T$696))</f>
        <v/>
      </c>
      <c r="J703" s="173" t="str">
        <f>IF((SurveyData!$A$697)=0,"",(SurveyData!$U$696))</f>
        <v/>
      </c>
      <c r="K703" s="173" t="str">
        <f>IF((SurveyData!$A$697)=0,"",(SurveyData!$V$696))</f>
        <v/>
      </c>
      <c r="L703" s="173" t="str">
        <f>IF((SurveyData!$A$697)=0,"",(SurveyData!$W$696))</f>
        <v/>
      </c>
      <c r="M703" s="173" t="str">
        <f>IF((SurveyData!$A$697)=0,"",(SurveyData!$X$696))</f>
        <v/>
      </c>
      <c r="N703" s="173" t="str">
        <f>IF((SurveyData!$A$697)=0,"",(SurveyData!$Y$696))</f>
        <v/>
      </c>
      <c r="O703" s="173" t="str">
        <f>IF((SurveyData!$A$697)=0,"",(SurveyData!$Z$696))</f>
        <v/>
      </c>
      <c r="P703" s="173" t="str">
        <f>IF((SurveyData!$A$697)=0,"",(SurveyData!$AA$696))</f>
        <v/>
      </c>
      <c r="Q703" s="173" t="str">
        <f>IF((SurveyData!$A$697)=0,"",(SurveyData!$AB$696))</f>
        <v/>
      </c>
      <c r="R703" s="173" t="str">
        <f>IF((SurveyData!$A$697)=0,"",(SurveyData!$AC$696))</f>
        <v/>
      </c>
      <c r="S703" s="173" t="str">
        <f>IF((SurveyData!$A$697)=0,"",(SurveyData!$AD$696))</f>
        <v/>
      </c>
      <c r="T703" s="173" t="str">
        <f>IF((SurveyData!$A$697)=0,"",(SurveyData!$AE$696))</f>
        <v/>
      </c>
      <c r="U703" s="173" t="str">
        <f>IF((SurveyData!$A$697)=0,"",(SurveyData!$AF$696))</f>
        <v/>
      </c>
      <c r="V703" s="173" t="str">
        <f>IF((SurveyData!$A$697)=0,"",(SurveyData!$AG$696))</f>
        <v/>
      </c>
      <c r="W703" s="173" t="str">
        <f>IF((SurveyData!$A$697)=0,"",(SurveyData!$AH$696))</f>
        <v/>
      </c>
      <c r="X703" s="173" t="str">
        <f>IF((SurveyData!$A$697)=0,"",(SurveyData!$AI$696))</f>
        <v/>
      </c>
      <c r="Y703" s="125" t="str">
        <f>IF(ISERROR(SUM($K$703+$M$703+$O$703+$Q$703+$S$703+$U$703+$W$703)),"",(SUM($L$703+$N$703+$P$703+$R$703+$T$703+$V$703+$X$703)/($K$703+$M$703+$O$703+$Q$703+$S$703+$U$703+$W$703)))</f>
        <v/>
      </c>
      <c r="Z703" s="173" t="str">
        <f>IF((SurveyData!$A$697)=0,"",(SurveyData!$AJ$696))</f>
        <v/>
      </c>
      <c r="AA703" s="173" t="str">
        <f>IF((SurveyData!$A$697)=0,"",(SurveyData!$AK$696))</f>
        <v/>
      </c>
      <c r="AB703" s="173" t="str">
        <f>IF((SurveyData!$A$697)=0,"",(SurveyData!$AL$696))</f>
        <v/>
      </c>
      <c r="AC703" s="173" t="str">
        <f>IF((SurveyData!$A$697)=0,"",(SurveyData!$AM$696))</f>
        <v/>
      </c>
      <c r="AD703" s="173" t="str">
        <f>IF((SurveyData!$A$697)=0,"",(SurveyData!$AN$696))</f>
        <v/>
      </c>
      <c r="AE703" s="173" t="str">
        <f>IF((SurveyData!$A$697)=0,"",(SurveyData!$AO$696))</f>
        <v/>
      </c>
      <c r="AF703" s="173" t="str">
        <f>IF((SurveyData!$A$697)=0,"",(SurveyData!$AP$696))</f>
        <v/>
      </c>
      <c r="AG703" s="173" t="str">
        <f>IF((SurveyData!$A$697)=0,"",(SurveyData!$AQ$696))</f>
        <v/>
      </c>
      <c r="AH703" s="125" t="str">
        <f>IF((SurveyData!$A$697)=0,"",($AG$703/10))</f>
        <v/>
      </c>
      <c r="AI703" s="173" t="str">
        <f>IF((SurveyData!$A$697)=0,"",(SurveyData!$AR$696))</f>
        <v/>
      </c>
      <c r="AJ703" s="173" t="str">
        <f>IF((SurveyData!$A$697)=0,"",(SurveyData!$AS$696))</f>
        <v/>
      </c>
      <c r="AK703" s="173" t="str">
        <f>IF((SurveyData!$A$697)=0,"",(SurveyData!$AT$696))</f>
        <v/>
      </c>
      <c r="AL703" s="173" t="str">
        <f>IF((SurveyData!$A$697)=0,"",(SurveyData!$AU$696))</f>
        <v/>
      </c>
      <c r="AM703" s="173" t="str">
        <f>IF((SurveyData!$A$697)=0,"",(SurveyData!$AV$696))</f>
        <v/>
      </c>
    </row>
    <row r="704" spans="2:39">
      <c r="B704" s="175" t="str">
        <f>IF((SurveyData!$A$698)=0,"",(SurveyData!$A$697))</f>
        <v/>
      </c>
      <c r="C704" s="171" t="str">
        <f>IF((SurveyData!$A$698)=0,"",(SurveyData!$N$697))</f>
        <v/>
      </c>
      <c r="D704" s="171" t="str">
        <f>IF((SurveyData!$A$698)=0,"",(SurveyData!$O$697))</f>
        <v/>
      </c>
      <c r="E704" s="171" t="str">
        <f>IF((SurveyData!$A$698)=0,"",(SurveyData!$P$697))</f>
        <v/>
      </c>
      <c r="F704" s="171" t="str">
        <f>IF((SurveyData!$A$698)=0,"",(SurveyData!$Q$697))</f>
        <v/>
      </c>
      <c r="G704" s="171" t="str">
        <f>IF((SurveyData!$A$698)=0,"",(SurveyData!$R$697))</f>
        <v/>
      </c>
      <c r="H704" s="171" t="str">
        <f>IF((SurveyData!$A$698)=0,"",(SurveyData!$S$697))</f>
        <v/>
      </c>
      <c r="I704" s="171" t="str">
        <f>IF((SurveyData!$A$698)=0,"",(SurveyData!$T$697))</f>
        <v/>
      </c>
      <c r="J704" s="171" t="str">
        <f>IF((SurveyData!$A$698)=0,"",(SurveyData!$U$697))</f>
        <v/>
      </c>
      <c r="K704" s="171" t="str">
        <f>IF((SurveyData!$A$698)=0,"",(SurveyData!$V$697))</f>
        <v/>
      </c>
      <c r="L704" s="171" t="str">
        <f>IF((SurveyData!$A$698)=0,"",(SurveyData!$W$697))</f>
        <v/>
      </c>
      <c r="M704" s="171" t="str">
        <f>IF((SurveyData!$A$698)=0,"",(SurveyData!$X$697))</f>
        <v/>
      </c>
      <c r="N704" s="171" t="str">
        <f>IF((SurveyData!$A$698)=0,"",(SurveyData!$Y$697))</f>
        <v/>
      </c>
      <c r="O704" s="171" t="str">
        <f>IF((SurveyData!$A$698)=0,"",(SurveyData!$Z$697))</f>
        <v/>
      </c>
      <c r="P704" s="171" t="str">
        <f>IF((SurveyData!$A$698)=0,"",(SurveyData!$AA$697))</f>
        <v/>
      </c>
      <c r="Q704" s="171" t="str">
        <f>IF((SurveyData!$A$698)=0,"",(SurveyData!$AB$697))</f>
        <v/>
      </c>
      <c r="R704" s="171" t="str">
        <f>IF((SurveyData!$A$698)=0,"",(SurveyData!$AC$697))</f>
        <v/>
      </c>
      <c r="S704" s="171" t="str">
        <f>IF((SurveyData!$A$698)=0,"",(SurveyData!$AD$697))</f>
        <v/>
      </c>
      <c r="T704" s="171" t="str">
        <f>IF((SurveyData!$A$698)=0,"",(SurveyData!$AE$697))</f>
        <v/>
      </c>
      <c r="U704" s="171" t="str">
        <f>IF((SurveyData!$A$698)=0,"",(SurveyData!$AF$697))</f>
        <v/>
      </c>
      <c r="V704" s="171" t="str">
        <f>IF((SurveyData!$A$698)=0,"",(SurveyData!$AG$697))</f>
        <v/>
      </c>
      <c r="W704" s="171" t="str">
        <f>IF((SurveyData!$A$698)=0,"",(SurveyData!$AH$697))</f>
        <v/>
      </c>
      <c r="X704" s="171" t="str">
        <f>IF((SurveyData!$A$698)=0,"",(SurveyData!$AI$697))</f>
        <v/>
      </c>
      <c r="Y704" s="172" t="str">
        <f>IF(ISERROR(SUM($K$704+$M$704+$O$704+$Q$704+$S$704+$U$704+$W$704)),"",(SUM($L$704+$N$704+$P$704+$R$704+$T$704+$V$704+$X$704)/($K$704+$M$704+$O$704+$Q$704+$S$704+$U$704+$W$704)))</f>
        <v/>
      </c>
      <c r="Z704" s="171" t="str">
        <f>IF((SurveyData!$A$698)=0,"",(SurveyData!$AJ$697))</f>
        <v/>
      </c>
      <c r="AA704" s="171" t="str">
        <f>IF((SurveyData!$A$698)=0,"",(SurveyData!$AK$697))</f>
        <v/>
      </c>
      <c r="AB704" s="171" t="str">
        <f>IF((SurveyData!$A$698)=0,"",(SurveyData!$AL$697))</f>
        <v/>
      </c>
      <c r="AC704" s="171" t="str">
        <f>IF((SurveyData!$A$698)=0,"",(SurveyData!$AM$697))</f>
        <v/>
      </c>
      <c r="AD704" s="171" t="str">
        <f>IF((SurveyData!$A$698)=0,"",(SurveyData!$AN$697))</f>
        <v/>
      </c>
      <c r="AE704" s="171" t="str">
        <f>IF((SurveyData!$A$698)=0,"",(SurveyData!$AO$697))</f>
        <v/>
      </c>
      <c r="AF704" s="171" t="str">
        <f>IF((SurveyData!$A$698)=0,"",(SurveyData!$AP$697))</f>
        <v/>
      </c>
      <c r="AG704" s="171" t="str">
        <f>IF((SurveyData!$A$698)=0,"",(SurveyData!$AQ$697))</f>
        <v/>
      </c>
      <c r="AH704" s="172" t="str">
        <f>IF((SurveyData!$A$698)=0,"",($AG$704/10))</f>
        <v/>
      </c>
      <c r="AI704" s="171" t="str">
        <f>IF((SurveyData!$A$698)=0,"",(SurveyData!$AR$697))</f>
        <v/>
      </c>
      <c r="AJ704" s="171" t="str">
        <f>IF((SurveyData!$A$698)=0,"",(SurveyData!$AS$697))</f>
        <v/>
      </c>
      <c r="AK704" s="171" t="str">
        <f>IF((SurveyData!$A$698)=0,"",(SurveyData!$AT$697))</f>
        <v/>
      </c>
      <c r="AL704" s="171" t="str">
        <f>IF((SurveyData!$A$698)=0,"",(SurveyData!$AU$697))</f>
        <v/>
      </c>
      <c r="AM704" s="171" t="str">
        <f>IF((SurveyData!$A$698)=0,"",(SurveyData!$AV$697))</f>
        <v/>
      </c>
    </row>
    <row r="705" spans="2:39">
      <c r="B705" s="176" t="str">
        <f>IF((SurveyData!$A$699)=0,"",(SurveyData!$A$698))</f>
        <v/>
      </c>
      <c r="C705" s="173" t="str">
        <f>IF((SurveyData!$A$699)=0,"",(SurveyData!$N$698))</f>
        <v/>
      </c>
      <c r="D705" s="173" t="str">
        <f>IF((SurveyData!$A$699)=0,"",(SurveyData!$O$698))</f>
        <v/>
      </c>
      <c r="E705" s="173" t="str">
        <f>IF((SurveyData!$A$699)=0,"",(SurveyData!$P$698))</f>
        <v/>
      </c>
      <c r="F705" s="173" t="str">
        <f>IF((SurveyData!$A$699)=0,"",(SurveyData!$Q$698))</f>
        <v/>
      </c>
      <c r="G705" s="173" t="str">
        <f>IF((SurveyData!$A$699)=0,"",(SurveyData!$R$698))</f>
        <v/>
      </c>
      <c r="H705" s="173" t="str">
        <f>IF((SurveyData!$A$699)=0,"",(SurveyData!$S$698))</f>
        <v/>
      </c>
      <c r="I705" s="173" t="str">
        <f>IF((SurveyData!$A$699)=0,"",(SurveyData!$T$698))</f>
        <v/>
      </c>
      <c r="J705" s="173" t="str">
        <f>IF((SurveyData!$A$699)=0,"",(SurveyData!$U$698))</f>
        <v/>
      </c>
      <c r="K705" s="173" t="str">
        <f>IF((SurveyData!$A$699)=0,"",(SurveyData!$V$698))</f>
        <v/>
      </c>
      <c r="L705" s="173" t="str">
        <f>IF((SurveyData!$A$699)=0,"",(SurveyData!$W$698))</f>
        <v/>
      </c>
      <c r="M705" s="173" t="str">
        <f>IF((SurveyData!$A$699)=0,"",(SurveyData!$X$698))</f>
        <v/>
      </c>
      <c r="N705" s="173" t="str">
        <f>IF((SurveyData!$A$699)=0,"",(SurveyData!$Y$698))</f>
        <v/>
      </c>
      <c r="O705" s="173" t="str">
        <f>IF((SurveyData!$A$699)=0,"",(SurveyData!$Z$698))</f>
        <v/>
      </c>
      <c r="P705" s="173" t="str">
        <f>IF((SurveyData!$A$699)=0,"",(SurveyData!$AA$698))</f>
        <v/>
      </c>
      <c r="Q705" s="173" t="str">
        <f>IF((SurveyData!$A$699)=0,"",(SurveyData!$AB$698))</f>
        <v/>
      </c>
      <c r="R705" s="173" t="str">
        <f>IF((SurveyData!$A$699)=0,"",(SurveyData!$AC$698))</f>
        <v/>
      </c>
      <c r="S705" s="173" t="str">
        <f>IF((SurveyData!$A$699)=0,"",(SurveyData!$AD$698))</f>
        <v/>
      </c>
      <c r="T705" s="173" t="str">
        <f>IF((SurveyData!$A$699)=0,"",(SurveyData!$AE$698))</f>
        <v/>
      </c>
      <c r="U705" s="173" t="str">
        <f>IF((SurveyData!$A$699)=0,"",(SurveyData!$AF$698))</f>
        <v/>
      </c>
      <c r="V705" s="173" t="str">
        <f>IF((SurveyData!$A$699)=0,"",(SurveyData!$AG$698))</f>
        <v/>
      </c>
      <c r="W705" s="173" t="str">
        <f>IF((SurveyData!$A$699)=0,"",(SurveyData!$AH$698))</f>
        <v/>
      </c>
      <c r="X705" s="173" t="str">
        <f>IF((SurveyData!$A$699)=0,"",(SurveyData!$AI$698))</f>
        <v/>
      </c>
      <c r="Y705" s="125" t="str">
        <f>IF(ISERROR(SUM($K$705+$M$705+$O$705+$Q$705+$S$705+$U$705+$W$705)),"",(SUM($L$705+$N$705+$P$705+$R$705+$T$705+$V$705+$X$705)/($K$705+$M$705+$O$705+$Q$705+$S$705+$U$705+$W$705)))</f>
        <v/>
      </c>
      <c r="Z705" s="173" t="str">
        <f>IF((SurveyData!$A$699)=0,"",(SurveyData!$AJ$698))</f>
        <v/>
      </c>
      <c r="AA705" s="173" t="str">
        <f>IF((SurveyData!$A$699)=0,"",(SurveyData!$AK$698))</f>
        <v/>
      </c>
      <c r="AB705" s="173" t="str">
        <f>IF((SurveyData!$A$699)=0,"",(SurveyData!$AL$698))</f>
        <v/>
      </c>
      <c r="AC705" s="173" t="str">
        <f>IF((SurveyData!$A$699)=0,"",(SurveyData!$AM$698))</f>
        <v/>
      </c>
      <c r="AD705" s="173" t="str">
        <f>IF((SurveyData!$A$699)=0,"",(SurveyData!$AN$698))</f>
        <v/>
      </c>
      <c r="AE705" s="173" t="str">
        <f>IF((SurveyData!$A$699)=0,"",(SurveyData!$AO$698))</f>
        <v/>
      </c>
      <c r="AF705" s="173" t="str">
        <f>IF((SurveyData!$A$699)=0,"",(SurveyData!$AP$698))</f>
        <v/>
      </c>
      <c r="AG705" s="173" t="str">
        <f>IF((SurveyData!$A$699)=0,"",(SurveyData!$AQ$698))</f>
        <v/>
      </c>
      <c r="AH705" s="125" t="str">
        <f>IF((SurveyData!$A$699)=0,"",($AG$705/10))</f>
        <v/>
      </c>
      <c r="AI705" s="173" t="str">
        <f>IF((SurveyData!$A$699)=0,"",(SurveyData!$AR$698))</f>
        <v/>
      </c>
      <c r="AJ705" s="173" t="str">
        <f>IF((SurveyData!$A$699)=0,"",(SurveyData!$AS$698))</f>
        <v/>
      </c>
      <c r="AK705" s="173" t="str">
        <f>IF((SurveyData!$A$699)=0,"",(SurveyData!$AT$698))</f>
        <v/>
      </c>
      <c r="AL705" s="173" t="str">
        <f>IF((SurveyData!$A$699)=0,"",(SurveyData!$AU$698))</f>
        <v/>
      </c>
      <c r="AM705" s="173" t="str">
        <f>IF((SurveyData!$A$699)=0,"",(SurveyData!$AV$698))</f>
        <v/>
      </c>
    </row>
    <row r="706" spans="2:39">
      <c r="B706" s="175" t="str">
        <f>IF((SurveyData!$A$700)=0,"",(SurveyData!$A$699))</f>
        <v/>
      </c>
      <c r="C706" s="171" t="str">
        <f>IF((SurveyData!$A$700)=0,"",(SurveyData!$N$699))</f>
        <v/>
      </c>
      <c r="D706" s="171" t="str">
        <f>IF((SurveyData!$A$700)=0,"",(SurveyData!$O$699))</f>
        <v/>
      </c>
      <c r="E706" s="171" t="str">
        <f>IF((SurveyData!$A$700)=0,"",(SurveyData!$P$699))</f>
        <v/>
      </c>
      <c r="F706" s="171" t="str">
        <f>IF((SurveyData!$A$700)=0,"",(SurveyData!$Q$699))</f>
        <v/>
      </c>
      <c r="G706" s="171" t="str">
        <f>IF((SurveyData!$A$700)=0,"",(SurveyData!$R$699))</f>
        <v/>
      </c>
      <c r="H706" s="171" t="str">
        <f>IF((SurveyData!$A$700)=0,"",(SurveyData!$S$699))</f>
        <v/>
      </c>
      <c r="I706" s="171" t="str">
        <f>IF((SurveyData!$A$700)=0,"",(SurveyData!$T$699))</f>
        <v/>
      </c>
      <c r="J706" s="171" t="str">
        <f>IF((SurveyData!$A$700)=0,"",(SurveyData!$U$699))</f>
        <v/>
      </c>
      <c r="K706" s="171" t="str">
        <f>IF((SurveyData!$A$700)=0,"",(SurveyData!$V$699))</f>
        <v/>
      </c>
      <c r="L706" s="171" t="str">
        <f>IF((SurveyData!$A$700)=0,"",(SurveyData!$W$699))</f>
        <v/>
      </c>
      <c r="M706" s="171" t="str">
        <f>IF((SurveyData!$A$700)=0,"",(SurveyData!$X$699))</f>
        <v/>
      </c>
      <c r="N706" s="171" t="str">
        <f>IF((SurveyData!$A$700)=0,"",(SurveyData!$Y$699))</f>
        <v/>
      </c>
      <c r="O706" s="171" t="str">
        <f>IF((SurveyData!$A$700)=0,"",(SurveyData!$Z$699))</f>
        <v/>
      </c>
      <c r="P706" s="171" t="str">
        <f>IF((SurveyData!$A$700)=0,"",(SurveyData!$AA$699))</f>
        <v/>
      </c>
      <c r="Q706" s="171" t="str">
        <f>IF((SurveyData!$A$700)=0,"",(SurveyData!$AB$699))</f>
        <v/>
      </c>
      <c r="R706" s="171" t="str">
        <f>IF((SurveyData!$A$700)=0,"",(SurveyData!$AC$699))</f>
        <v/>
      </c>
      <c r="S706" s="171" t="str">
        <f>IF((SurveyData!$A$700)=0,"",(SurveyData!$AD$699))</f>
        <v/>
      </c>
      <c r="T706" s="171" t="str">
        <f>IF((SurveyData!$A$700)=0,"",(SurveyData!$AE$699))</f>
        <v/>
      </c>
      <c r="U706" s="171" t="str">
        <f>IF((SurveyData!$A$700)=0,"",(SurveyData!$AF$699))</f>
        <v/>
      </c>
      <c r="V706" s="171" t="str">
        <f>IF((SurveyData!$A$700)=0,"",(SurveyData!$AG$699))</f>
        <v/>
      </c>
      <c r="W706" s="171" t="str">
        <f>IF((SurveyData!$A$700)=0,"",(SurveyData!$AH$699))</f>
        <v/>
      </c>
      <c r="X706" s="171" t="str">
        <f>IF((SurveyData!$A$700)=0,"",(SurveyData!$AI$699))</f>
        <v/>
      </c>
      <c r="Y706" s="172" t="str">
        <f>IF(ISERROR(SUM($K$706+$M$706+$O$706+$Q$706+$S$706+$U$706+$W$706)),"",(SUM($L$706+$N$706+$P$706+$R$706+$T$706+$V$706+$X$706)/($K$706+$M$706+$O$706+$Q$706+$S$706+$U$706+$W$706)))</f>
        <v/>
      </c>
      <c r="Z706" s="171" t="str">
        <f>IF((SurveyData!$A$700)=0,"",(SurveyData!$AJ$699))</f>
        <v/>
      </c>
      <c r="AA706" s="171" t="str">
        <f>IF((SurveyData!$A$700)=0,"",(SurveyData!$AK$699))</f>
        <v/>
      </c>
      <c r="AB706" s="171" t="str">
        <f>IF((SurveyData!$A$700)=0,"",(SurveyData!$AL$699))</f>
        <v/>
      </c>
      <c r="AC706" s="171" t="str">
        <f>IF((SurveyData!$A$700)=0,"",(SurveyData!$AM$699))</f>
        <v/>
      </c>
      <c r="AD706" s="171" t="str">
        <f>IF((SurveyData!$A$700)=0,"",(SurveyData!$AN$699))</f>
        <v/>
      </c>
      <c r="AE706" s="171" t="str">
        <f>IF((SurveyData!$A$700)=0,"",(SurveyData!$AO$699))</f>
        <v/>
      </c>
      <c r="AF706" s="171" t="str">
        <f>IF((SurveyData!$A$700)=0,"",(SurveyData!$AP$699))</f>
        <v/>
      </c>
      <c r="AG706" s="171" t="str">
        <f>IF((SurveyData!$A$700)=0,"",(SurveyData!$AQ$699))</f>
        <v/>
      </c>
      <c r="AH706" s="172" t="str">
        <f>IF((SurveyData!$A$700)=0,"",($AG$706/10))</f>
        <v/>
      </c>
      <c r="AI706" s="171" t="str">
        <f>IF((SurveyData!$A$700)=0,"",(SurveyData!$AR$699))</f>
        <v/>
      </c>
      <c r="AJ706" s="171" t="str">
        <f>IF((SurveyData!$A$700)=0,"",(SurveyData!$AS$699))</f>
        <v/>
      </c>
      <c r="AK706" s="171" t="str">
        <f>IF((SurveyData!$A$700)=0,"",(SurveyData!$AT$699))</f>
        <v/>
      </c>
      <c r="AL706" s="171" t="str">
        <f>IF((SurveyData!$A$700)=0,"",(SurveyData!$AU$699))</f>
        <v/>
      </c>
      <c r="AM706" s="171" t="str">
        <f>IF((SurveyData!$A$700)=0,"",(SurveyData!$AV$699))</f>
        <v/>
      </c>
    </row>
    <row r="707" spans="2:39">
      <c r="B707" s="176" t="str">
        <f>IF((SurveyData!$A$701)=0,"",(SurveyData!$A$700))</f>
        <v/>
      </c>
      <c r="C707" s="173" t="str">
        <f>IF((SurveyData!$A$701)=0,"",(SurveyData!$N$700))</f>
        <v/>
      </c>
      <c r="D707" s="173" t="str">
        <f>IF((SurveyData!$A$701)=0,"",(SurveyData!$O$700))</f>
        <v/>
      </c>
      <c r="E707" s="173" t="str">
        <f>IF((SurveyData!$A$701)=0,"",(SurveyData!$P$700))</f>
        <v/>
      </c>
      <c r="F707" s="173" t="str">
        <f>IF((SurveyData!$A$701)=0,"",(SurveyData!$Q$700))</f>
        <v/>
      </c>
      <c r="G707" s="173" t="str">
        <f>IF((SurveyData!$A$701)=0,"",(SurveyData!$R$700))</f>
        <v/>
      </c>
      <c r="H707" s="173" t="str">
        <f>IF((SurveyData!$A$701)=0,"",(SurveyData!$S$700))</f>
        <v/>
      </c>
      <c r="I707" s="173" t="str">
        <f>IF((SurveyData!$A$701)=0,"",(SurveyData!$T$700))</f>
        <v/>
      </c>
      <c r="J707" s="173" t="str">
        <f>IF((SurveyData!$A$701)=0,"",(SurveyData!$U$700))</f>
        <v/>
      </c>
      <c r="K707" s="173" t="str">
        <f>IF((SurveyData!$A$701)=0,"",(SurveyData!$V$700))</f>
        <v/>
      </c>
      <c r="L707" s="173" t="str">
        <f>IF((SurveyData!$A$701)=0,"",(SurveyData!$W$700))</f>
        <v/>
      </c>
      <c r="M707" s="173" t="str">
        <f>IF((SurveyData!$A$701)=0,"",(SurveyData!$X$700))</f>
        <v/>
      </c>
      <c r="N707" s="173" t="str">
        <f>IF((SurveyData!$A$701)=0,"",(SurveyData!$Y$700))</f>
        <v/>
      </c>
      <c r="O707" s="173" t="str">
        <f>IF((SurveyData!$A$701)=0,"",(SurveyData!$Z$700))</f>
        <v/>
      </c>
      <c r="P707" s="173" t="str">
        <f>IF((SurveyData!$A$701)=0,"",(SurveyData!$AA$700))</f>
        <v/>
      </c>
      <c r="Q707" s="173" t="str">
        <f>IF((SurveyData!$A$701)=0,"",(SurveyData!$AB$700))</f>
        <v/>
      </c>
      <c r="R707" s="173" t="str">
        <f>IF((SurveyData!$A$701)=0,"",(SurveyData!$AC$700))</f>
        <v/>
      </c>
      <c r="S707" s="173" t="str">
        <f>IF((SurveyData!$A$701)=0,"",(SurveyData!$AD$700))</f>
        <v/>
      </c>
      <c r="T707" s="173" t="str">
        <f>IF((SurveyData!$A$701)=0,"",(SurveyData!$AE$700))</f>
        <v/>
      </c>
      <c r="U707" s="173" t="str">
        <f>IF((SurveyData!$A$701)=0,"",(SurveyData!$AF$700))</f>
        <v/>
      </c>
      <c r="V707" s="173" t="str">
        <f>IF((SurveyData!$A$701)=0,"",(SurveyData!$AG$700))</f>
        <v/>
      </c>
      <c r="W707" s="173" t="str">
        <f>IF((SurveyData!$A$701)=0,"",(SurveyData!$AH$700))</f>
        <v/>
      </c>
      <c r="X707" s="173" t="str">
        <f>IF((SurveyData!$A$701)=0,"",(SurveyData!$AI$700))</f>
        <v/>
      </c>
      <c r="Y707" s="125" t="str">
        <f>IF(ISERROR(SUM($K$707+$M$707+$O$707+$Q$707+$S$707+$U$707+$W$707)),"",(SUM($L$707+$N$707+$P$707+$R$707+$T$707+$V$707+$X$707)/($K$707+$M$707+$O$707+$Q$707+$S$707+$U$707+$W$707)))</f>
        <v/>
      </c>
      <c r="Z707" s="173" t="str">
        <f>IF((SurveyData!$A$701)=0,"",(SurveyData!$AJ$700))</f>
        <v/>
      </c>
      <c r="AA707" s="173" t="str">
        <f>IF((SurveyData!$A$701)=0,"",(SurveyData!$AK$700))</f>
        <v/>
      </c>
      <c r="AB707" s="173" t="str">
        <f>IF((SurveyData!$A$701)=0,"",(SurveyData!$AL$700))</f>
        <v/>
      </c>
      <c r="AC707" s="173" t="str">
        <f>IF((SurveyData!$A$701)=0,"",(SurveyData!$AM$700))</f>
        <v/>
      </c>
      <c r="AD707" s="173" t="str">
        <f>IF((SurveyData!$A$701)=0,"",(SurveyData!$AN$700))</f>
        <v/>
      </c>
      <c r="AE707" s="173" t="str">
        <f>IF((SurveyData!$A$701)=0,"",(SurveyData!$AO$700))</f>
        <v/>
      </c>
      <c r="AF707" s="173" t="str">
        <f>IF((SurveyData!$A$701)=0,"",(SurveyData!$AP$700))</f>
        <v/>
      </c>
      <c r="AG707" s="173" t="str">
        <f>IF((SurveyData!$A$701)=0,"",(SurveyData!$AQ$700))</f>
        <v/>
      </c>
      <c r="AH707" s="125" t="str">
        <f>IF((SurveyData!$A$701)=0,"",($AG$707/10))</f>
        <v/>
      </c>
      <c r="AI707" s="173" t="str">
        <f>IF((SurveyData!$A$701)=0,"",(SurveyData!$AR$700))</f>
        <v/>
      </c>
      <c r="AJ707" s="173" t="str">
        <f>IF((SurveyData!$A$701)=0,"",(SurveyData!$AS$700))</f>
        <v/>
      </c>
      <c r="AK707" s="173" t="str">
        <f>IF((SurveyData!$A$701)=0,"",(SurveyData!$AT$700))</f>
        <v/>
      </c>
      <c r="AL707" s="173" t="str">
        <f>IF((SurveyData!$A$701)=0,"",(SurveyData!$AU$700))</f>
        <v/>
      </c>
      <c r="AM707" s="173" t="str">
        <f>IF((SurveyData!$A$701)=0,"",(SurveyData!$AV$700))</f>
        <v/>
      </c>
    </row>
    <row r="708" spans="2:39">
      <c r="B708" s="175" t="str">
        <f>IF((SurveyData!$A$702)=0,"",(SurveyData!$A$701))</f>
        <v/>
      </c>
      <c r="C708" s="171" t="str">
        <f>IF((SurveyData!$A$702)=0,"",(SurveyData!$N$701))</f>
        <v/>
      </c>
      <c r="D708" s="171" t="str">
        <f>IF((SurveyData!$A$702)=0,"",(SurveyData!$O$701))</f>
        <v/>
      </c>
      <c r="E708" s="171" t="str">
        <f>IF((SurveyData!$A$702)=0,"",(SurveyData!$P$701))</f>
        <v/>
      </c>
      <c r="F708" s="171" t="str">
        <f>IF((SurveyData!$A$702)=0,"",(SurveyData!$Q$701))</f>
        <v/>
      </c>
      <c r="G708" s="171" t="str">
        <f>IF((SurveyData!$A$702)=0,"",(SurveyData!$R$701))</f>
        <v/>
      </c>
      <c r="H708" s="171" t="str">
        <f>IF((SurveyData!$A$702)=0,"",(SurveyData!$S$701))</f>
        <v/>
      </c>
      <c r="I708" s="171" t="str">
        <f>IF((SurveyData!$A$702)=0,"",(SurveyData!$T$701))</f>
        <v/>
      </c>
      <c r="J708" s="171" t="str">
        <f>IF((SurveyData!$A$702)=0,"",(SurveyData!$U$701))</f>
        <v/>
      </c>
      <c r="K708" s="171" t="str">
        <f>IF((SurveyData!$A$702)=0,"",(SurveyData!$V$701))</f>
        <v/>
      </c>
      <c r="L708" s="171" t="str">
        <f>IF((SurveyData!$A$702)=0,"",(SurveyData!$W$701))</f>
        <v/>
      </c>
      <c r="M708" s="171" t="str">
        <f>IF((SurveyData!$A$702)=0,"",(SurveyData!$X$701))</f>
        <v/>
      </c>
      <c r="N708" s="171" t="str">
        <f>IF((SurveyData!$A$702)=0,"",(SurveyData!$Y$701))</f>
        <v/>
      </c>
      <c r="O708" s="171" t="str">
        <f>IF((SurveyData!$A$702)=0,"",(SurveyData!$Z$701))</f>
        <v/>
      </c>
      <c r="P708" s="171" t="str">
        <f>IF((SurveyData!$A$702)=0,"",(SurveyData!$AA$701))</f>
        <v/>
      </c>
      <c r="Q708" s="171" t="str">
        <f>IF((SurveyData!$A$702)=0,"",(SurveyData!$AB$701))</f>
        <v/>
      </c>
      <c r="R708" s="171" t="str">
        <f>IF((SurveyData!$A$702)=0,"",(SurveyData!$AC$701))</f>
        <v/>
      </c>
      <c r="S708" s="171" t="str">
        <f>IF((SurveyData!$A$702)=0,"",(SurveyData!$AD$701))</f>
        <v/>
      </c>
      <c r="T708" s="171" t="str">
        <f>IF((SurveyData!$A$702)=0,"",(SurveyData!$AE$701))</f>
        <v/>
      </c>
      <c r="U708" s="171" t="str">
        <f>IF((SurveyData!$A$702)=0,"",(SurveyData!$AF$701))</f>
        <v/>
      </c>
      <c r="V708" s="171" t="str">
        <f>IF((SurveyData!$A$702)=0,"",(SurveyData!$AG$701))</f>
        <v/>
      </c>
      <c r="W708" s="171" t="str">
        <f>IF((SurveyData!$A$702)=0,"",(SurveyData!$AH$701))</f>
        <v/>
      </c>
      <c r="X708" s="171" t="str">
        <f>IF((SurveyData!$A$702)=0,"",(SurveyData!$AI$701))</f>
        <v/>
      </c>
      <c r="Y708" s="172" t="str">
        <f>IF(ISERROR(SUM($K$708+$M$708+$O$708+$Q$708+$S$708+$U$708+$W$708)),"",(SUM($L$708+$N$708+$P$708+$R$708+$T$708+$V$708+$X$708)/($K$708+$M$708+$O$708+$Q$708+$S$708+$U$708+$W$708)))</f>
        <v/>
      </c>
      <c r="Z708" s="171" t="str">
        <f>IF((SurveyData!$A$702)=0,"",(SurveyData!$AJ$701))</f>
        <v/>
      </c>
      <c r="AA708" s="171" t="str">
        <f>IF((SurveyData!$A$702)=0,"",(SurveyData!$AK$701))</f>
        <v/>
      </c>
      <c r="AB708" s="171" t="str">
        <f>IF((SurveyData!$A$702)=0,"",(SurveyData!$AL$701))</f>
        <v/>
      </c>
      <c r="AC708" s="171" t="str">
        <f>IF((SurveyData!$A$702)=0,"",(SurveyData!$AM$701))</f>
        <v/>
      </c>
      <c r="AD708" s="171" t="str">
        <f>IF((SurveyData!$A$702)=0,"",(SurveyData!$AN$701))</f>
        <v/>
      </c>
      <c r="AE708" s="171" t="str">
        <f>IF((SurveyData!$A$702)=0,"",(SurveyData!$AO$701))</f>
        <v/>
      </c>
      <c r="AF708" s="171" t="str">
        <f>IF((SurveyData!$A$702)=0,"",(SurveyData!$AP$701))</f>
        <v/>
      </c>
      <c r="AG708" s="171" t="str">
        <f>IF((SurveyData!$A$702)=0,"",(SurveyData!$AQ$701))</f>
        <v/>
      </c>
      <c r="AH708" s="172" t="str">
        <f>IF((SurveyData!$A$702)=0,"",($AG$708/10))</f>
        <v/>
      </c>
      <c r="AI708" s="171" t="str">
        <f>IF((SurveyData!$A$702)=0,"",(SurveyData!$AR$701))</f>
        <v/>
      </c>
      <c r="AJ708" s="171" t="str">
        <f>IF((SurveyData!$A$702)=0,"",(SurveyData!$AS$701))</f>
        <v/>
      </c>
      <c r="AK708" s="171" t="str">
        <f>IF((SurveyData!$A$702)=0,"",(SurveyData!$AT$701))</f>
        <v/>
      </c>
      <c r="AL708" s="171" t="str">
        <f>IF((SurveyData!$A$702)=0,"",(SurveyData!$AU$701))</f>
        <v/>
      </c>
      <c r="AM708" s="171" t="str">
        <f>IF((SurveyData!$A$702)=0,"",(SurveyData!$AV$701))</f>
        <v/>
      </c>
    </row>
    <row r="709" spans="2:39">
      <c r="B709" s="176" t="str">
        <f>IF((SurveyData!$A$703)=0,"",(SurveyData!$A$702))</f>
        <v/>
      </c>
      <c r="C709" s="173" t="str">
        <f>IF((SurveyData!$A$703)=0,"",(SurveyData!$N$702))</f>
        <v/>
      </c>
      <c r="D709" s="173" t="str">
        <f>IF((SurveyData!$A$703)=0,"",(SurveyData!$O$702))</f>
        <v/>
      </c>
      <c r="E709" s="173" t="str">
        <f>IF((SurveyData!$A$703)=0,"",(SurveyData!$P$702))</f>
        <v/>
      </c>
      <c r="F709" s="173" t="str">
        <f>IF((SurveyData!$A$703)=0,"",(SurveyData!$Q$702))</f>
        <v/>
      </c>
      <c r="G709" s="173" t="str">
        <f>IF((SurveyData!$A$703)=0,"",(SurveyData!$R$702))</f>
        <v/>
      </c>
      <c r="H709" s="173" t="str">
        <f>IF((SurveyData!$A$703)=0,"",(SurveyData!$S$702))</f>
        <v/>
      </c>
      <c r="I709" s="173" t="str">
        <f>IF((SurveyData!$A$703)=0,"",(SurveyData!$T$702))</f>
        <v/>
      </c>
      <c r="J709" s="173" t="str">
        <f>IF((SurveyData!$A$703)=0,"",(SurveyData!$U$702))</f>
        <v/>
      </c>
      <c r="K709" s="173" t="str">
        <f>IF((SurveyData!$A$703)=0,"",(SurveyData!$V$702))</f>
        <v/>
      </c>
      <c r="L709" s="173" t="str">
        <f>IF((SurveyData!$A$703)=0,"",(SurveyData!$W$702))</f>
        <v/>
      </c>
      <c r="M709" s="173" t="str">
        <f>IF((SurveyData!$A$703)=0,"",(SurveyData!$X$702))</f>
        <v/>
      </c>
      <c r="N709" s="173" t="str">
        <f>IF((SurveyData!$A$703)=0,"",(SurveyData!$Y$702))</f>
        <v/>
      </c>
      <c r="O709" s="173" t="str">
        <f>IF((SurveyData!$A$703)=0,"",(SurveyData!$Z$702))</f>
        <v/>
      </c>
      <c r="P709" s="173" t="str">
        <f>IF((SurveyData!$A$703)=0,"",(SurveyData!$AA$702))</f>
        <v/>
      </c>
      <c r="Q709" s="173" t="str">
        <f>IF((SurveyData!$A$703)=0,"",(SurveyData!$AB$702))</f>
        <v/>
      </c>
      <c r="R709" s="173" t="str">
        <f>IF((SurveyData!$A$703)=0,"",(SurveyData!$AC$702))</f>
        <v/>
      </c>
      <c r="S709" s="173" t="str">
        <f>IF((SurveyData!$A$703)=0,"",(SurveyData!$AD$702))</f>
        <v/>
      </c>
      <c r="T709" s="173" t="str">
        <f>IF((SurveyData!$A$703)=0,"",(SurveyData!$AE$702))</f>
        <v/>
      </c>
      <c r="U709" s="173" t="str">
        <f>IF((SurveyData!$A$703)=0,"",(SurveyData!$AF$702))</f>
        <v/>
      </c>
      <c r="V709" s="173" t="str">
        <f>IF((SurveyData!$A$703)=0,"",(SurveyData!$AG$702))</f>
        <v/>
      </c>
      <c r="W709" s="173" t="str">
        <f>IF((SurveyData!$A$703)=0,"",(SurveyData!$AH$702))</f>
        <v/>
      </c>
      <c r="X709" s="173" t="str">
        <f>IF((SurveyData!$A$703)=0,"",(SurveyData!$AI$702))</f>
        <v/>
      </c>
      <c r="Y709" s="125" t="str">
        <f>IF(ISERROR(SUM($K$709+$M$709+$O$709+$Q$709+$S$709+$U$709+$W$709)),"",(SUM($L$709+$N$709+$P$709+$R$709+$T$709+$V$709+$X$709)/($K$709+$M$709+$O$709+$Q$709+$S$709+$U$709+$W$709)))</f>
        <v/>
      </c>
      <c r="Z709" s="173" t="str">
        <f>IF((SurveyData!$A$703)=0,"",(SurveyData!$AJ$702))</f>
        <v/>
      </c>
      <c r="AA709" s="173" t="str">
        <f>IF((SurveyData!$A$703)=0,"",(SurveyData!$AK$702))</f>
        <v/>
      </c>
      <c r="AB709" s="173" t="str">
        <f>IF((SurveyData!$A$703)=0,"",(SurveyData!$AL$702))</f>
        <v/>
      </c>
      <c r="AC709" s="173" t="str">
        <f>IF((SurveyData!$A$703)=0,"",(SurveyData!$AM$702))</f>
        <v/>
      </c>
      <c r="AD709" s="173" t="str">
        <f>IF((SurveyData!$A$703)=0,"",(SurveyData!$AN$702))</f>
        <v/>
      </c>
      <c r="AE709" s="173" t="str">
        <f>IF((SurveyData!$A$703)=0,"",(SurveyData!$AO$702))</f>
        <v/>
      </c>
      <c r="AF709" s="173" t="str">
        <f>IF((SurveyData!$A$703)=0,"",(SurveyData!$AP$702))</f>
        <v/>
      </c>
      <c r="AG709" s="173" t="str">
        <f>IF((SurveyData!$A$703)=0,"",(SurveyData!$AQ$702))</f>
        <v/>
      </c>
      <c r="AH709" s="125" t="str">
        <f>IF((SurveyData!$A$703)=0,"",($AG$709/10))</f>
        <v/>
      </c>
      <c r="AI709" s="173" t="str">
        <f>IF((SurveyData!$A$703)=0,"",(SurveyData!$AR$702))</f>
        <v/>
      </c>
      <c r="AJ709" s="173" t="str">
        <f>IF((SurveyData!$A$703)=0,"",(SurveyData!$AS$702))</f>
        <v/>
      </c>
      <c r="AK709" s="173" t="str">
        <f>IF((SurveyData!$A$703)=0,"",(SurveyData!$AT$702))</f>
        <v/>
      </c>
      <c r="AL709" s="173" t="str">
        <f>IF((SurveyData!$A$703)=0,"",(SurveyData!$AU$702))</f>
        <v/>
      </c>
      <c r="AM709" s="173" t="str">
        <f>IF((SurveyData!$A$703)=0,"",(SurveyData!$AV$702))</f>
        <v/>
      </c>
    </row>
    <row r="710" spans="2:39">
      <c r="B710" s="175" t="str">
        <f>IF((SurveyData!$A$704)=0,"",(SurveyData!$A$703))</f>
        <v/>
      </c>
      <c r="C710" s="171" t="str">
        <f>IF((SurveyData!$A$704)=0,"",(SurveyData!$N$703))</f>
        <v/>
      </c>
      <c r="D710" s="171" t="str">
        <f>IF((SurveyData!$A$704)=0,"",(SurveyData!$O$703))</f>
        <v/>
      </c>
      <c r="E710" s="171" t="str">
        <f>IF((SurveyData!$A$704)=0,"",(SurveyData!$P$703))</f>
        <v/>
      </c>
      <c r="F710" s="171" t="str">
        <f>IF((SurveyData!$A$704)=0,"",(SurveyData!$Q$703))</f>
        <v/>
      </c>
      <c r="G710" s="171" t="str">
        <f>IF((SurveyData!$A$704)=0,"",(SurveyData!$R$703))</f>
        <v/>
      </c>
      <c r="H710" s="171" t="str">
        <f>IF((SurveyData!$A$704)=0,"",(SurveyData!$S$703))</f>
        <v/>
      </c>
      <c r="I710" s="171" t="str">
        <f>IF((SurveyData!$A$704)=0,"",(SurveyData!$T$703))</f>
        <v/>
      </c>
      <c r="J710" s="171" t="str">
        <f>IF((SurveyData!$A$704)=0,"",(SurveyData!$U$703))</f>
        <v/>
      </c>
      <c r="K710" s="171" t="str">
        <f>IF((SurveyData!$A$704)=0,"",(SurveyData!$V$703))</f>
        <v/>
      </c>
      <c r="L710" s="171" t="str">
        <f>IF((SurveyData!$A$704)=0,"",(SurveyData!$W$703))</f>
        <v/>
      </c>
      <c r="M710" s="171" t="str">
        <f>IF((SurveyData!$A$704)=0,"",(SurveyData!$X$703))</f>
        <v/>
      </c>
      <c r="N710" s="171" t="str">
        <f>IF((SurveyData!$A$704)=0,"",(SurveyData!$Y$703))</f>
        <v/>
      </c>
      <c r="O710" s="171" t="str">
        <f>IF((SurveyData!$A$704)=0,"",(SurveyData!$Z$703))</f>
        <v/>
      </c>
      <c r="P710" s="171" t="str">
        <f>IF((SurveyData!$A$704)=0,"",(SurveyData!$AA$703))</f>
        <v/>
      </c>
      <c r="Q710" s="171" t="str">
        <f>IF((SurveyData!$A$704)=0,"",(SurveyData!$AB$703))</f>
        <v/>
      </c>
      <c r="R710" s="171" t="str">
        <f>IF((SurveyData!$A$704)=0,"",(SurveyData!$AC$703))</f>
        <v/>
      </c>
      <c r="S710" s="171" t="str">
        <f>IF((SurveyData!$A$704)=0,"",(SurveyData!$AD$703))</f>
        <v/>
      </c>
      <c r="T710" s="171" t="str">
        <f>IF((SurveyData!$A$704)=0,"",(SurveyData!$AE$703))</f>
        <v/>
      </c>
      <c r="U710" s="171" t="str">
        <f>IF((SurveyData!$A$704)=0,"",(SurveyData!$AF$703))</f>
        <v/>
      </c>
      <c r="V710" s="171" t="str">
        <f>IF((SurveyData!$A$704)=0,"",(SurveyData!$AG$703))</f>
        <v/>
      </c>
      <c r="W710" s="171" t="str">
        <f>IF((SurveyData!$A$704)=0,"",(SurveyData!$AH$703))</f>
        <v/>
      </c>
      <c r="X710" s="171" t="str">
        <f>IF((SurveyData!$A$704)=0,"",(SurveyData!$AI$703))</f>
        <v/>
      </c>
      <c r="Y710" s="172" t="str">
        <f>IF(ISERROR(SUM($K$710+$M$710+$O$710+$Q$710+$S$710+$U$710+$W$710)),"",(SUM($L$710+$N$710+$P$710+$R$710+$T$710+$V$710+$X$710)/($K$710+$M$710+$O$710+$Q$710+$S$710+$U$710+$W$710)))</f>
        <v/>
      </c>
      <c r="Z710" s="171" t="str">
        <f>IF((SurveyData!$A$704)=0,"",(SurveyData!$AJ$703))</f>
        <v/>
      </c>
      <c r="AA710" s="171" t="str">
        <f>IF((SurveyData!$A$704)=0,"",(SurveyData!$AK$703))</f>
        <v/>
      </c>
      <c r="AB710" s="171" t="str">
        <f>IF((SurveyData!$A$704)=0,"",(SurveyData!$AL$703))</f>
        <v/>
      </c>
      <c r="AC710" s="171" t="str">
        <f>IF((SurveyData!$A$704)=0,"",(SurveyData!$AM$703))</f>
        <v/>
      </c>
      <c r="AD710" s="171" t="str">
        <f>IF((SurveyData!$A$704)=0,"",(SurveyData!$AN$703))</f>
        <v/>
      </c>
      <c r="AE710" s="171" t="str">
        <f>IF((SurveyData!$A$704)=0,"",(SurveyData!$AO$703))</f>
        <v/>
      </c>
      <c r="AF710" s="171" t="str">
        <f>IF((SurveyData!$A$704)=0,"",(SurveyData!$AP$703))</f>
        <v/>
      </c>
      <c r="AG710" s="171" t="str">
        <f>IF((SurveyData!$A$704)=0,"",(SurveyData!$AQ$703))</f>
        <v/>
      </c>
      <c r="AH710" s="172" t="str">
        <f>IF((SurveyData!$A$704)=0,"",($AG$710/10))</f>
        <v/>
      </c>
      <c r="AI710" s="171" t="str">
        <f>IF((SurveyData!$A$704)=0,"",(SurveyData!$AR$703))</f>
        <v/>
      </c>
      <c r="AJ710" s="171" t="str">
        <f>IF((SurveyData!$A$704)=0,"",(SurveyData!$AS$703))</f>
        <v/>
      </c>
      <c r="AK710" s="171" t="str">
        <f>IF((SurveyData!$A$704)=0,"",(SurveyData!$AT$703))</f>
        <v/>
      </c>
      <c r="AL710" s="171" t="str">
        <f>IF((SurveyData!$A$704)=0,"",(SurveyData!$AU$703))</f>
        <v/>
      </c>
      <c r="AM710" s="171" t="str">
        <f>IF((SurveyData!$A$704)=0,"",(SurveyData!$AV$703))</f>
        <v/>
      </c>
    </row>
    <row r="711" spans="2:39">
      <c r="B711" s="176" t="str">
        <f>IF((SurveyData!$A$705)=0,"",(SurveyData!$A$704))</f>
        <v/>
      </c>
      <c r="C711" s="173" t="str">
        <f>IF((SurveyData!$A$705)=0,"",(SurveyData!$N$704))</f>
        <v/>
      </c>
      <c r="D711" s="173" t="str">
        <f>IF((SurveyData!$A$705)=0,"",(SurveyData!$O$704))</f>
        <v/>
      </c>
      <c r="E711" s="173" t="str">
        <f>IF((SurveyData!$A$705)=0,"",(SurveyData!$P$704))</f>
        <v/>
      </c>
      <c r="F711" s="173" t="str">
        <f>IF((SurveyData!$A$705)=0,"",(SurveyData!$Q$704))</f>
        <v/>
      </c>
      <c r="G711" s="173" t="str">
        <f>IF((SurveyData!$A$705)=0,"",(SurveyData!$R$704))</f>
        <v/>
      </c>
      <c r="H711" s="173" t="str">
        <f>IF((SurveyData!$A$705)=0,"",(SurveyData!$S$704))</f>
        <v/>
      </c>
      <c r="I711" s="173" t="str">
        <f>IF((SurveyData!$A$705)=0,"",(SurveyData!$T$704))</f>
        <v/>
      </c>
      <c r="J711" s="173" t="str">
        <f>IF((SurveyData!$A$705)=0,"",(SurveyData!$U$704))</f>
        <v/>
      </c>
      <c r="K711" s="173" t="str">
        <f>IF((SurveyData!$A$705)=0,"",(SurveyData!$V$704))</f>
        <v/>
      </c>
      <c r="L711" s="173" t="str">
        <f>IF((SurveyData!$A$705)=0,"",(SurveyData!$W$704))</f>
        <v/>
      </c>
      <c r="M711" s="173" t="str">
        <f>IF((SurveyData!$A$705)=0,"",(SurveyData!$X$704))</f>
        <v/>
      </c>
      <c r="N711" s="173" t="str">
        <f>IF((SurveyData!$A$705)=0,"",(SurveyData!$Y$704))</f>
        <v/>
      </c>
      <c r="O711" s="173" t="str">
        <f>IF((SurveyData!$A$705)=0,"",(SurveyData!$Z$704))</f>
        <v/>
      </c>
      <c r="P711" s="173" t="str">
        <f>IF((SurveyData!$A$705)=0,"",(SurveyData!$AA$704))</f>
        <v/>
      </c>
      <c r="Q711" s="173" t="str">
        <f>IF((SurveyData!$A$705)=0,"",(SurveyData!$AB$704))</f>
        <v/>
      </c>
      <c r="R711" s="173" t="str">
        <f>IF((SurveyData!$A$705)=0,"",(SurveyData!$AC$704))</f>
        <v/>
      </c>
      <c r="S711" s="173" t="str">
        <f>IF((SurveyData!$A$705)=0,"",(SurveyData!$AD$704))</f>
        <v/>
      </c>
      <c r="T711" s="173" t="str">
        <f>IF((SurveyData!$A$705)=0,"",(SurveyData!$AE$704))</f>
        <v/>
      </c>
      <c r="U711" s="173" t="str">
        <f>IF((SurveyData!$A$705)=0,"",(SurveyData!$AF$704))</f>
        <v/>
      </c>
      <c r="V711" s="173" t="str">
        <f>IF((SurveyData!$A$705)=0,"",(SurveyData!$AG$704))</f>
        <v/>
      </c>
      <c r="W711" s="173" t="str">
        <f>IF((SurveyData!$A$705)=0,"",(SurveyData!$AH$704))</f>
        <v/>
      </c>
      <c r="X711" s="173" t="str">
        <f>IF((SurveyData!$A$705)=0,"",(SurveyData!$AI$704))</f>
        <v/>
      </c>
      <c r="Y711" s="125" t="str">
        <f>IF(ISERROR(SUM($K$711+$M$711+$O$711+$Q$711+$S$711+$U$711+$W$711)),"",(SUM($L$711+$N$711+$P$711+$R$711+$T$711+$V$711+$X$711)/($K$711+$M$711+$O$711+$Q$711+$S$711+$U$711+$W$711)))</f>
        <v/>
      </c>
      <c r="Z711" s="173" t="str">
        <f>IF((SurveyData!$A$705)=0,"",(SurveyData!$AJ$704))</f>
        <v/>
      </c>
      <c r="AA711" s="173" t="str">
        <f>IF((SurveyData!$A$705)=0,"",(SurveyData!$AK$704))</f>
        <v/>
      </c>
      <c r="AB711" s="173" t="str">
        <f>IF((SurveyData!$A$705)=0,"",(SurveyData!$AL$704))</f>
        <v/>
      </c>
      <c r="AC711" s="173" t="str">
        <f>IF((SurveyData!$A$705)=0,"",(SurveyData!$AM$704))</f>
        <v/>
      </c>
      <c r="AD711" s="173" t="str">
        <f>IF((SurveyData!$A$705)=0,"",(SurveyData!$AN$704))</f>
        <v/>
      </c>
      <c r="AE711" s="173" t="str">
        <f>IF((SurveyData!$A$705)=0,"",(SurveyData!$AO$704))</f>
        <v/>
      </c>
      <c r="AF711" s="173" t="str">
        <f>IF((SurveyData!$A$705)=0,"",(SurveyData!$AP$704))</f>
        <v/>
      </c>
      <c r="AG711" s="173" t="str">
        <f>IF((SurveyData!$A$705)=0,"",(SurveyData!$AQ$704))</f>
        <v/>
      </c>
      <c r="AH711" s="125" t="str">
        <f>IF((SurveyData!$A$705)=0,"",($AG$711/10))</f>
        <v/>
      </c>
      <c r="AI711" s="173" t="str">
        <f>IF((SurveyData!$A$705)=0,"",(SurveyData!$AR$704))</f>
        <v/>
      </c>
      <c r="AJ711" s="173" t="str">
        <f>IF((SurveyData!$A$705)=0,"",(SurveyData!$AS$704))</f>
        <v/>
      </c>
      <c r="AK711" s="173" t="str">
        <f>IF((SurveyData!$A$705)=0,"",(SurveyData!$AT$704))</f>
        <v/>
      </c>
      <c r="AL711" s="173" t="str">
        <f>IF((SurveyData!$A$705)=0,"",(SurveyData!$AU$704))</f>
        <v/>
      </c>
      <c r="AM711" s="173" t="str">
        <f>IF((SurveyData!$A$705)=0,"",(SurveyData!$AV$704))</f>
        <v/>
      </c>
    </row>
    <row r="712" spans="2:39">
      <c r="B712" s="175" t="str">
        <f>IF((SurveyData!$A$706)=0,"",(SurveyData!$A$705))</f>
        <v/>
      </c>
      <c r="C712" s="171" t="str">
        <f>IF((SurveyData!$A$706)=0,"",(SurveyData!$N$705))</f>
        <v/>
      </c>
      <c r="D712" s="171" t="str">
        <f>IF((SurveyData!$A$706)=0,"",(SurveyData!$O$705))</f>
        <v/>
      </c>
      <c r="E712" s="171" t="str">
        <f>IF((SurveyData!$A$706)=0,"",(SurveyData!$P$705))</f>
        <v/>
      </c>
      <c r="F712" s="171" t="str">
        <f>IF((SurveyData!$A$706)=0,"",(SurveyData!$Q$705))</f>
        <v/>
      </c>
      <c r="G712" s="171" t="str">
        <f>IF((SurveyData!$A$706)=0,"",(SurveyData!$R$705))</f>
        <v/>
      </c>
      <c r="H712" s="171" t="str">
        <f>IF((SurveyData!$A$706)=0,"",(SurveyData!$S$705))</f>
        <v/>
      </c>
      <c r="I712" s="171" t="str">
        <f>IF((SurveyData!$A$706)=0,"",(SurveyData!$T$705))</f>
        <v/>
      </c>
      <c r="J712" s="171" t="str">
        <f>IF((SurveyData!$A$706)=0,"",(SurveyData!$U$705))</f>
        <v/>
      </c>
      <c r="K712" s="171" t="str">
        <f>IF((SurveyData!$A$706)=0,"",(SurveyData!$V$705))</f>
        <v/>
      </c>
      <c r="L712" s="171" t="str">
        <f>IF((SurveyData!$A$706)=0,"",(SurveyData!$W$705))</f>
        <v/>
      </c>
      <c r="M712" s="171" t="str">
        <f>IF((SurveyData!$A$706)=0,"",(SurveyData!$X$705))</f>
        <v/>
      </c>
      <c r="N712" s="171" t="str">
        <f>IF((SurveyData!$A$706)=0,"",(SurveyData!$Y$705))</f>
        <v/>
      </c>
      <c r="O712" s="171" t="str">
        <f>IF((SurveyData!$A$706)=0,"",(SurveyData!$Z$705))</f>
        <v/>
      </c>
      <c r="P712" s="171" t="str">
        <f>IF((SurveyData!$A$706)=0,"",(SurveyData!$AA$705))</f>
        <v/>
      </c>
      <c r="Q712" s="171" t="str">
        <f>IF((SurveyData!$A$706)=0,"",(SurveyData!$AB$705))</f>
        <v/>
      </c>
      <c r="R712" s="171" t="str">
        <f>IF((SurveyData!$A$706)=0,"",(SurveyData!$AC$705))</f>
        <v/>
      </c>
      <c r="S712" s="171" t="str">
        <f>IF((SurveyData!$A$706)=0,"",(SurveyData!$AD$705))</f>
        <v/>
      </c>
      <c r="T712" s="171" t="str">
        <f>IF((SurveyData!$A$706)=0,"",(SurveyData!$AE$705))</f>
        <v/>
      </c>
      <c r="U712" s="171" t="str">
        <f>IF((SurveyData!$A$706)=0,"",(SurveyData!$AF$705))</f>
        <v/>
      </c>
      <c r="V712" s="171" t="str">
        <f>IF((SurveyData!$A$706)=0,"",(SurveyData!$AG$705))</f>
        <v/>
      </c>
      <c r="W712" s="171" t="str">
        <f>IF((SurveyData!$A$706)=0,"",(SurveyData!$AH$705))</f>
        <v/>
      </c>
      <c r="X712" s="171" t="str">
        <f>IF((SurveyData!$A$706)=0,"",(SurveyData!$AI$705))</f>
        <v/>
      </c>
      <c r="Y712" s="172" t="str">
        <f>IF(ISERROR(SUM($K$712+$M$712+$O$712+$Q$712+$S$712+$U$712+$W$712)),"",(SUM($L$712+$N$712+$P$712+$R$712+$T$712+$V$712+$X$712)/($K$712+$M$712+$O$712+$Q$712+$S$712+$U$712+$W$712)))</f>
        <v/>
      </c>
      <c r="Z712" s="171" t="str">
        <f>IF((SurveyData!$A$706)=0,"",(SurveyData!$AJ$705))</f>
        <v/>
      </c>
      <c r="AA712" s="171" t="str">
        <f>IF((SurveyData!$A$706)=0,"",(SurveyData!$AK$705))</f>
        <v/>
      </c>
      <c r="AB712" s="171" t="str">
        <f>IF((SurveyData!$A$706)=0,"",(SurveyData!$AL$705))</f>
        <v/>
      </c>
      <c r="AC712" s="171" t="str">
        <f>IF((SurveyData!$A$706)=0,"",(SurveyData!$AM$705))</f>
        <v/>
      </c>
      <c r="AD712" s="171" t="str">
        <f>IF((SurveyData!$A$706)=0,"",(SurveyData!$AN$705))</f>
        <v/>
      </c>
      <c r="AE712" s="171" t="str">
        <f>IF((SurveyData!$A$706)=0,"",(SurveyData!$AO$705))</f>
        <v/>
      </c>
      <c r="AF712" s="171" t="str">
        <f>IF((SurveyData!$A$706)=0,"",(SurveyData!$AP$705))</f>
        <v/>
      </c>
      <c r="AG712" s="171" t="str">
        <f>IF((SurveyData!$A$706)=0,"",(SurveyData!$AQ$705))</f>
        <v/>
      </c>
      <c r="AH712" s="172" t="str">
        <f>IF((SurveyData!$A$706)=0,"",($AG$712/10))</f>
        <v/>
      </c>
      <c r="AI712" s="171" t="str">
        <f>IF((SurveyData!$A$706)=0,"",(SurveyData!$AR$705))</f>
        <v/>
      </c>
      <c r="AJ712" s="171" t="str">
        <f>IF((SurveyData!$A$706)=0,"",(SurveyData!$AS$705))</f>
        <v/>
      </c>
      <c r="AK712" s="171" t="str">
        <f>IF((SurveyData!$A$706)=0,"",(SurveyData!$AT$705))</f>
        <v/>
      </c>
      <c r="AL712" s="171" t="str">
        <f>IF((SurveyData!$A$706)=0,"",(SurveyData!$AU$705))</f>
        <v/>
      </c>
      <c r="AM712" s="171" t="str">
        <f>IF((SurveyData!$A$706)=0,"",(SurveyData!$AV$705))</f>
        <v/>
      </c>
    </row>
    <row r="713" spans="2:39">
      <c r="B713" s="176" t="str">
        <f>IF((SurveyData!$A$707)=0,"",(SurveyData!$A$706))</f>
        <v/>
      </c>
      <c r="C713" s="173" t="str">
        <f>IF((SurveyData!$A$707)=0,"",(SurveyData!$N$706))</f>
        <v/>
      </c>
      <c r="D713" s="173" t="str">
        <f>IF((SurveyData!$A$707)=0,"",(SurveyData!$O$706))</f>
        <v/>
      </c>
      <c r="E713" s="173" t="str">
        <f>IF((SurveyData!$A$707)=0,"",(SurveyData!$P$706))</f>
        <v/>
      </c>
      <c r="F713" s="173" t="str">
        <f>IF((SurveyData!$A$707)=0,"",(SurveyData!$Q$706))</f>
        <v/>
      </c>
      <c r="G713" s="173" t="str">
        <f>IF((SurveyData!$A$707)=0,"",(SurveyData!$R$706))</f>
        <v/>
      </c>
      <c r="H713" s="173" t="str">
        <f>IF((SurveyData!$A$707)=0,"",(SurveyData!$S$706))</f>
        <v/>
      </c>
      <c r="I713" s="173" t="str">
        <f>IF((SurveyData!$A$707)=0,"",(SurveyData!$T$706))</f>
        <v/>
      </c>
      <c r="J713" s="173" t="str">
        <f>IF((SurveyData!$A$707)=0,"",(SurveyData!$U$706))</f>
        <v/>
      </c>
      <c r="K713" s="173" t="str">
        <f>IF((SurveyData!$A$707)=0,"",(SurveyData!$V$706))</f>
        <v/>
      </c>
      <c r="L713" s="173" t="str">
        <f>IF((SurveyData!$A$707)=0,"",(SurveyData!$W$706))</f>
        <v/>
      </c>
      <c r="M713" s="173" t="str">
        <f>IF((SurveyData!$A$707)=0,"",(SurveyData!$X$706))</f>
        <v/>
      </c>
      <c r="N713" s="173" t="str">
        <f>IF((SurveyData!$A$707)=0,"",(SurveyData!$Y$706))</f>
        <v/>
      </c>
      <c r="O713" s="173" t="str">
        <f>IF((SurveyData!$A$707)=0,"",(SurveyData!$Z$706))</f>
        <v/>
      </c>
      <c r="P713" s="173" t="str">
        <f>IF((SurveyData!$A$707)=0,"",(SurveyData!$AA$706))</f>
        <v/>
      </c>
      <c r="Q713" s="173" t="str">
        <f>IF((SurveyData!$A$707)=0,"",(SurveyData!$AB$706))</f>
        <v/>
      </c>
      <c r="R713" s="173" t="str">
        <f>IF((SurveyData!$A$707)=0,"",(SurveyData!$AC$706))</f>
        <v/>
      </c>
      <c r="S713" s="173" t="str">
        <f>IF((SurveyData!$A$707)=0,"",(SurveyData!$AD$706))</f>
        <v/>
      </c>
      <c r="T713" s="173" t="str">
        <f>IF((SurveyData!$A$707)=0,"",(SurveyData!$AE$706))</f>
        <v/>
      </c>
      <c r="U713" s="173" t="str">
        <f>IF((SurveyData!$A$707)=0,"",(SurveyData!$AF$706))</f>
        <v/>
      </c>
      <c r="V713" s="173" t="str">
        <f>IF((SurveyData!$A$707)=0,"",(SurveyData!$AG$706))</f>
        <v/>
      </c>
      <c r="W713" s="173" t="str">
        <f>IF((SurveyData!$A$707)=0,"",(SurveyData!$AH$706))</f>
        <v/>
      </c>
      <c r="X713" s="173" t="str">
        <f>IF((SurveyData!$A$707)=0,"",(SurveyData!$AI$706))</f>
        <v/>
      </c>
      <c r="Y713" s="125" t="str">
        <f>IF(ISERROR(SUM($K$713+$M$713+$O$713+$Q$713+$S$713+$U$713+$W$713)),"",(SUM($L$713+$N$713+$P$713+$R$713+$T$713+$V$713+$X$713)/($K$713+$M$713+$O$713+$Q$713+$S$713+$U$713+$W$713)))</f>
        <v/>
      </c>
      <c r="Z713" s="173" t="str">
        <f>IF((SurveyData!$A$707)=0,"",(SurveyData!$AJ$706))</f>
        <v/>
      </c>
      <c r="AA713" s="173" t="str">
        <f>IF((SurveyData!$A$707)=0,"",(SurveyData!$AK$706))</f>
        <v/>
      </c>
      <c r="AB713" s="173" t="str">
        <f>IF((SurveyData!$A$707)=0,"",(SurveyData!$AL$706))</f>
        <v/>
      </c>
      <c r="AC713" s="173" t="str">
        <f>IF((SurveyData!$A$707)=0,"",(SurveyData!$AM$706))</f>
        <v/>
      </c>
      <c r="AD713" s="173" t="str">
        <f>IF((SurveyData!$A$707)=0,"",(SurveyData!$AN$706))</f>
        <v/>
      </c>
      <c r="AE713" s="173" t="str">
        <f>IF((SurveyData!$A$707)=0,"",(SurveyData!$AO$706))</f>
        <v/>
      </c>
      <c r="AF713" s="173" t="str">
        <f>IF((SurveyData!$A$707)=0,"",(SurveyData!$AP$706))</f>
        <v/>
      </c>
      <c r="AG713" s="173" t="str">
        <f>IF((SurveyData!$A$707)=0,"",(SurveyData!$AQ$706))</f>
        <v/>
      </c>
      <c r="AH713" s="125" t="str">
        <f>IF((SurveyData!$A$707)=0,"",($AG$713/10))</f>
        <v/>
      </c>
      <c r="AI713" s="173" t="str">
        <f>IF((SurveyData!$A$707)=0,"",(SurveyData!$AR$706))</f>
        <v/>
      </c>
      <c r="AJ713" s="173" t="str">
        <f>IF((SurveyData!$A$707)=0,"",(SurveyData!$AS$706))</f>
        <v/>
      </c>
      <c r="AK713" s="173" t="str">
        <f>IF((SurveyData!$A$707)=0,"",(SurveyData!$AT$706))</f>
        <v/>
      </c>
      <c r="AL713" s="173" t="str">
        <f>IF((SurveyData!$A$707)=0,"",(SurveyData!$AU$706))</f>
        <v/>
      </c>
      <c r="AM713" s="173" t="str">
        <f>IF((SurveyData!$A$707)=0,"",(SurveyData!$AV$706))</f>
        <v/>
      </c>
    </row>
    <row r="714" spans="2:39">
      <c r="B714" s="175" t="str">
        <f>IF((SurveyData!$A$708)=0,"",(SurveyData!$A$707))</f>
        <v/>
      </c>
      <c r="C714" s="171" t="str">
        <f>IF((SurveyData!$A$708)=0,"",(SurveyData!$N$707))</f>
        <v/>
      </c>
      <c r="D714" s="171" t="str">
        <f>IF((SurveyData!$A$708)=0,"",(SurveyData!$O$707))</f>
        <v/>
      </c>
      <c r="E714" s="171" t="str">
        <f>IF((SurveyData!$A$708)=0,"",(SurveyData!$P$707))</f>
        <v/>
      </c>
      <c r="F714" s="171" t="str">
        <f>IF((SurveyData!$A$708)=0,"",(SurveyData!$Q$707))</f>
        <v/>
      </c>
      <c r="G714" s="171" t="str">
        <f>IF((SurveyData!$A$708)=0,"",(SurveyData!$R$707))</f>
        <v/>
      </c>
      <c r="H714" s="171" t="str">
        <f>IF((SurveyData!$A$708)=0,"",(SurveyData!$S$707))</f>
        <v/>
      </c>
      <c r="I714" s="171" t="str">
        <f>IF((SurveyData!$A$708)=0,"",(SurveyData!$T$707))</f>
        <v/>
      </c>
      <c r="J714" s="171" t="str">
        <f>IF((SurveyData!$A$708)=0,"",(SurveyData!$U$707))</f>
        <v/>
      </c>
      <c r="K714" s="171" t="str">
        <f>IF((SurveyData!$A$708)=0,"",(SurveyData!$V$707))</f>
        <v/>
      </c>
      <c r="L714" s="171" t="str">
        <f>IF((SurveyData!$A$708)=0,"",(SurveyData!$W$707))</f>
        <v/>
      </c>
      <c r="M714" s="171" t="str">
        <f>IF((SurveyData!$A$708)=0,"",(SurveyData!$X$707))</f>
        <v/>
      </c>
      <c r="N714" s="171" t="str">
        <f>IF((SurveyData!$A$708)=0,"",(SurveyData!$Y$707))</f>
        <v/>
      </c>
      <c r="O714" s="171" t="str">
        <f>IF((SurveyData!$A$708)=0,"",(SurveyData!$Z$707))</f>
        <v/>
      </c>
      <c r="P714" s="171" t="str">
        <f>IF((SurveyData!$A$708)=0,"",(SurveyData!$AA$707))</f>
        <v/>
      </c>
      <c r="Q714" s="171" t="str">
        <f>IF((SurveyData!$A$708)=0,"",(SurveyData!$AB$707))</f>
        <v/>
      </c>
      <c r="R714" s="171" t="str">
        <f>IF((SurveyData!$A$708)=0,"",(SurveyData!$AC$707))</f>
        <v/>
      </c>
      <c r="S714" s="171" t="str">
        <f>IF((SurveyData!$A$708)=0,"",(SurveyData!$AD$707))</f>
        <v/>
      </c>
      <c r="T714" s="171" t="str">
        <f>IF((SurveyData!$A$708)=0,"",(SurveyData!$AE$707))</f>
        <v/>
      </c>
      <c r="U714" s="171" t="str">
        <f>IF((SurveyData!$A$708)=0,"",(SurveyData!$AF$707))</f>
        <v/>
      </c>
      <c r="V714" s="171" t="str">
        <f>IF((SurveyData!$A$708)=0,"",(SurveyData!$AG$707))</f>
        <v/>
      </c>
      <c r="W714" s="171" t="str">
        <f>IF((SurveyData!$A$708)=0,"",(SurveyData!$AH$707))</f>
        <v/>
      </c>
      <c r="X714" s="171" t="str">
        <f>IF((SurveyData!$A$708)=0,"",(SurveyData!$AI$707))</f>
        <v/>
      </c>
      <c r="Y714" s="172" t="str">
        <f>IF(ISERROR(SUM($K$714+$M$714+$O$714+$Q$714+$S$714+$U$714+$W$714)),"",(SUM($L$714+$N$714+$P$714+$R$714+$T$714+$V$714+$X$714)/($K$714+$M$714+$O$714+$Q$714+$S$714+$U$714+$W$714)))</f>
        <v/>
      </c>
      <c r="Z714" s="171" t="str">
        <f>IF((SurveyData!$A$708)=0,"",(SurveyData!$AJ$707))</f>
        <v/>
      </c>
      <c r="AA714" s="171" t="str">
        <f>IF((SurveyData!$A$708)=0,"",(SurveyData!$AK$707))</f>
        <v/>
      </c>
      <c r="AB714" s="171" t="str">
        <f>IF((SurveyData!$A$708)=0,"",(SurveyData!$AL$707))</f>
        <v/>
      </c>
      <c r="AC714" s="171" t="str">
        <f>IF((SurveyData!$A$708)=0,"",(SurveyData!$AM$707))</f>
        <v/>
      </c>
      <c r="AD714" s="171" t="str">
        <f>IF((SurveyData!$A$708)=0,"",(SurveyData!$AN$707))</f>
        <v/>
      </c>
      <c r="AE714" s="171" t="str">
        <f>IF((SurveyData!$A$708)=0,"",(SurveyData!$AO$707))</f>
        <v/>
      </c>
      <c r="AF714" s="171" t="str">
        <f>IF((SurveyData!$A$708)=0,"",(SurveyData!$AP$707))</f>
        <v/>
      </c>
      <c r="AG714" s="171" t="str">
        <f>IF((SurveyData!$A$708)=0,"",(SurveyData!$AQ$707))</f>
        <v/>
      </c>
      <c r="AH714" s="172" t="str">
        <f>IF((SurveyData!$A$708)=0,"",($AG$714/10))</f>
        <v/>
      </c>
      <c r="AI714" s="171" t="str">
        <f>IF((SurveyData!$A$708)=0,"",(SurveyData!$AR$707))</f>
        <v/>
      </c>
      <c r="AJ714" s="171" t="str">
        <f>IF((SurveyData!$A$708)=0,"",(SurveyData!$AS$707))</f>
        <v/>
      </c>
      <c r="AK714" s="171" t="str">
        <f>IF((SurveyData!$A$708)=0,"",(SurveyData!$AT$707))</f>
        <v/>
      </c>
      <c r="AL714" s="171" t="str">
        <f>IF((SurveyData!$A$708)=0,"",(SurveyData!$AU$707))</f>
        <v/>
      </c>
      <c r="AM714" s="171" t="str">
        <f>IF((SurveyData!$A$708)=0,"",(SurveyData!$AV$707))</f>
        <v/>
      </c>
    </row>
    <row r="715" spans="2:39">
      <c r="B715" s="176" t="str">
        <f>IF((SurveyData!$A$709)=0,"",(SurveyData!$A$708))</f>
        <v/>
      </c>
      <c r="C715" s="173" t="str">
        <f>IF((SurveyData!$A$709)=0,"",(SurveyData!$N$708))</f>
        <v/>
      </c>
      <c r="D715" s="173" t="str">
        <f>IF((SurveyData!$A$709)=0,"",(SurveyData!$O$708))</f>
        <v/>
      </c>
      <c r="E715" s="173" t="str">
        <f>IF((SurveyData!$A$709)=0,"",(SurveyData!$P$708))</f>
        <v/>
      </c>
      <c r="F715" s="173" t="str">
        <f>IF((SurveyData!$A$709)=0,"",(SurveyData!$Q$708))</f>
        <v/>
      </c>
      <c r="G715" s="173" t="str">
        <f>IF((SurveyData!$A$709)=0,"",(SurveyData!$R$708))</f>
        <v/>
      </c>
      <c r="H715" s="173" t="str">
        <f>IF((SurveyData!$A$709)=0,"",(SurveyData!$S$708))</f>
        <v/>
      </c>
      <c r="I715" s="173" t="str">
        <f>IF((SurveyData!$A$709)=0,"",(SurveyData!$T$708))</f>
        <v/>
      </c>
      <c r="J715" s="173" t="str">
        <f>IF((SurveyData!$A$709)=0,"",(SurveyData!$U$708))</f>
        <v/>
      </c>
      <c r="K715" s="173" t="str">
        <f>IF((SurveyData!$A$709)=0,"",(SurveyData!$V$708))</f>
        <v/>
      </c>
      <c r="L715" s="173" t="str">
        <f>IF((SurveyData!$A$709)=0,"",(SurveyData!$W$708))</f>
        <v/>
      </c>
      <c r="M715" s="173" t="str">
        <f>IF((SurveyData!$A$709)=0,"",(SurveyData!$X$708))</f>
        <v/>
      </c>
      <c r="N715" s="173" t="str">
        <f>IF((SurveyData!$A$709)=0,"",(SurveyData!$Y$708))</f>
        <v/>
      </c>
      <c r="O715" s="173" t="str">
        <f>IF((SurveyData!$A$709)=0,"",(SurveyData!$Z$708))</f>
        <v/>
      </c>
      <c r="P715" s="173" t="str">
        <f>IF((SurveyData!$A$709)=0,"",(SurveyData!$AA$708))</f>
        <v/>
      </c>
      <c r="Q715" s="173" t="str">
        <f>IF((SurveyData!$A$709)=0,"",(SurveyData!$AB$708))</f>
        <v/>
      </c>
      <c r="R715" s="173" t="str">
        <f>IF((SurveyData!$A$709)=0,"",(SurveyData!$AC$708))</f>
        <v/>
      </c>
      <c r="S715" s="173" t="str">
        <f>IF((SurveyData!$A$709)=0,"",(SurveyData!$AD$708))</f>
        <v/>
      </c>
      <c r="T715" s="173" t="str">
        <f>IF((SurveyData!$A$709)=0,"",(SurveyData!$AE$708))</f>
        <v/>
      </c>
      <c r="U715" s="173" t="str">
        <f>IF((SurveyData!$A$709)=0,"",(SurveyData!$AF$708))</f>
        <v/>
      </c>
      <c r="V715" s="173" t="str">
        <f>IF((SurveyData!$A$709)=0,"",(SurveyData!$AG$708))</f>
        <v/>
      </c>
      <c r="W715" s="173" t="str">
        <f>IF((SurveyData!$A$709)=0,"",(SurveyData!$AH$708))</f>
        <v/>
      </c>
      <c r="X715" s="173" t="str">
        <f>IF((SurveyData!$A$709)=0,"",(SurveyData!$AI$708))</f>
        <v/>
      </c>
      <c r="Y715" s="125" t="str">
        <f>IF(ISERROR(SUM($K$715+$M$715+$O$715+$Q$715+$S$715+$U$715+$W$715)),"",(SUM($L$715+$N$715+$P$715+$R$715+$T$715+$V$715+$X$715)/($K$715+$M$715+$O$715+$Q$715+$S$715+$U$715+$W$715)))</f>
        <v/>
      </c>
      <c r="Z715" s="173" t="str">
        <f>IF((SurveyData!$A$709)=0,"",(SurveyData!$AJ$708))</f>
        <v/>
      </c>
      <c r="AA715" s="173" t="str">
        <f>IF((SurveyData!$A$709)=0,"",(SurveyData!$AK$708))</f>
        <v/>
      </c>
      <c r="AB715" s="173" t="str">
        <f>IF((SurveyData!$A$709)=0,"",(SurveyData!$AL$708))</f>
        <v/>
      </c>
      <c r="AC715" s="173" t="str">
        <f>IF((SurveyData!$A$709)=0,"",(SurveyData!$AM$708))</f>
        <v/>
      </c>
      <c r="AD715" s="173" t="str">
        <f>IF((SurveyData!$A$709)=0,"",(SurveyData!$AN$708))</f>
        <v/>
      </c>
      <c r="AE715" s="173" t="str">
        <f>IF((SurveyData!$A$709)=0,"",(SurveyData!$AO$708))</f>
        <v/>
      </c>
      <c r="AF715" s="173" t="str">
        <f>IF((SurveyData!$A$709)=0,"",(SurveyData!$AP$708))</f>
        <v/>
      </c>
      <c r="AG715" s="173" t="str">
        <f>IF((SurveyData!$A$709)=0,"",(SurveyData!$AQ$708))</f>
        <v/>
      </c>
      <c r="AH715" s="125" t="str">
        <f>IF((SurveyData!$A$709)=0,"",($AG$715/10))</f>
        <v/>
      </c>
      <c r="AI715" s="173" t="str">
        <f>IF((SurveyData!$A$709)=0,"",(SurveyData!$AR$708))</f>
        <v/>
      </c>
      <c r="AJ715" s="173" t="str">
        <f>IF((SurveyData!$A$709)=0,"",(SurveyData!$AS$708))</f>
        <v/>
      </c>
      <c r="AK715" s="173" t="str">
        <f>IF((SurveyData!$A$709)=0,"",(SurveyData!$AT$708))</f>
        <v/>
      </c>
      <c r="AL715" s="173" t="str">
        <f>IF((SurveyData!$A$709)=0,"",(SurveyData!$AU$708))</f>
        <v/>
      </c>
      <c r="AM715" s="173" t="str">
        <f>IF((SurveyData!$A$709)=0,"",(SurveyData!$AV$708))</f>
        <v/>
      </c>
    </row>
    <row r="716" spans="2:39">
      <c r="B716" s="175" t="str">
        <f>IF((SurveyData!$A$710)=0,"",(SurveyData!$A$709))</f>
        <v/>
      </c>
      <c r="C716" s="171" t="str">
        <f>IF((SurveyData!$A$710)=0,"",(SurveyData!$N$709))</f>
        <v/>
      </c>
      <c r="D716" s="171" t="str">
        <f>IF((SurveyData!$A$710)=0,"",(SurveyData!$O$709))</f>
        <v/>
      </c>
      <c r="E716" s="171" t="str">
        <f>IF((SurveyData!$A$710)=0,"",(SurveyData!$P$709))</f>
        <v/>
      </c>
      <c r="F716" s="171" t="str">
        <f>IF((SurveyData!$A$710)=0,"",(SurveyData!$Q$709))</f>
        <v/>
      </c>
      <c r="G716" s="171" t="str">
        <f>IF((SurveyData!$A$710)=0,"",(SurveyData!$R$709))</f>
        <v/>
      </c>
      <c r="H716" s="171" t="str">
        <f>IF((SurveyData!$A$710)=0,"",(SurveyData!$S$709))</f>
        <v/>
      </c>
      <c r="I716" s="171" t="str">
        <f>IF((SurveyData!$A$710)=0,"",(SurveyData!$T$709))</f>
        <v/>
      </c>
      <c r="J716" s="171" t="str">
        <f>IF((SurveyData!$A$710)=0,"",(SurveyData!$U$709))</f>
        <v/>
      </c>
      <c r="K716" s="171" t="str">
        <f>IF((SurveyData!$A$710)=0,"",(SurveyData!$V$709))</f>
        <v/>
      </c>
      <c r="L716" s="171" t="str">
        <f>IF((SurveyData!$A$710)=0,"",(SurveyData!$W$709))</f>
        <v/>
      </c>
      <c r="M716" s="171" t="str">
        <f>IF((SurveyData!$A$710)=0,"",(SurveyData!$X$709))</f>
        <v/>
      </c>
      <c r="N716" s="171" t="str">
        <f>IF((SurveyData!$A$710)=0,"",(SurveyData!$Y$709))</f>
        <v/>
      </c>
      <c r="O716" s="171" t="str">
        <f>IF((SurveyData!$A$710)=0,"",(SurveyData!$Z$709))</f>
        <v/>
      </c>
      <c r="P716" s="171" t="str">
        <f>IF((SurveyData!$A$710)=0,"",(SurveyData!$AA$709))</f>
        <v/>
      </c>
      <c r="Q716" s="171" t="str">
        <f>IF((SurveyData!$A$710)=0,"",(SurveyData!$AB$709))</f>
        <v/>
      </c>
      <c r="R716" s="171" t="str">
        <f>IF((SurveyData!$A$710)=0,"",(SurveyData!$AC$709))</f>
        <v/>
      </c>
      <c r="S716" s="171" t="str">
        <f>IF((SurveyData!$A$710)=0,"",(SurveyData!$AD$709))</f>
        <v/>
      </c>
      <c r="T716" s="171" t="str">
        <f>IF((SurveyData!$A$710)=0,"",(SurveyData!$AE$709))</f>
        <v/>
      </c>
      <c r="U716" s="171" t="str">
        <f>IF((SurveyData!$A$710)=0,"",(SurveyData!$AF$709))</f>
        <v/>
      </c>
      <c r="V716" s="171" t="str">
        <f>IF((SurveyData!$A$710)=0,"",(SurveyData!$AG$709))</f>
        <v/>
      </c>
      <c r="W716" s="171" t="str">
        <f>IF((SurveyData!$A$710)=0,"",(SurveyData!$AH$709))</f>
        <v/>
      </c>
      <c r="X716" s="171" t="str">
        <f>IF((SurveyData!$A$710)=0,"",(SurveyData!$AI$709))</f>
        <v/>
      </c>
      <c r="Y716" s="172" t="str">
        <f>IF(ISERROR(SUM($K$716+$M$716+$O$716+$Q$716+$S$716+$U$716+$W$716)),"",(SUM($L$716+$N$716+$P$716+$R$716+$T$716+$V$716+$X$716)/($K$716+$M$716+$O$716+$Q$716+$S$716+$U$716+$W$716)))</f>
        <v/>
      </c>
      <c r="Z716" s="171" t="str">
        <f>IF((SurveyData!$A$710)=0,"",(SurveyData!$AJ$709))</f>
        <v/>
      </c>
      <c r="AA716" s="171" t="str">
        <f>IF((SurveyData!$A$710)=0,"",(SurveyData!$AK$709))</f>
        <v/>
      </c>
      <c r="AB716" s="171" t="str">
        <f>IF((SurveyData!$A$710)=0,"",(SurveyData!$AL$709))</f>
        <v/>
      </c>
      <c r="AC716" s="171" t="str">
        <f>IF((SurveyData!$A$710)=0,"",(SurveyData!$AM$709))</f>
        <v/>
      </c>
      <c r="AD716" s="171" t="str">
        <f>IF((SurveyData!$A$710)=0,"",(SurveyData!$AN$709))</f>
        <v/>
      </c>
      <c r="AE716" s="171" t="str">
        <f>IF((SurveyData!$A$710)=0,"",(SurveyData!$AO$709))</f>
        <v/>
      </c>
      <c r="AF716" s="171" t="str">
        <f>IF((SurveyData!$A$710)=0,"",(SurveyData!$AP$709))</f>
        <v/>
      </c>
      <c r="AG716" s="171" t="str">
        <f>IF((SurveyData!$A$710)=0,"",(SurveyData!$AQ$709))</f>
        <v/>
      </c>
      <c r="AH716" s="172" t="str">
        <f>IF((SurveyData!$A$710)=0,"",($AG$716/10))</f>
        <v/>
      </c>
      <c r="AI716" s="171" t="str">
        <f>IF((SurveyData!$A$710)=0,"",(SurveyData!$AR$709))</f>
        <v/>
      </c>
      <c r="AJ716" s="171" t="str">
        <f>IF((SurveyData!$A$710)=0,"",(SurveyData!$AS$709))</f>
        <v/>
      </c>
      <c r="AK716" s="171" t="str">
        <f>IF((SurveyData!$A$710)=0,"",(SurveyData!$AT$709))</f>
        <v/>
      </c>
      <c r="AL716" s="171" t="str">
        <f>IF((SurveyData!$A$710)=0,"",(SurveyData!$AU$709))</f>
        <v/>
      </c>
      <c r="AM716" s="171" t="str">
        <f>IF((SurveyData!$A$710)=0,"",(SurveyData!$AV$709))</f>
        <v/>
      </c>
    </row>
    <row r="717" spans="2:39">
      <c r="B717" s="176" t="str">
        <f>IF((SurveyData!$A$711)=0,"",(SurveyData!$A$710))</f>
        <v/>
      </c>
      <c r="C717" s="173" t="str">
        <f>IF((SurveyData!$A$711)=0,"",(SurveyData!$N$710))</f>
        <v/>
      </c>
      <c r="D717" s="173" t="str">
        <f>IF((SurveyData!$A$711)=0,"",(SurveyData!$O$710))</f>
        <v/>
      </c>
      <c r="E717" s="173" t="str">
        <f>IF((SurveyData!$A$711)=0,"",(SurveyData!$P$710))</f>
        <v/>
      </c>
      <c r="F717" s="173" t="str">
        <f>IF((SurveyData!$A$711)=0,"",(SurveyData!$Q$710))</f>
        <v/>
      </c>
      <c r="G717" s="173" t="str">
        <f>IF((SurveyData!$A$711)=0,"",(SurveyData!$R$710))</f>
        <v/>
      </c>
      <c r="H717" s="173" t="str">
        <f>IF((SurveyData!$A$711)=0,"",(SurveyData!$S$710))</f>
        <v/>
      </c>
      <c r="I717" s="173" t="str">
        <f>IF((SurveyData!$A$711)=0,"",(SurveyData!$T$710))</f>
        <v/>
      </c>
      <c r="J717" s="173" t="str">
        <f>IF((SurveyData!$A$711)=0,"",(SurveyData!$U$710))</f>
        <v/>
      </c>
      <c r="K717" s="173" t="str">
        <f>IF((SurveyData!$A$711)=0,"",(SurveyData!$V$710))</f>
        <v/>
      </c>
      <c r="L717" s="173" t="str">
        <f>IF((SurveyData!$A$711)=0,"",(SurveyData!$W$710))</f>
        <v/>
      </c>
      <c r="M717" s="173" t="str">
        <f>IF((SurveyData!$A$711)=0,"",(SurveyData!$X$710))</f>
        <v/>
      </c>
      <c r="N717" s="173" t="str">
        <f>IF((SurveyData!$A$711)=0,"",(SurveyData!$Y$710))</f>
        <v/>
      </c>
      <c r="O717" s="173" t="str">
        <f>IF((SurveyData!$A$711)=0,"",(SurveyData!$Z$710))</f>
        <v/>
      </c>
      <c r="P717" s="173" t="str">
        <f>IF((SurveyData!$A$711)=0,"",(SurveyData!$AA$710))</f>
        <v/>
      </c>
      <c r="Q717" s="173" t="str">
        <f>IF((SurveyData!$A$711)=0,"",(SurveyData!$AB$710))</f>
        <v/>
      </c>
      <c r="R717" s="173" t="str">
        <f>IF((SurveyData!$A$711)=0,"",(SurveyData!$AC$710))</f>
        <v/>
      </c>
      <c r="S717" s="173" t="str">
        <f>IF((SurveyData!$A$711)=0,"",(SurveyData!$AD$710))</f>
        <v/>
      </c>
      <c r="T717" s="173" t="str">
        <f>IF((SurveyData!$A$711)=0,"",(SurveyData!$AE$710))</f>
        <v/>
      </c>
      <c r="U717" s="173" t="str">
        <f>IF((SurveyData!$A$711)=0,"",(SurveyData!$AF$710))</f>
        <v/>
      </c>
      <c r="V717" s="173" t="str">
        <f>IF((SurveyData!$A$711)=0,"",(SurveyData!$AG$710))</f>
        <v/>
      </c>
      <c r="W717" s="173" t="str">
        <f>IF((SurveyData!$A$711)=0,"",(SurveyData!$AH$710))</f>
        <v/>
      </c>
      <c r="X717" s="173" t="str">
        <f>IF((SurveyData!$A$711)=0,"",(SurveyData!$AI$710))</f>
        <v/>
      </c>
      <c r="Y717" s="125" t="str">
        <f>IF(ISERROR(SUM($K$717+$M$717+$O$717+$Q$717+$S$717+$U$717+$W$717)),"",(SUM($L$717+$N$717+$P$717+$R$717+$T$717+$V$717+$X$717)/($K$717+$M$717+$O$717+$Q$717+$S$717+$U$717+$W$717)))</f>
        <v/>
      </c>
      <c r="Z717" s="173" t="str">
        <f>IF((SurveyData!$A$711)=0,"",(SurveyData!$AJ$710))</f>
        <v/>
      </c>
      <c r="AA717" s="173" t="str">
        <f>IF((SurveyData!$A$711)=0,"",(SurveyData!$AK$710))</f>
        <v/>
      </c>
      <c r="AB717" s="173" t="str">
        <f>IF((SurveyData!$A$711)=0,"",(SurveyData!$AL$710))</f>
        <v/>
      </c>
      <c r="AC717" s="173" t="str">
        <f>IF((SurveyData!$A$711)=0,"",(SurveyData!$AM$710))</f>
        <v/>
      </c>
      <c r="AD717" s="173" t="str">
        <f>IF((SurveyData!$A$711)=0,"",(SurveyData!$AN$710))</f>
        <v/>
      </c>
      <c r="AE717" s="173" t="str">
        <f>IF((SurveyData!$A$711)=0,"",(SurveyData!$AO$710))</f>
        <v/>
      </c>
      <c r="AF717" s="173" t="str">
        <f>IF((SurveyData!$A$711)=0,"",(SurveyData!$AP$710))</f>
        <v/>
      </c>
      <c r="AG717" s="173" t="str">
        <f>IF((SurveyData!$A$711)=0,"",(SurveyData!$AQ$710))</f>
        <v/>
      </c>
      <c r="AH717" s="125" t="str">
        <f>IF((SurveyData!$A$711)=0,"",($AG$717/10))</f>
        <v/>
      </c>
      <c r="AI717" s="173" t="str">
        <f>IF((SurveyData!$A$711)=0,"",(SurveyData!$AR$710))</f>
        <v/>
      </c>
      <c r="AJ717" s="173" t="str">
        <f>IF((SurveyData!$A$711)=0,"",(SurveyData!$AS$710))</f>
        <v/>
      </c>
      <c r="AK717" s="173" t="str">
        <f>IF((SurveyData!$A$711)=0,"",(SurveyData!$AT$710))</f>
        <v/>
      </c>
      <c r="AL717" s="173" t="str">
        <f>IF((SurveyData!$A$711)=0,"",(SurveyData!$AU$710))</f>
        <v/>
      </c>
      <c r="AM717" s="173" t="str">
        <f>IF((SurveyData!$A$711)=0,"",(SurveyData!$AV$710))</f>
        <v/>
      </c>
    </row>
    <row r="718" spans="2:39">
      <c r="B718" s="175" t="str">
        <f>IF((SurveyData!$A$712)=0,"",(SurveyData!$A$711))</f>
        <v/>
      </c>
      <c r="C718" s="171" t="str">
        <f>IF((SurveyData!$A$712)=0,"",(SurveyData!$N$711))</f>
        <v/>
      </c>
      <c r="D718" s="171" t="str">
        <f>IF((SurveyData!$A$712)=0,"",(SurveyData!$O$711))</f>
        <v/>
      </c>
      <c r="E718" s="171" t="str">
        <f>IF((SurveyData!$A$712)=0,"",(SurveyData!$P$711))</f>
        <v/>
      </c>
      <c r="F718" s="171" t="str">
        <f>IF((SurveyData!$A$712)=0,"",(SurveyData!$Q$711))</f>
        <v/>
      </c>
      <c r="G718" s="171" t="str">
        <f>IF((SurveyData!$A$712)=0,"",(SurveyData!$R$711))</f>
        <v/>
      </c>
      <c r="H718" s="171" t="str">
        <f>IF((SurveyData!$A$712)=0,"",(SurveyData!$S$711))</f>
        <v/>
      </c>
      <c r="I718" s="171" t="str">
        <f>IF((SurveyData!$A$712)=0,"",(SurveyData!$T$711))</f>
        <v/>
      </c>
      <c r="J718" s="171" t="str">
        <f>IF((SurveyData!$A$712)=0,"",(SurveyData!$U$711))</f>
        <v/>
      </c>
      <c r="K718" s="171" t="str">
        <f>IF((SurveyData!$A$712)=0,"",(SurveyData!$V$711))</f>
        <v/>
      </c>
      <c r="L718" s="171" t="str">
        <f>IF((SurveyData!$A$712)=0,"",(SurveyData!$W$711))</f>
        <v/>
      </c>
      <c r="M718" s="171" t="str">
        <f>IF((SurveyData!$A$712)=0,"",(SurveyData!$X$711))</f>
        <v/>
      </c>
      <c r="N718" s="171" t="str">
        <f>IF((SurveyData!$A$712)=0,"",(SurveyData!$Y$711))</f>
        <v/>
      </c>
      <c r="O718" s="171" t="str">
        <f>IF((SurveyData!$A$712)=0,"",(SurveyData!$Z$711))</f>
        <v/>
      </c>
      <c r="P718" s="171" t="str">
        <f>IF((SurveyData!$A$712)=0,"",(SurveyData!$AA$711))</f>
        <v/>
      </c>
      <c r="Q718" s="171" t="str">
        <f>IF((SurveyData!$A$712)=0,"",(SurveyData!$AB$711))</f>
        <v/>
      </c>
      <c r="R718" s="171" t="str">
        <f>IF((SurveyData!$A$712)=0,"",(SurveyData!$AC$711))</f>
        <v/>
      </c>
      <c r="S718" s="171" t="str">
        <f>IF((SurveyData!$A$712)=0,"",(SurveyData!$AD$711))</f>
        <v/>
      </c>
      <c r="T718" s="171" t="str">
        <f>IF((SurveyData!$A$712)=0,"",(SurveyData!$AE$711))</f>
        <v/>
      </c>
      <c r="U718" s="171" t="str">
        <f>IF((SurveyData!$A$712)=0,"",(SurveyData!$AF$711))</f>
        <v/>
      </c>
      <c r="V718" s="171" t="str">
        <f>IF((SurveyData!$A$712)=0,"",(SurveyData!$AG$711))</f>
        <v/>
      </c>
      <c r="W718" s="171" t="str">
        <f>IF((SurveyData!$A$712)=0,"",(SurveyData!$AH$711))</f>
        <v/>
      </c>
      <c r="X718" s="171" t="str">
        <f>IF((SurveyData!$A$712)=0,"",(SurveyData!$AI$711))</f>
        <v/>
      </c>
      <c r="Y718" s="172" t="str">
        <f>IF(ISERROR(SUM($K$718+$M$718+$O$718+$Q$718+$S$718+$U$718+$W$718)),"",(SUM($L$718+$N$718+$P$718+$R$718+$T$718+$V$718+$X$718)/($K$718+$M$718+$O$718+$Q$718+$S$718+$U$718+$W$718)))</f>
        <v/>
      </c>
      <c r="Z718" s="171" t="str">
        <f>IF((SurveyData!$A$712)=0,"",(SurveyData!$AJ$711))</f>
        <v/>
      </c>
      <c r="AA718" s="171" t="str">
        <f>IF((SurveyData!$A$712)=0,"",(SurveyData!$AK$711))</f>
        <v/>
      </c>
      <c r="AB718" s="171" t="str">
        <f>IF((SurveyData!$A$712)=0,"",(SurveyData!$AL$711))</f>
        <v/>
      </c>
      <c r="AC718" s="171" t="str">
        <f>IF((SurveyData!$A$712)=0,"",(SurveyData!$AM$711))</f>
        <v/>
      </c>
      <c r="AD718" s="171" t="str">
        <f>IF((SurveyData!$A$712)=0,"",(SurveyData!$AN$711))</f>
        <v/>
      </c>
      <c r="AE718" s="171" t="str">
        <f>IF((SurveyData!$A$712)=0,"",(SurveyData!$AO$711))</f>
        <v/>
      </c>
      <c r="AF718" s="171" t="str">
        <f>IF((SurveyData!$A$712)=0,"",(SurveyData!$AP$711))</f>
        <v/>
      </c>
      <c r="AG718" s="171" t="str">
        <f>IF((SurveyData!$A$712)=0,"",(SurveyData!$AQ$711))</f>
        <v/>
      </c>
      <c r="AH718" s="172" t="str">
        <f>IF((SurveyData!$A$712)=0,"",($AG$718/10))</f>
        <v/>
      </c>
      <c r="AI718" s="171" t="str">
        <f>IF((SurveyData!$A$712)=0,"",(SurveyData!$AR$711))</f>
        <v/>
      </c>
      <c r="AJ718" s="171" t="str">
        <f>IF((SurveyData!$A$712)=0,"",(SurveyData!$AS$711))</f>
        <v/>
      </c>
      <c r="AK718" s="171" t="str">
        <f>IF((SurveyData!$A$712)=0,"",(SurveyData!$AT$711))</f>
        <v/>
      </c>
      <c r="AL718" s="171" t="str">
        <f>IF((SurveyData!$A$712)=0,"",(SurveyData!$AU$711))</f>
        <v/>
      </c>
      <c r="AM718" s="171" t="str">
        <f>IF((SurveyData!$A$712)=0,"",(SurveyData!$AV$711))</f>
        <v/>
      </c>
    </row>
    <row r="719" spans="2:39">
      <c r="B719" s="176" t="str">
        <f>IF((SurveyData!$A$713)=0,"",(SurveyData!$A$712))</f>
        <v/>
      </c>
      <c r="C719" s="173" t="str">
        <f>IF((SurveyData!$A$713)=0,"",(SurveyData!$N$712))</f>
        <v/>
      </c>
      <c r="D719" s="173" t="str">
        <f>IF((SurveyData!$A$713)=0,"",(SurveyData!$O$712))</f>
        <v/>
      </c>
      <c r="E719" s="173" t="str">
        <f>IF((SurveyData!$A$713)=0,"",(SurveyData!$P$712))</f>
        <v/>
      </c>
      <c r="F719" s="173" t="str">
        <f>IF((SurveyData!$A$713)=0,"",(SurveyData!$Q$712))</f>
        <v/>
      </c>
      <c r="G719" s="173" t="str">
        <f>IF((SurveyData!$A$713)=0,"",(SurveyData!$R$712))</f>
        <v/>
      </c>
      <c r="H719" s="173" t="str">
        <f>IF((SurveyData!$A$713)=0,"",(SurveyData!$S$712))</f>
        <v/>
      </c>
      <c r="I719" s="173" t="str">
        <f>IF((SurveyData!$A$713)=0,"",(SurveyData!$T$712))</f>
        <v/>
      </c>
      <c r="J719" s="173" t="str">
        <f>IF((SurveyData!$A$713)=0,"",(SurveyData!$U$712))</f>
        <v/>
      </c>
      <c r="K719" s="173" t="str">
        <f>IF((SurveyData!$A$713)=0,"",(SurveyData!$V$712))</f>
        <v/>
      </c>
      <c r="L719" s="173" t="str">
        <f>IF((SurveyData!$A$713)=0,"",(SurveyData!$W$712))</f>
        <v/>
      </c>
      <c r="M719" s="173" t="str">
        <f>IF((SurveyData!$A$713)=0,"",(SurveyData!$X$712))</f>
        <v/>
      </c>
      <c r="N719" s="173" t="str">
        <f>IF((SurveyData!$A$713)=0,"",(SurveyData!$Y$712))</f>
        <v/>
      </c>
      <c r="O719" s="173" t="str">
        <f>IF((SurveyData!$A$713)=0,"",(SurveyData!$Z$712))</f>
        <v/>
      </c>
      <c r="P719" s="173" t="str">
        <f>IF((SurveyData!$A$713)=0,"",(SurveyData!$AA$712))</f>
        <v/>
      </c>
      <c r="Q719" s="173" t="str">
        <f>IF((SurveyData!$A$713)=0,"",(SurveyData!$AB$712))</f>
        <v/>
      </c>
      <c r="R719" s="173" t="str">
        <f>IF((SurveyData!$A$713)=0,"",(SurveyData!$AC$712))</f>
        <v/>
      </c>
      <c r="S719" s="173" t="str">
        <f>IF((SurveyData!$A$713)=0,"",(SurveyData!$AD$712))</f>
        <v/>
      </c>
      <c r="T719" s="173" t="str">
        <f>IF((SurveyData!$A$713)=0,"",(SurveyData!$AE$712))</f>
        <v/>
      </c>
      <c r="U719" s="173" t="str">
        <f>IF((SurveyData!$A$713)=0,"",(SurveyData!$AF$712))</f>
        <v/>
      </c>
      <c r="V719" s="173" t="str">
        <f>IF((SurveyData!$A$713)=0,"",(SurveyData!$AG$712))</f>
        <v/>
      </c>
      <c r="W719" s="173" t="str">
        <f>IF((SurveyData!$A$713)=0,"",(SurveyData!$AH$712))</f>
        <v/>
      </c>
      <c r="X719" s="173" t="str">
        <f>IF((SurveyData!$A$713)=0,"",(SurveyData!$AI$712))</f>
        <v/>
      </c>
      <c r="Y719" s="125" t="str">
        <f>IF(ISERROR(SUM($K$719+$M$719+$O$719+$Q$719+$S$719+$U$719+$W$719)),"",(SUM($L$719+$N$719+$P$719+$R$719+$T$719+$V$719+$X$719)/($K$719+$M$719+$O$719+$Q$719+$S$719+$U$719+$W$719)))</f>
        <v/>
      </c>
      <c r="Z719" s="173" t="str">
        <f>IF((SurveyData!$A$713)=0,"",(SurveyData!$AJ$712))</f>
        <v/>
      </c>
      <c r="AA719" s="173" t="str">
        <f>IF((SurveyData!$A$713)=0,"",(SurveyData!$AK$712))</f>
        <v/>
      </c>
      <c r="AB719" s="173" t="str">
        <f>IF((SurveyData!$A$713)=0,"",(SurveyData!$AL$712))</f>
        <v/>
      </c>
      <c r="AC719" s="173" t="str">
        <f>IF((SurveyData!$A$713)=0,"",(SurveyData!$AM$712))</f>
        <v/>
      </c>
      <c r="AD719" s="173" t="str">
        <f>IF((SurveyData!$A$713)=0,"",(SurveyData!$AN$712))</f>
        <v/>
      </c>
      <c r="AE719" s="173" t="str">
        <f>IF((SurveyData!$A$713)=0,"",(SurveyData!$AO$712))</f>
        <v/>
      </c>
      <c r="AF719" s="173" t="str">
        <f>IF((SurveyData!$A$713)=0,"",(SurveyData!$AP$712))</f>
        <v/>
      </c>
      <c r="AG719" s="173" t="str">
        <f>IF((SurveyData!$A$713)=0,"",(SurveyData!$AQ$712))</f>
        <v/>
      </c>
      <c r="AH719" s="125" t="str">
        <f>IF((SurveyData!$A$713)=0,"",($AG$719/10))</f>
        <v/>
      </c>
      <c r="AI719" s="173" t="str">
        <f>IF((SurveyData!$A$713)=0,"",(SurveyData!$AR$712))</f>
        <v/>
      </c>
      <c r="AJ719" s="173" t="str">
        <f>IF((SurveyData!$A$713)=0,"",(SurveyData!$AS$712))</f>
        <v/>
      </c>
      <c r="AK719" s="173" t="str">
        <f>IF((SurveyData!$A$713)=0,"",(SurveyData!$AT$712))</f>
        <v/>
      </c>
      <c r="AL719" s="173" t="str">
        <f>IF((SurveyData!$A$713)=0,"",(SurveyData!$AU$712))</f>
        <v/>
      </c>
      <c r="AM719" s="173" t="str">
        <f>IF((SurveyData!$A$713)=0,"",(SurveyData!$AV$712))</f>
        <v/>
      </c>
    </row>
    <row r="720" spans="2:39">
      <c r="B720" s="175" t="str">
        <f>IF((SurveyData!$A$714)=0,"",(SurveyData!$A$713))</f>
        <v/>
      </c>
      <c r="C720" s="171" t="str">
        <f>IF((SurveyData!$A$714)=0,"",(SurveyData!$N$713))</f>
        <v/>
      </c>
      <c r="D720" s="171" t="str">
        <f>IF((SurveyData!$A$714)=0,"",(SurveyData!$O$713))</f>
        <v/>
      </c>
      <c r="E720" s="171" t="str">
        <f>IF((SurveyData!$A$714)=0,"",(SurveyData!$P$713))</f>
        <v/>
      </c>
      <c r="F720" s="171" t="str">
        <f>IF((SurveyData!$A$714)=0,"",(SurveyData!$Q$713))</f>
        <v/>
      </c>
      <c r="G720" s="171" t="str">
        <f>IF((SurveyData!$A$714)=0,"",(SurveyData!$R$713))</f>
        <v/>
      </c>
      <c r="H720" s="171" t="str">
        <f>IF((SurveyData!$A$714)=0,"",(SurveyData!$S$713))</f>
        <v/>
      </c>
      <c r="I720" s="171" t="str">
        <f>IF((SurveyData!$A$714)=0,"",(SurveyData!$T$713))</f>
        <v/>
      </c>
      <c r="J720" s="171" t="str">
        <f>IF((SurveyData!$A$714)=0,"",(SurveyData!$U$713))</f>
        <v/>
      </c>
      <c r="K720" s="171" t="str">
        <f>IF((SurveyData!$A$714)=0,"",(SurveyData!$V$713))</f>
        <v/>
      </c>
      <c r="L720" s="171" t="str">
        <f>IF((SurveyData!$A$714)=0,"",(SurveyData!$W$713))</f>
        <v/>
      </c>
      <c r="M720" s="171" t="str">
        <f>IF((SurveyData!$A$714)=0,"",(SurveyData!$X$713))</f>
        <v/>
      </c>
      <c r="N720" s="171" t="str">
        <f>IF((SurveyData!$A$714)=0,"",(SurveyData!$Y$713))</f>
        <v/>
      </c>
      <c r="O720" s="171" t="str">
        <f>IF((SurveyData!$A$714)=0,"",(SurveyData!$Z$713))</f>
        <v/>
      </c>
      <c r="P720" s="171" t="str">
        <f>IF((SurveyData!$A$714)=0,"",(SurveyData!$AA$713))</f>
        <v/>
      </c>
      <c r="Q720" s="171" t="str">
        <f>IF((SurveyData!$A$714)=0,"",(SurveyData!$AB$713))</f>
        <v/>
      </c>
      <c r="R720" s="171" t="str">
        <f>IF((SurveyData!$A$714)=0,"",(SurveyData!$AC$713))</f>
        <v/>
      </c>
      <c r="S720" s="171" t="str">
        <f>IF((SurveyData!$A$714)=0,"",(SurveyData!$AD$713))</f>
        <v/>
      </c>
      <c r="T720" s="171" t="str">
        <f>IF((SurveyData!$A$714)=0,"",(SurveyData!$AE$713))</f>
        <v/>
      </c>
      <c r="U720" s="171" t="str">
        <f>IF((SurveyData!$A$714)=0,"",(SurveyData!$AF$713))</f>
        <v/>
      </c>
      <c r="V720" s="171" t="str">
        <f>IF((SurveyData!$A$714)=0,"",(SurveyData!$AG$713))</f>
        <v/>
      </c>
      <c r="W720" s="171" t="str">
        <f>IF((SurveyData!$A$714)=0,"",(SurveyData!$AH$713))</f>
        <v/>
      </c>
      <c r="X720" s="171" t="str">
        <f>IF((SurveyData!$A$714)=0,"",(SurveyData!$AI$713))</f>
        <v/>
      </c>
      <c r="Y720" s="172" t="str">
        <f>IF(ISERROR(SUM($K$720+$M$720+$O$720+$Q$720+$S$720+$U$720+$W$720)),"",(SUM($L$720+$N$720+$P$720+$R$720+$T$720+$V$720+$X$720)/($K$720+$M$720+$O$720+$Q$720+$S$720+$U$720+$W$720)))</f>
        <v/>
      </c>
      <c r="Z720" s="171" t="str">
        <f>IF((SurveyData!$A$714)=0,"",(SurveyData!$AJ$713))</f>
        <v/>
      </c>
      <c r="AA720" s="171" t="str">
        <f>IF((SurveyData!$A$714)=0,"",(SurveyData!$AK$713))</f>
        <v/>
      </c>
      <c r="AB720" s="171" t="str">
        <f>IF((SurveyData!$A$714)=0,"",(SurveyData!$AL$713))</f>
        <v/>
      </c>
      <c r="AC720" s="171" t="str">
        <f>IF((SurveyData!$A$714)=0,"",(SurveyData!$AM$713))</f>
        <v/>
      </c>
      <c r="AD720" s="171" t="str">
        <f>IF((SurveyData!$A$714)=0,"",(SurveyData!$AN$713))</f>
        <v/>
      </c>
      <c r="AE720" s="171" t="str">
        <f>IF((SurveyData!$A$714)=0,"",(SurveyData!$AO$713))</f>
        <v/>
      </c>
      <c r="AF720" s="171" t="str">
        <f>IF((SurveyData!$A$714)=0,"",(SurveyData!$AP$713))</f>
        <v/>
      </c>
      <c r="AG720" s="171" t="str">
        <f>IF((SurveyData!$A$714)=0,"",(SurveyData!$AQ$713))</f>
        <v/>
      </c>
      <c r="AH720" s="172" t="str">
        <f>IF((SurveyData!$A$714)=0,"",($AG$720/10))</f>
        <v/>
      </c>
      <c r="AI720" s="171" t="str">
        <f>IF((SurveyData!$A$714)=0,"",(SurveyData!$AR$713))</f>
        <v/>
      </c>
      <c r="AJ720" s="171" t="str">
        <f>IF((SurveyData!$A$714)=0,"",(SurveyData!$AS$713))</f>
        <v/>
      </c>
      <c r="AK720" s="171" t="str">
        <f>IF((SurveyData!$A$714)=0,"",(SurveyData!$AT$713))</f>
        <v/>
      </c>
      <c r="AL720" s="171" t="str">
        <f>IF((SurveyData!$A$714)=0,"",(SurveyData!$AU$713))</f>
        <v/>
      </c>
      <c r="AM720" s="171" t="str">
        <f>IF((SurveyData!$A$714)=0,"",(SurveyData!$AV$713))</f>
        <v/>
      </c>
    </row>
    <row r="721" spans="2:39">
      <c r="B721" s="176" t="str">
        <f>IF((SurveyData!$A$715)=0,"",(SurveyData!$A$714))</f>
        <v/>
      </c>
      <c r="C721" s="173" t="str">
        <f>IF((SurveyData!$A$715)=0,"",(SurveyData!$N$714))</f>
        <v/>
      </c>
      <c r="D721" s="173" t="str">
        <f>IF((SurveyData!$A$715)=0,"",(SurveyData!$O$714))</f>
        <v/>
      </c>
      <c r="E721" s="173" t="str">
        <f>IF((SurveyData!$A$715)=0,"",(SurveyData!$P$714))</f>
        <v/>
      </c>
      <c r="F721" s="173" t="str">
        <f>IF((SurveyData!$A$715)=0,"",(SurveyData!$Q$714))</f>
        <v/>
      </c>
      <c r="G721" s="173" t="str">
        <f>IF((SurveyData!$A$715)=0,"",(SurveyData!$R$714))</f>
        <v/>
      </c>
      <c r="H721" s="173" t="str">
        <f>IF((SurveyData!$A$715)=0,"",(SurveyData!$S$714))</f>
        <v/>
      </c>
      <c r="I721" s="173" t="str">
        <f>IF((SurveyData!$A$715)=0,"",(SurveyData!$T$714))</f>
        <v/>
      </c>
      <c r="J721" s="173" t="str">
        <f>IF((SurveyData!$A$715)=0,"",(SurveyData!$U$714))</f>
        <v/>
      </c>
      <c r="K721" s="173" t="str">
        <f>IF((SurveyData!$A$715)=0,"",(SurveyData!$V$714))</f>
        <v/>
      </c>
      <c r="L721" s="173" t="str">
        <f>IF((SurveyData!$A$715)=0,"",(SurveyData!$W$714))</f>
        <v/>
      </c>
      <c r="M721" s="173" t="str">
        <f>IF((SurveyData!$A$715)=0,"",(SurveyData!$X$714))</f>
        <v/>
      </c>
      <c r="N721" s="173" t="str">
        <f>IF((SurveyData!$A$715)=0,"",(SurveyData!$Y$714))</f>
        <v/>
      </c>
      <c r="O721" s="173" t="str">
        <f>IF((SurveyData!$A$715)=0,"",(SurveyData!$Z$714))</f>
        <v/>
      </c>
      <c r="P721" s="173" t="str">
        <f>IF((SurveyData!$A$715)=0,"",(SurveyData!$AA$714))</f>
        <v/>
      </c>
      <c r="Q721" s="173" t="str">
        <f>IF((SurveyData!$A$715)=0,"",(SurveyData!$AB$714))</f>
        <v/>
      </c>
      <c r="R721" s="173" t="str">
        <f>IF((SurveyData!$A$715)=0,"",(SurveyData!$AC$714))</f>
        <v/>
      </c>
      <c r="S721" s="173" t="str">
        <f>IF((SurveyData!$A$715)=0,"",(SurveyData!$AD$714))</f>
        <v/>
      </c>
      <c r="T721" s="173" t="str">
        <f>IF((SurveyData!$A$715)=0,"",(SurveyData!$AE$714))</f>
        <v/>
      </c>
      <c r="U721" s="173" t="str">
        <f>IF((SurveyData!$A$715)=0,"",(SurveyData!$AF$714))</f>
        <v/>
      </c>
      <c r="V721" s="173" t="str">
        <f>IF((SurveyData!$A$715)=0,"",(SurveyData!$AG$714))</f>
        <v/>
      </c>
      <c r="W721" s="173" t="str">
        <f>IF((SurveyData!$A$715)=0,"",(SurveyData!$AH$714))</f>
        <v/>
      </c>
      <c r="X721" s="173" t="str">
        <f>IF((SurveyData!$A$715)=0,"",(SurveyData!$AI$714))</f>
        <v/>
      </c>
      <c r="Y721" s="125" t="str">
        <f>IF(ISERROR(SUM($K$721+$M$721+$O$721+$Q$721+$S$721+$U$721+$W$721)),"",(SUM($L$721+$N$721+$P$721+$R$721+$T$721+$V$721+$X$721)/($K$721+$M$721+$O$721+$Q$721+$S$721+$U$721+$W$721)))</f>
        <v/>
      </c>
      <c r="Z721" s="173" t="str">
        <f>IF((SurveyData!$A$715)=0,"",(SurveyData!$AJ$714))</f>
        <v/>
      </c>
      <c r="AA721" s="173" t="str">
        <f>IF((SurveyData!$A$715)=0,"",(SurveyData!$AK$714))</f>
        <v/>
      </c>
      <c r="AB721" s="173" t="str">
        <f>IF((SurveyData!$A$715)=0,"",(SurveyData!$AL$714))</f>
        <v/>
      </c>
      <c r="AC721" s="173" t="str">
        <f>IF((SurveyData!$A$715)=0,"",(SurveyData!$AM$714))</f>
        <v/>
      </c>
      <c r="AD721" s="173" t="str">
        <f>IF((SurveyData!$A$715)=0,"",(SurveyData!$AN$714))</f>
        <v/>
      </c>
      <c r="AE721" s="173" t="str">
        <f>IF((SurveyData!$A$715)=0,"",(SurveyData!$AO$714))</f>
        <v/>
      </c>
      <c r="AF721" s="173" t="str">
        <f>IF((SurveyData!$A$715)=0,"",(SurveyData!$AP$714))</f>
        <v/>
      </c>
      <c r="AG721" s="173" t="str">
        <f>IF((SurveyData!$A$715)=0,"",(SurveyData!$AQ$714))</f>
        <v/>
      </c>
      <c r="AH721" s="125" t="str">
        <f>IF((SurveyData!$A$715)=0,"",($AG$721/10))</f>
        <v/>
      </c>
      <c r="AI721" s="173" t="str">
        <f>IF((SurveyData!$A$715)=0,"",(SurveyData!$AR$714))</f>
        <v/>
      </c>
      <c r="AJ721" s="173" t="str">
        <f>IF((SurveyData!$A$715)=0,"",(SurveyData!$AS$714))</f>
        <v/>
      </c>
      <c r="AK721" s="173" t="str">
        <f>IF((SurveyData!$A$715)=0,"",(SurveyData!$AT$714))</f>
        <v/>
      </c>
      <c r="AL721" s="173" t="str">
        <f>IF((SurveyData!$A$715)=0,"",(SurveyData!$AU$714))</f>
        <v/>
      </c>
      <c r="AM721" s="173" t="str">
        <f>IF((SurveyData!$A$715)=0,"",(SurveyData!$AV$714))</f>
        <v/>
      </c>
    </row>
    <row r="722" spans="2:39">
      <c r="B722" s="175" t="str">
        <f>IF((SurveyData!$A$716)=0,"",(SurveyData!$A$715))</f>
        <v/>
      </c>
      <c r="C722" s="171" t="str">
        <f>IF((SurveyData!$A$716)=0,"",(SurveyData!$N$715))</f>
        <v/>
      </c>
      <c r="D722" s="171" t="str">
        <f>IF((SurveyData!$A$716)=0,"",(SurveyData!$O$715))</f>
        <v/>
      </c>
      <c r="E722" s="171" t="str">
        <f>IF((SurveyData!$A$716)=0,"",(SurveyData!$P$715))</f>
        <v/>
      </c>
      <c r="F722" s="171" t="str">
        <f>IF((SurveyData!$A$716)=0,"",(SurveyData!$Q$715))</f>
        <v/>
      </c>
      <c r="G722" s="171" t="str">
        <f>IF((SurveyData!$A$716)=0,"",(SurveyData!$R$715))</f>
        <v/>
      </c>
      <c r="H722" s="171" t="str">
        <f>IF((SurveyData!$A$716)=0,"",(SurveyData!$S$715))</f>
        <v/>
      </c>
      <c r="I722" s="171" t="str">
        <f>IF((SurveyData!$A$716)=0,"",(SurveyData!$T$715))</f>
        <v/>
      </c>
      <c r="J722" s="171" t="str">
        <f>IF((SurveyData!$A$716)=0,"",(SurveyData!$U$715))</f>
        <v/>
      </c>
      <c r="K722" s="171" t="str">
        <f>IF((SurveyData!$A$716)=0,"",(SurveyData!$V$715))</f>
        <v/>
      </c>
      <c r="L722" s="171" t="str">
        <f>IF((SurveyData!$A$716)=0,"",(SurveyData!$W$715))</f>
        <v/>
      </c>
      <c r="M722" s="171" t="str">
        <f>IF((SurveyData!$A$716)=0,"",(SurveyData!$X$715))</f>
        <v/>
      </c>
      <c r="N722" s="171" t="str">
        <f>IF((SurveyData!$A$716)=0,"",(SurveyData!$Y$715))</f>
        <v/>
      </c>
      <c r="O722" s="171" t="str">
        <f>IF((SurveyData!$A$716)=0,"",(SurveyData!$Z$715))</f>
        <v/>
      </c>
      <c r="P722" s="171" t="str">
        <f>IF((SurveyData!$A$716)=0,"",(SurveyData!$AA$715))</f>
        <v/>
      </c>
      <c r="Q722" s="171" t="str">
        <f>IF((SurveyData!$A$716)=0,"",(SurveyData!$AB$715))</f>
        <v/>
      </c>
      <c r="R722" s="171" t="str">
        <f>IF((SurveyData!$A$716)=0,"",(SurveyData!$AC$715))</f>
        <v/>
      </c>
      <c r="S722" s="171" t="str">
        <f>IF((SurveyData!$A$716)=0,"",(SurveyData!$AD$715))</f>
        <v/>
      </c>
      <c r="T722" s="171" t="str">
        <f>IF((SurveyData!$A$716)=0,"",(SurveyData!$AE$715))</f>
        <v/>
      </c>
      <c r="U722" s="171" t="str">
        <f>IF((SurveyData!$A$716)=0,"",(SurveyData!$AF$715))</f>
        <v/>
      </c>
      <c r="V722" s="171" t="str">
        <f>IF((SurveyData!$A$716)=0,"",(SurveyData!$AG$715))</f>
        <v/>
      </c>
      <c r="W722" s="171" t="str">
        <f>IF((SurveyData!$A$716)=0,"",(SurveyData!$AH$715))</f>
        <v/>
      </c>
      <c r="X722" s="171" t="str">
        <f>IF((SurveyData!$A$716)=0,"",(SurveyData!$AI$715))</f>
        <v/>
      </c>
      <c r="Y722" s="172" t="str">
        <f>IF(ISERROR(SUM($K$722+$M$722+$O$722+$Q$722+$S$722+$U$722+$W$722)),"",(SUM($L$722+$N$722+$P$722+$R$722+$T$722+$V$722+$X$722)/($K$722+$M$722+$O$722+$Q$722+$S$722+$U$722+$W$722)))</f>
        <v/>
      </c>
      <c r="Z722" s="171" t="str">
        <f>IF((SurveyData!$A$716)=0,"",(SurveyData!$AJ$715))</f>
        <v/>
      </c>
      <c r="AA722" s="171" t="str">
        <f>IF((SurveyData!$A$716)=0,"",(SurveyData!$AK$715))</f>
        <v/>
      </c>
      <c r="AB722" s="171" t="str">
        <f>IF((SurveyData!$A$716)=0,"",(SurveyData!$AL$715))</f>
        <v/>
      </c>
      <c r="AC722" s="171" t="str">
        <f>IF((SurveyData!$A$716)=0,"",(SurveyData!$AM$715))</f>
        <v/>
      </c>
      <c r="AD722" s="171" t="str">
        <f>IF((SurveyData!$A$716)=0,"",(SurveyData!$AN$715))</f>
        <v/>
      </c>
      <c r="AE722" s="171" t="str">
        <f>IF((SurveyData!$A$716)=0,"",(SurveyData!$AO$715))</f>
        <v/>
      </c>
      <c r="AF722" s="171" t="str">
        <f>IF((SurveyData!$A$716)=0,"",(SurveyData!$AP$715))</f>
        <v/>
      </c>
      <c r="AG722" s="171" t="str">
        <f>IF((SurveyData!$A$716)=0,"",(SurveyData!$AQ$715))</f>
        <v/>
      </c>
      <c r="AH722" s="172" t="str">
        <f>IF((SurveyData!$A$716)=0,"",($AG$722/10))</f>
        <v/>
      </c>
      <c r="AI722" s="171" t="str">
        <f>IF((SurveyData!$A$716)=0,"",(SurveyData!$AR$715))</f>
        <v/>
      </c>
      <c r="AJ722" s="171" t="str">
        <f>IF((SurveyData!$A$716)=0,"",(SurveyData!$AS$715))</f>
        <v/>
      </c>
      <c r="AK722" s="171" t="str">
        <f>IF((SurveyData!$A$716)=0,"",(SurveyData!$AT$715))</f>
        <v/>
      </c>
      <c r="AL722" s="171" t="str">
        <f>IF((SurveyData!$A$716)=0,"",(SurveyData!$AU$715))</f>
        <v/>
      </c>
      <c r="AM722" s="171" t="str">
        <f>IF((SurveyData!$A$716)=0,"",(SurveyData!$AV$715))</f>
        <v/>
      </c>
    </row>
    <row r="723" spans="2:39">
      <c r="B723" s="176" t="str">
        <f>IF((SurveyData!$A$717)=0,"",(SurveyData!$A$716))</f>
        <v/>
      </c>
      <c r="C723" s="173" t="str">
        <f>IF((SurveyData!$A$717)=0,"",(SurveyData!$N$716))</f>
        <v/>
      </c>
      <c r="D723" s="173" t="str">
        <f>IF((SurveyData!$A$717)=0,"",(SurveyData!$O$716))</f>
        <v/>
      </c>
      <c r="E723" s="173" t="str">
        <f>IF((SurveyData!$A$717)=0,"",(SurveyData!$P$716))</f>
        <v/>
      </c>
      <c r="F723" s="173" t="str">
        <f>IF((SurveyData!$A$717)=0,"",(SurveyData!$Q$716))</f>
        <v/>
      </c>
      <c r="G723" s="173" t="str">
        <f>IF((SurveyData!$A$717)=0,"",(SurveyData!$R$716))</f>
        <v/>
      </c>
      <c r="H723" s="173" t="str">
        <f>IF((SurveyData!$A$717)=0,"",(SurveyData!$S$716))</f>
        <v/>
      </c>
      <c r="I723" s="173" t="str">
        <f>IF((SurveyData!$A$717)=0,"",(SurveyData!$T$716))</f>
        <v/>
      </c>
      <c r="J723" s="173" t="str">
        <f>IF((SurveyData!$A$717)=0,"",(SurveyData!$U$716))</f>
        <v/>
      </c>
      <c r="K723" s="173" t="str">
        <f>IF((SurveyData!$A$717)=0,"",(SurveyData!$V$716))</f>
        <v/>
      </c>
      <c r="L723" s="173" t="str">
        <f>IF((SurveyData!$A$717)=0,"",(SurveyData!$W$716))</f>
        <v/>
      </c>
      <c r="M723" s="173" t="str">
        <f>IF((SurveyData!$A$717)=0,"",(SurveyData!$X$716))</f>
        <v/>
      </c>
      <c r="N723" s="173" t="str">
        <f>IF((SurveyData!$A$717)=0,"",(SurveyData!$Y$716))</f>
        <v/>
      </c>
      <c r="O723" s="173" t="str">
        <f>IF((SurveyData!$A$717)=0,"",(SurveyData!$Z$716))</f>
        <v/>
      </c>
      <c r="P723" s="173" t="str">
        <f>IF((SurveyData!$A$717)=0,"",(SurveyData!$AA$716))</f>
        <v/>
      </c>
      <c r="Q723" s="173" t="str">
        <f>IF((SurveyData!$A$717)=0,"",(SurveyData!$AB$716))</f>
        <v/>
      </c>
      <c r="R723" s="173" t="str">
        <f>IF((SurveyData!$A$717)=0,"",(SurveyData!$AC$716))</f>
        <v/>
      </c>
      <c r="S723" s="173" t="str">
        <f>IF((SurveyData!$A$717)=0,"",(SurveyData!$AD$716))</f>
        <v/>
      </c>
      <c r="T723" s="173" t="str">
        <f>IF((SurveyData!$A$717)=0,"",(SurveyData!$AE$716))</f>
        <v/>
      </c>
      <c r="U723" s="173" t="str">
        <f>IF((SurveyData!$A$717)=0,"",(SurveyData!$AF$716))</f>
        <v/>
      </c>
      <c r="V723" s="173" t="str">
        <f>IF((SurveyData!$A$717)=0,"",(SurveyData!$AG$716))</f>
        <v/>
      </c>
      <c r="W723" s="173" t="str">
        <f>IF((SurveyData!$A$717)=0,"",(SurveyData!$AH$716))</f>
        <v/>
      </c>
      <c r="X723" s="173" t="str">
        <f>IF((SurveyData!$A$717)=0,"",(SurveyData!$AI$716))</f>
        <v/>
      </c>
      <c r="Y723" s="125" t="str">
        <f>IF(ISERROR(SUM($K$723+$M$723+$O$723+$Q$723+$S$723+$U$723+$W$723)),"",(SUM($L$723+$N$723+$P$723+$R$723+$T$723+$V$723+$X$723)/($K$723+$M$723+$O$723+$Q$723+$S$723+$U$723+$W$723)))</f>
        <v/>
      </c>
      <c r="Z723" s="173" t="str">
        <f>IF((SurveyData!$A$717)=0,"",(SurveyData!$AJ$716))</f>
        <v/>
      </c>
      <c r="AA723" s="173" t="str">
        <f>IF((SurveyData!$A$717)=0,"",(SurveyData!$AK$716))</f>
        <v/>
      </c>
      <c r="AB723" s="173" t="str">
        <f>IF((SurveyData!$A$717)=0,"",(SurveyData!$AL$716))</f>
        <v/>
      </c>
      <c r="AC723" s="173" t="str">
        <f>IF((SurveyData!$A$717)=0,"",(SurveyData!$AM$716))</f>
        <v/>
      </c>
      <c r="AD723" s="173" t="str">
        <f>IF((SurveyData!$A$717)=0,"",(SurveyData!$AN$716))</f>
        <v/>
      </c>
      <c r="AE723" s="173" t="str">
        <f>IF((SurveyData!$A$717)=0,"",(SurveyData!$AO$716))</f>
        <v/>
      </c>
      <c r="AF723" s="173" t="str">
        <f>IF((SurveyData!$A$717)=0,"",(SurveyData!$AP$716))</f>
        <v/>
      </c>
      <c r="AG723" s="173" t="str">
        <f>IF((SurveyData!$A$717)=0,"",(SurveyData!$AQ$716))</f>
        <v/>
      </c>
      <c r="AH723" s="125" t="str">
        <f>IF((SurveyData!$A$717)=0,"",($AG$723/10))</f>
        <v/>
      </c>
      <c r="AI723" s="173" t="str">
        <f>IF((SurveyData!$A$717)=0,"",(SurveyData!$AR$716))</f>
        <v/>
      </c>
      <c r="AJ723" s="173" t="str">
        <f>IF((SurveyData!$A$717)=0,"",(SurveyData!$AS$716))</f>
        <v/>
      </c>
      <c r="AK723" s="173" t="str">
        <f>IF((SurveyData!$A$717)=0,"",(SurveyData!$AT$716))</f>
        <v/>
      </c>
      <c r="AL723" s="173" t="str">
        <f>IF((SurveyData!$A$717)=0,"",(SurveyData!$AU$716))</f>
        <v/>
      </c>
      <c r="AM723" s="173" t="str">
        <f>IF((SurveyData!$A$717)=0,"",(SurveyData!$AV$716))</f>
        <v/>
      </c>
    </row>
    <row r="724" spans="2:39">
      <c r="B724" s="175" t="str">
        <f>IF((SurveyData!$A$718)=0,"",(SurveyData!$A$717))</f>
        <v/>
      </c>
      <c r="C724" s="171" t="str">
        <f>IF((SurveyData!$A$718)=0,"",(SurveyData!$N$717))</f>
        <v/>
      </c>
      <c r="D724" s="171" t="str">
        <f>IF((SurveyData!$A$718)=0,"",(SurveyData!$O$717))</f>
        <v/>
      </c>
      <c r="E724" s="171" t="str">
        <f>IF((SurveyData!$A$718)=0,"",(SurveyData!$P$717))</f>
        <v/>
      </c>
      <c r="F724" s="171" t="str">
        <f>IF((SurveyData!$A$718)=0,"",(SurveyData!$Q$717))</f>
        <v/>
      </c>
      <c r="G724" s="171" t="str">
        <f>IF((SurveyData!$A$718)=0,"",(SurveyData!$R$717))</f>
        <v/>
      </c>
      <c r="H724" s="171" t="str">
        <f>IF((SurveyData!$A$718)=0,"",(SurveyData!$S$717))</f>
        <v/>
      </c>
      <c r="I724" s="171" t="str">
        <f>IF((SurveyData!$A$718)=0,"",(SurveyData!$T$717))</f>
        <v/>
      </c>
      <c r="J724" s="171" t="str">
        <f>IF((SurveyData!$A$718)=0,"",(SurveyData!$U$717))</f>
        <v/>
      </c>
      <c r="K724" s="171" t="str">
        <f>IF((SurveyData!$A$718)=0,"",(SurveyData!$V$717))</f>
        <v/>
      </c>
      <c r="L724" s="171" t="str">
        <f>IF((SurveyData!$A$718)=0,"",(SurveyData!$W$717))</f>
        <v/>
      </c>
      <c r="M724" s="171" t="str">
        <f>IF((SurveyData!$A$718)=0,"",(SurveyData!$X$717))</f>
        <v/>
      </c>
      <c r="N724" s="171" t="str">
        <f>IF((SurveyData!$A$718)=0,"",(SurveyData!$Y$717))</f>
        <v/>
      </c>
      <c r="O724" s="171" t="str">
        <f>IF((SurveyData!$A$718)=0,"",(SurveyData!$Z$717))</f>
        <v/>
      </c>
      <c r="P724" s="171" t="str">
        <f>IF((SurveyData!$A$718)=0,"",(SurveyData!$AA$717))</f>
        <v/>
      </c>
      <c r="Q724" s="171" t="str">
        <f>IF((SurveyData!$A$718)=0,"",(SurveyData!$AB$717))</f>
        <v/>
      </c>
      <c r="R724" s="171" t="str">
        <f>IF((SurveyData!$A$718)=0,"",(SurveyData!$AC$717))</f>
        <v/>
      </c>
      <c r="S724" s="171" t="str">
        <f>IF((SurveyData!$A$718)=0,"",(SurveyData!$AD$717))</f>
        <v/>
      </c>
      <c r="T724" s="171" t="str">
        <f>IF((SurveyData!$A$718)=0,"",(SurveyData!$AE$717))</f>
        <v/>
      </c>
      <c r="U724" s="171" t="str">
        <f>IF((SurveyData!$A$718)=0,"",(SurveyData!$AF$717))</f>
        <v/>
      </c>
      <c r="V724" s="171" t="str">
        <f>IF((SurveyData!$A$718)=0,"",(SurveyData!$AG$717))</f>
        <v/>
      </c>
      <c r="W724" s="171" t="str">
        <f>IF((SurveyData!$A$718)=0,"",(SurveyData!$AH$717))</f>
        <v/>
      </c>
      <c r="X724" s="171" t="str">
        <f>IF((SurveyData!$A$718)=0,"",(SurveyData!$AI$717))</f>
        <v/>
      </c>
      <c r="Y724" s="172" t="str">
        <f>IF(ISERROR(SUM($K$724+$M$724+$O$724+$Q$724+$S$724+$U$724+$W$724)),"",(SUM($L$724+$N$724+$P$724+$R$724+$T$724+$V$724+$X$724)/($K$724+$M$724+$O$724+$Q$724+$S$724+$U$724+$W$724)))</f>
        <v/>
      </c>
      <c r="Z724" s="171" t="str">
        <f>IF((SurveyData!$A$718)=0,"",(SurveyData!$AJ$717))</f>
        <v/>
      </c>
      <c r="AA724" s="171" t="str">
        <f>IF((SurveyData!$A$718)=0,"",(SurveyData!$AK$717))</f>
        <v/>
      </c>
      <c r="AB724" s="171" t="str">
        <f>IF((SurveyData!$A$718)=0,"",(SurveyData!$AL$717))</f>
        <v/>
      </c>
      <c r="AC724" s="171" t="str">
        <f>IF((SurveyData!$A$718)=0,"",(SurveyData!$AM$717))</f>
        <v/>
      </c>
      <c r="AD724" s="171" t="str">
        <f>IF((SurveyData!$A$718)=0,"",(SurveyData!$AN$717))</f>
        <v/>
      </c>
      <c r="AE724" s="171" t="str">
        <f>IF((SurveyData!$A$718)=0,"",(SurveyData!$AO$717))</f>
        <v/>
      </c>
      <c r="AF724" s="171" t="str">
        <f>IF((SurveyData!$A$718)=0,"",(SurveyData!$AP$717))</f>
        <v/>
      </c>
      <c r="AG724" s="171" t="str">
        <f>IF((SurveyData!$A$718)=0,"",(SurveyData!$AQ$717))</f>
        <v/>
      </c>
      <c r="AH724" s="172" t="str">
        <f>IF((SurveyData!$A$718)=0,"",($AG$724/10))</f>
        <v/>
      </c>
      <c r="AI724" s="171" t="str">
        <f>IF((SurveyData!$A$718)=0,"",(SurveyData!$AR$717))</f>
        <v/>
      </c>
      <c r="AJ724" s="171" t="str">
        <f>IF((SurveyData!$A$718)=0,"",(SurveyData!$AS$717))</f>
        <v/>
      </c>
      <c r="AK724" s="171" t="str">
        <f>IF((SurveyData!$A$718)=0,"",(SurveyData!$AT$717))</f>
        <v/>
      </c>
      <c r="AL724" s="171" t="str">
        <f>IF((SurveyData!$A$718)=0,"",(SurveyData!$AU$717))</f>
        <v/>
      </c>
      <c r="AM724" s="171" t="str">
        <f>IF((SurveyData!$A$718)=0,"",(SurveyData!$AV$717))</f>
        <v/>
      </c>
    </row>
    <row r="725" spans="2:39">
      <c r="B725" s="176" t="str">
        <f>IF((SurveyData!$A$719)=0,"",(SurveyData!$A$718))</f>
        <v/>
      </c>
      <c r="C725" s="173" t="str">
        <f>IF((SurveyData!$A$719)=0,"",(SurveyData!$N$718))</f>
        <v/>
      </c>
      <c r="D725" s="173" t="str">
        <f>IF((SurveyData!$A$719)=0,"",(SurveyData!$O$718))</f>
        <v/>
      </c>
      <c r="E725" s="173" t="str">
        <f>IF((SurveyData!$A$719)=0,"",(SurveyData!$P$718))</f>
        <v/>
      </c>
      <c r="F725" s="173" t="str">
        <f>IF((SurveyData!$A$719)=0,"",(SurveyData!$Q$718))</f>
        <v/>
      </c>
      <c r="G725" s="173" t="str">
        <f>IF((SurveyData!$A$719)=0,"",(SurveyData!$R$718))</f>
        <v/>
      </c>
      <c r="H725" s="173" t="str">
        <f>IF((SurveyData!$A$719)=0,"",(SurveyData!$S$718))</f>
        <v/>
      </c>
      <c r="I725" s="173" t="str">
        <f>IF((SurveyData!$A$719)=0,"",(SurveyData!$T$718))</f>
        <v/>
      </c>
      <c r="J725" s="173" t="str">
        <f>IF((SurveyData!$A$719)=0,"",(SurveyData!$U$718))</f>
        <v/>
      </c>
      <c r="K725" s="173" t="str">
        <f>IF((SurveyData!$A$719)=0,"",(SurveyData!$V$718))</f>
        <v/>
      </c>
      <c r="L725" s="173" t="str">
        <f>IF((SurveyData!$A$719)=0,"",(SurveyData!$W$718))</f>
        <v/>
      </c>
      <c r="M725" s="173" t="str">
        <f>IF((SurveyData!$A$719)=0,"",(SurveyData!$X$718))</f>
        <v/>
      </c>
      <c r="N725" s="173" t="str">
        <f>IF((SurveyData!$A$719)=0,"",(SurveyData!$Y$718))</f>
        <v/>
      </c>
      <c r="O725" s="173" t="str">
        <f>IF((SurveyData!$A$719)=0,"",(SurveyData!$Z$718))</f>
        <v/>
      </c>
      <c r="P725" s="173" t="str">
        <f>IF((SurveyData!$A$719)=0,"",(SurveyData!$AA$718))</f>
        <v/>
      </c>
      <c r="Q725" s="173" t="str">
        <f>IF((SurveyData!$A$719)=0,"",(SurveyData!$AB$718))</f>
        <v/>
      </c>
      <c r="R725" s="173" t="str">
        <f>IF((SurveyData!$A$719)=0,"",(SurveyData!$AC$718))</f>
        <v/>
      </c>
      <c r="S725" s="173" t="str">
        <f>IF((SurveyData!$A$719)=0,"",(SurveyData!$AD$718))</f>
        <v/>
      </c>
      <c r="T725" s="173" t="str">
        <f>IF((SurveyData!$A$719)=0,"",(SurveyData!$AE$718))</f>
        <v/>
      </c>
      <c r="U725" s="173" t="str">
        <f>IF((SurveyData!$A$719)=0,"",(SurveyData!$AF$718))</f>
        <v/>
      </c>
      <c r="V725" s="173" t="str">
        <f>IF((SurveyData!$A$719)=0,"",(SurveyData!$AG$718))</f>
        <v/>
      </c>
      <c r="W725" s="173" t="str">
        <f>IF((SurveyData!$A$719)=0,"",(SurveyData!$AH$718))</f>
        <v/>
      </c>
      <c r="X725" s="173" t="str">
        <f>IF((SurveyData!$A$719)=0,"",(SurveyData!$AI$718))</f>
        <v/>
      </c>
      <c r="Y725" s="125" t="str">
        <f>IF(ISERROR(SUM($K$725+$M$725+$O$725+$Q$725+$S$725+$U$725+$W$725)),"",(SUM($L$725+$N$725+$P$725+$R$725+$T$725+$V$725+$X$725)/($K$725+$M$725+$O$725+$Q$725+$S$725+$U$725+$W$725)))</f>
        <v/>
      </c>
      <c r="Z725" s="173" t="str">
        <f>IF((SurveyData!$A$719)=0,"",(SurveyData!$AJ$718))</f>
        <v/>
      </c>
      <c r="AA725" s="173" t="str">
        <f>IF((SurveyData!$A$719)=0,"",(SurveyData!$AK$718))</f>
        <v/>
      </c>
      <c r="AB725" s="173" t="str">
        <f>IF((SurveyData!$A$719)=0,"",(SurveyData!$AL$718))</f>
        <v/>
      </c>
      <c r="AC725" s="173" t="str">
        <f>IF((SurveyData!$A$719)=0,"",(SurveyData!$AM$718))</f>
        <v/>
      </c>
      <c r="AD725" s="173" t="str">
        <f>IF((SurveyData!$A$719)=0,"",(SurveyData!$AN$718))</f>
        <v/>
      </c>
      <c r="AE725" s="173" t="str">
        <f>IF((SurveyData!$A$719)=0,"",(SurveyData!$AO$718))</f>
        <v/>
      </c>
      <c r="AF725" s="173" t="str">
        <f>IF((SurveyData!$A$719)=0,"",(SurveyData!$AP$718))</f>
        <v/>
      </c>
      <c r="AG725" s="173" t="str">
        <f>IF((SurveyData!$A$719)=0,"",(SurveyData!$AQ$718))</f>
        <v/>
      </c>
      <c r="AH725" s="125" t="str">
        <f>IF((SurveyData!$A$719)=0,"",($AG$725/10))</f>
        <v/>
      </c>
      <c r="AI725" s="173" t="str">
        <f>IF((SurveyData!$A$719)=0,"",(SurveyData!$AR$718))</f>
        <v/>
      </c>
      <c r="AJ725" s="173" t="str">
        <f>IF((SurveyData!$A$719)=0,"",(SurveyData!$AS$718))</f>
        <v/>
      </c>
      <c r="AK725" s="173" t="str">
        <f>IF((SurveyData!$A$719)=0,"",(SurveyData!$AT$718))</f>
        <v/>
      </c>
      <c r="AL725" s="173" t="str">
        <f>IF((SurveyData!$A$719)=0,"",(SurveyData!$AU$718))</f>
        <v/>
      </c>
      <c r="AM725" s="173" t="str">
        <f>IF((SurveyData!$A$719)=0,"",(SurveyData!$AV$718))</f>
        <v/>
      </c>
    </row>
    <row r="726" spans="2:39">
      <c r="B726" s="175" t="str">
        <f>IF((SurveyData!$A$720)=0,"",(SurveyData!$A$719))</f>
        <v/>
      </c>
      <c r="C726" s="171" t="str">
        <f>IF((SurveyData!$A$720)=0,"",(SurveyData!$N$719))</f>
        <v/>
      </c>
      <c r="D726" s="171" t="str">
        <f>IF((SurveyData!$A$720)=0,"",(SurveyData!$O$719))</f>
        <v/>
      </c>
      <c r="E726" s="171" t="str">
        <f>IF((SurveyData!$A$720)=0,"",(SurveyData!$P$719))</f>
        <v/>
      </c>
      <c r="F726" s="171" t="str">
        <f>IF((SurveyData!$A$720)=0,"",(SurveyData!$Q$719))</f>
        <v/>
      </c>
      <c r="G726" s="171" t="str">
        <f>IF((SurveyData!$A$720)=0,"",(SurveyData!$R$719))</f>
        <v/>
      </c>
      <c r="H726" s="171" t="str">
        <f>IF((SurveyData!$A$720)=0,"",(SurveyData!$S$719))</f>
        <v/>
      </c>
      <c r="I726" s="171" t="str">
        <f>IF((SurveyData!$A$720)=0,"",(SurveyData!$T$719))</f>
        <v/>
      </c>
      <c r="J726" s="171" t="str">
        <f>IF((SurveyData!$A$720)=0,"",(SurveyData!$U$719))</f>
        <v/>
      </c>
      <c r="K726" s="171" t="str">
        <f>IF((SurveyData!$A$720)=0,"",(SurveyData!$V$719))</f>
        <v/>
      </c>
      <c r="L726" s="171" t="str">
        <f>IF((SurveyData!$A$720)=0,"",(SurveyData!$W$719))</f>
        <v/>
      </c>
      <c r="M726" s="171" t="str">
        <f>IF((SurveyData!$A$720)=0,"",(SurveyData!$X$719))</f>
        <v/>
      </c>
      <c r="N726" s="171" t="str">
        <f>IF((SurveyData!$A$720)=0,"",(SurveyData!$Y$719))</f>
        <v/>
      </c>
      <c r="O726" s="171" t="str">
        <f>IF((SurveyData!$A$720)=0,"",(SurveyData!$Z$719))</f>
        <v/>
      </c>
      <c r="P726" s="171" t="str">
        <f>IF((SurveyData!$A$720)=0,"",(SurveyData!$AA$719))</f>
        <v/>
      </c>
      <c r="Q726" s="171" t="str">
        <f>IF((SurveyData!$A$720)=0,"",(SurveyData!$AB$719))</f>
        <v/>
      </c>
      <c r="R726" s="171" t="str">
        <f>IF((SurveyData!$A$720)=0,"",(SurveyData!$AC$719))</f>
        <v/>
      </c>
      <c r="S726" s="171" t="str">
        <f>IF((SurveyData!$A$720)=0,"",(SurveyData!$AD$719))</f>
        <v/>
      </c>
      <c r="T726" s="171" t="str">
        <f>IF((SurveyData!$A$720)=0,"",(SurveyData!$AE$719))</f>
        <v/>
      </c>
      <c r="U726" s="171" t="str">
        <f>IF((SurveyData!$A$720)=0,"",(SurveyData!$AF$719))</f>
        <v/>
      </c>
      <c r="V726" s="171" t="str">
        <f>IF((SurveyData!$A$720)=0,"",(SurveyData!$AG$719))</f>
        <v/>
      </c>
      <c r="W726" s="171" t="str">
        <f>IF((SurveyData!$A$720)=0,"",(SurveyData!$AH$719))</f>
        <v/>
      </c>
      <c r="X726" s="171" t="str">
        <f>IF((SurveyData!$A$720)=0,"",(SurveyData!$AI$719))</f>
        <v/>
      </c>
      <c r="Y726" s="172" t="str">
        <f>IF(ISERROR(SUM($K$726+$M$726+$O$726+$Q$726+$S$726+$U$726+$W$726)),"",(SUM($L$726+$N$726+$P$726+$R$726+$T$726+$V$726+$X$726)/($K$726+$M$726+$O$726+$Q$726+$S$726+$U$726+$W$726)))</f>
        <v/>
      </c>
      <c r="Z726" s="171" t="str">
        <f>IF((SurveyData!$A$720)=0,"",(SurveyData!$AJ$719))</f>
        <v/>
      </c>
      <c r="AA726" s="171" t="str">
        <f>IF((SurveyData!$A$720)=0,"",(SurveyData!$AK$719))</f>
        <v/>
      </c>
      <c r="AB726" s="171" t="str">
        <f>IF((SurveyData!$A$720)=0,"",(SurveyData!$AL$719))</f>
        <v/>
      </c>
      <c r="AC726" s="171" t="str">
        <f>IF((SurveyData!$A$720)=0,"",(SurveyData!$AM$719))</f>
        <v/>
      </c>
      <c r="AD726" s="171" t="str">
        <f>IF((SurveyData!$A$720)=0,"",(SurveyData!$AN$719))</f>
        <v/>
      </c>
      <c r="AE726" s="171" t="str">
        <f>IF((SurveyData!$A$720)=0,"",(SurveyData!$AO$719))</f>
        <v/>
      </c>
      <c r="AF726" s="171" t="str">
        <f>IF((SurveyData!$A$720)=0,"",(SurveyData!$AP$719))</f>
        <v/>
      </c>
      <c r="AG726" s="171" t="str">
        <f>IF((SurveyData!$A$720)=0,"",(SurveyData!$AQ$719))</f>
        <v/>
      </c>
      <c r="AH726" s="172" t="str">
        <f>IF((SurveyData!$A$720)=0,"",($AG$726/10))</f>
        <v/>
      </c>
      <c r="AI726" s="171" t="str">
        <f>IF((SurveyData!$A$720)=0,"",(SurveyData!$AR$719))</f>
        <v/>
      </c>
      <c r="AJ726" s="171" t="str">
        <f>IF((SurveyData!$A$720)=0,"",(SurveyData!$AS$719))</f>
        <v/>
      </c>
      <c r="AK726" s="171" t="str">
        <f>IF((SurveyData!$A$720)=0,"",(SurveyData!$AT$719))</f>
        <v/>
      </c>
      <c r="AL726" s="171" t="str">
        <f>IF((SurveyData!$A$720)=0,"",(SurveyData!$AU$719))</f>
        <v/>
      </c>
      <c r="AM726" s="171" t="str">
        <f>IF((SurveyData!$A$720)=0,"",(SurveyData!$AV$719))</f>
        <v/>
      </c>
    </row>
    <row r="727" spans="2:39">
      <c r="B727" s="176" t="str">
        <f>IF((SurveyData!$A$721)=0,"",(SurveyData!$A$720))</f>
        <v/>
      </c>
      <c r="C727" s="173" t="str">
        <f>IF((SurveyData!$A$721)=0,"",(SurveyData!$N$720))</f>
        <v/>
      </c>
      <c r="D727" s="173" t="str">
        <f>IF((SurveyData!$A$721)=0,"",(SurveyData!$O$720))</f>
        <v/>
      </c>
      <c r="E727" s="173" t="str">
        <f>IF((SurveyData!$A$721)=0,"",(SurveyData!$P$720))</f>
        <v/>
      </c>
      <c r="F727" s="173" t="str">
        <f>IF((SurveyData!$A$721)=0,"",(SurveyData!$Q$720))</f>
        <v/>
      </c>
      <c r="G727" s="173" t="str">
        <f>IF((SurveyData!$A$721)=0,"",(SurveyData!$R$720))</f>
        <v/>
      </c>
      <c r="H727" s="173" t="str">
        <f>IF((SurveyData!$A$721)=0,"",(SurveyData!$S$720))</f>
        <v/>
      </c>
      <c r="I727" s="173" t="str">
        <f>IF((SurveyData!$A$721)=0,"",(SurveyData!$T$720))</f>
        <v/>
      </c>
      <c r="J727" s="173" t="str">
        <f>IF((SurveyData!$A$721)=0,"",(SurveyData!$U$720))</f>
        <v/>
      </c>
      <c r="K727" s="173" t="str">
        <f>IF((SurveyData!$A$721)=0,"",(SurveyData!$V$720))</f>
        <v/>
      </c>
      <c r="L727" s="173" t="str">
        <f>IF((SurveyData!$A$721)=0,"",(SurveyData!$W$720))</f>
        <v/>
      </c>
      <c r="M727" s="173" t="str">
        <f>IF((SurveyData!$A$721)=0,"",(SurveyData!$X$720))</f>
        <v/>
      </c>
      <c r="N727" s="173" t="str">
        <f>IF((SurveyData!$A$721)=0,"",(SurveyData!$Y$720))</f>
        <v/>
      </c>
      <c r="O727" s="173" t="str">
        <f>IF((SurveyData!$A$721)=0,"",(SurveyData!$Z$720))</f>
        <v/>
      </c>
      <c r="P727" s="173" t="str">
        <f>IF((SurveyData!$A$721)=0,"",(SurveyData!$AA$720))</f>
        <v/>
      </c>
      <c r="Q727" s="173" t="str">
        <f>IF((SurveyData!$A$721)=0,"",(SurveyData!$AB$720))</f>
        <v/>
      </c>
      <c r="R727" s="173" t="str">
        <f>IF((SurveyData!$A$721)=0,"",(SurveyData!$AC$720))</f>
        <v/>
      </c>
      <c r="S727" s="173" t="str">
        <f>IF((SurveyData!$A$721)=0,"",(SurveyData!$AD$720))</f>
        <v/>
      </c>
      <c r="T727" s="173" t="str">
        <f>IF((SurveyData!$A$721)=0,"",(SurveyData!$AE$720))</f>
        <v/>
      </c>
      <c r="U727" s="173" t="str">
        <f>IF((SurveyData!$A$721)=0,"",(SurveyData!$AF$720))</f>
        <v/>
      </c>
      <c r="V727" s="173" t="str">
        <f>IF((SurveyData!$A$721)=0,"",(SurveyData!$AG$720))</f>
        <v/>
      </c>
      <c r="W727" s="173" t="str">
        <f>IF((SurveyData!$A$721)=0,"",(SurveyData!$AH$720))</f>
        <v/>
      </c>
      <c r="X727" s="173" t="str">
        <f>IF((SurveyData!$A$721)=0,"",(SurveyData!$AI$720))</f>
        <v/>
      </c>
      <c r="Y727" s="125" t="str">
        <f>IF(ISERROR(SUM($K$727+$M$727+$O$727+$Q$727+$S$727+$U$727+$W$727)),"",(SUM($L$727+$N$727+$P$727+$R$727+$T$727+$V$727+$X$727)/($K$727+$M$727+$O$727+$Q$727+$S$727+$U$727+$W$727)))</f>
        <v/>
      </c>
      <c r="Z727" s="173" t="str">
        <f>IF((SurveyData!$A$721)=0,"",(SurveyData!$AJ$720))</f>
        <v/>
      </c>
      <c r="AA727" s="173" t="str">
        <f>IF((SurveyData!$A$721)=0,"",(SurveyData!$AK$720))</f>
        <v/>
      </c>
      <c r="AB727" s="173" t="str">
        <f>IF((SurveyData!$A$721)=0,"",(SurveyData!$AL$720))</f>
        <v/>
      </c>
      <c r="AC727" s="173" t="str">
        <f>IF((SurveyData!$A$721)=0,"",(SurveyData!$AM$720))</f>
        <v/>
      </c>
      <c r="AD727" s="173" t="str">
        <f>IF((SurveyData!$A$721)=0,"",(SurveyData!$AN$720))</f>
        <v/>
      </c>
      <c r="AE727" s="173" t="str">
        <f>IF((SurveyData!$A$721)=0,"",(SurveyData!$AO$720))</f>
        <v/>
      </c>
      <c r="AF727" s="173" t="str">
        <f>IF((SurveyData!$A$721)=0,"",(SurveyData!$AP$720))</f>
        <v/>
      </c>
      <c r="AG727" s="173" t="str">
        <f>IF((SurveyData!$A$721)=0,"",(SurveyData!$AQ$720))</f>
        <v/>
      </c>
      <c r="AH727" s="125" t="str">
        <f>IF((SurveyData!$A$721)=0,"",($AG$727/10))</f>
        <v/>
      </c>
      <c r="AI727" s="173" t="str">
        <f>IF((SurveyData!$A$721)=0,"",(SurveyData!$AR$720))</f>
        <v/>
      </c>
      <c r="AJ727" s="173" t="str">
        <f>IF((SurveyData!$A$721)=0,"",(SurveyData!$AS$720))</f>
        <v/>
      </c>
      <c r="AK727" s="173" t="str">
        <f>IF((SurveyData!$A$721)=0,"",(SurveyData!$AT$720))</f>
        <v/>
      </c>
      <c r="AL727" s="173" t="str">
        <f>IF((SurveyData!$A$721)=0,"",(SurveyData!$AU$720))</f>
        <v/>
      </c>
      <c r="AM727" s="173" t="str">
        <f>IF((SurveyData!$A$721)=0,"",(SurveyData!$AV$720))</f>
        <v/>
      </c>
    </row>
    <row r="728" spans="2:39">
      <c r="B728" s="175" t="str">
        <f>IF((SurveyData!$A$722)=0,"",(SurveyData!$A$721))</f>
        <v/>
      </c>
      <c r="C728" s="171" t="str">
        <f>IF((SurveyData!$A$722)=0,"",(SurveyData!$N$721))</f>
        <v/>
      </c>
      <c r="D728" s="171" t="str">
        <f>IF((SurveyData!$A$722)=0,"",(SurveyData!$O$721))</f>
        <v/>
      </c>
      <c r="E728" s="171" t="str">
        <f>IF((SurveyData!$A$722)=0,"",(SurveyData!$P$721))</f>
        <v/>
      </c>
      <c r="F728" s="171" t="str">
        <f>IF((SurveyData!$A$722)=0,"",(SurveyData!$Q$721))</f>
        <v/>
      </c>
      <c r="G728" s="171" t="str">
        <f>IF((SurveyData!$A$722)=0,"",(SurveyData!$R$721))</f>
        <v/>
      </c>
      <c r="H728" s="171" t="str">
        <f>IF((SurveyData!$A$722)=0,"",(SurveyData!$S$721))</f>
        <v/>
      </c>
      <c r="I728" s="171" t="str">
        <f>IF((SurveyData!$A$722)=0,"",(SurveyData!$T$721))</f>
        <v/>
      </c>
      <c r="J728" s="171" t="str">
        <f>IF((SurveyData!$A$722)=0,"",(SurveyData!$U$721))</f>
        <v/>
      </c>
      <c r="K728" s="171" t="str">
        <f>IF((SurveyData!$A$722)=0,"",(SurveyData!$V$721))</f>
        <v/>
      </c>
      <c r="L728" s="171" t="str">
        <f>IF((SurveyData!$A$722)=0,"",(SurveyData!$W$721))</f>
        <v/>
      </c>
      <c r="M728" s="171" t="str">
        <f>IF((SurveyData!$A$722)=0,"",(SurveyData!$X$721))</f>
        <v/>
      </c>
      <c r="N728" s="171" t="str">
        <f>IF((SurveyData!$A$722)=0,"",(SurveyData!$Y$721))</f>
        <v/>
      </c>
      <c r="O728" s="171" t="str">
        <f>IF((SurveyData!$A$722)=0,"",(SurveyData!$Z$721))</f>
        <v/>
      </c>
      <c r="P728" s="171" t="str">
        <f>IF((SurveyData!$A$722)=0,"",(SurveyData!$AA$721))</f>
        <v/>
      </c>
      <c r="Q728" s="171" t="str">
        <f>IF((SurveyData!$A$722)=0,"",(SurveyData!$AB$721))</f>
        <v/>
      </c>
      <c r="R728" s="171" t="str">
        <f>IF((SurveyData!$A$722)=0,"",(SurveyData!$AC$721))</f>
        <v/>
      </c>
      <c r="S728" s="171" t="str">
        <f>IF((SurveyData!$A$722)=0,"",(SurveyData!$AD$721))</f>
        <v/>
      </c>
      <c r="T728" s="171" t="str">
        <f>IF((SurveyData!$A$722)=0,"",(SurveyData!$AE$721))</f>
        <v/>
      </c>
      <c r="U728" s="171" t="str">
        <f>IF((SurveyData!$A$722)=0,"",(SurveyData!$AF$721))</f>
        <v/>
      </c>
      <c r="V728" s="171" t="str">
        <f>IF((SurveyData!$A$722)=0,"",(SurveyData!$AG$721))</f>
        <v/>
      </c>
      <c r="W728" s="171" t="str">
        <f>IF((SurveyData!$A$722)=0,"",(SurveyData!$AH$721))</f>
        <v/>
      </c>
      <c r="X728" s="171" t="str">
        <f>IF((SurveyData!$A$722)=0,"",(SurveyData!$AI$721))</f>
        <v/>
      </c>
      <c r="Y728" s="172" t="str">
        <f>IF(ISERROR(SUM($K$728+$M$728+$O$728+$Q$728+$S$728+$U$728+$W$728)),"",(SUM($L$728+$N$728+$P$728+$R$728+$T$728+$V$728+$X$728)/($K$728+$M$728+$O$728+$Q$728+$S$728+$U$728+$W$728)))</f>
        <v/>
      </c>
      <c r="Z728" s="171" t="str">
        <f>IF((SurveyData!$A$722)=0,"",(SurveyData!$AJ$721))</f>
        <v/>
      </c>
      <c r="AA728" s="171" t="str">
        <f>IF((SurveyData!$A$722)=0,"",(SurveyData!$AK$721))</f>
        <v/>
      </c>
      <c r="AB728" s="171" t="str">
        <f>IF((SurveyData!$A$722)=0,"",(SurveyData!$AL$721))</f>
        <v/>
      </c>
      <c r="AC728" s="171" t="str">
        <f>IF((SurveyData!$A$722)=0,"",(SurveyData!$AM$721))</f>
        <v/>
      </c>
      <c r="AD728" s="171" t="str">
        <f>IF((SurveyData!$A$722)=0,"",(SurveyData!$AN$721))</f>
        <v/>
      </c>
      <c r="AE728" s="171" t="str">
        <f>IF((SurveyData!$A$722)=0,"",(SurveyData!$AO$721))</f>
        <v/>
      </c>
      <c r="AF728" s="171" t="str">
        <f>IF((SurveyData!$A$722)=0,"",(SurveyData!$AP$721))</f>
        <v/>
      </c>
      <c r="AG728" s="171" t="str">
        <f>IF((SurveyData!$A$722)=0,"",(SurveyData!$AQ$721))</f>
        <v/>
      </c>
      <c r="AH728" s="172" t="str">
        <f>IF((SurveyData!$A$722)=0,"",($AG$728/10))</f>
        <v/>
      </c>
      <c r="AI728" s="171" t="str">
        <f>IF((SurveyData!$A$722)=0,"",(SurveyData!$AR$721))</f>
        <v/>
      </c>
      <c r="AJ728" s="171" t="str">
        <f>IF((SurveyData!$A$722)=0,"",(SurveyData!$AS$721))</f>
        <v/>
      </c>
      <c r="AK728" s="171" t="str">
        <f>IF((SurveyData!$A$722)=0,"",(SurveyData!$AT$721))</f>
        <v/>
      </c>
      <c r="AL728" s="171" t="str">
        <f>IF((SurveyData!$A$722)=0,"",(SurveyData!$AU$721))</f>
        <v/>
      </c>
      <c r="AM728" s="171" t="str">
        <f>IF((SurveyData!$A$722)=0,"",(SurveyData!$AV$721))</f>
        <v/>
      </c>
    </row>
    <row r="729" spans="2:39">
      <c r="B729" s="176" t="str">
        <f>IF((SurveyData!$A$723)=0,"",(SurveyData!$A$722))</f>
        <v/>
      </c>
      <c r="C729" s="173" t="str">
        <f>IF((SurveyData!$A$723)=0,"",(SurveyData!$N$722))</f>
        <v/>
      </c>
      <c r="D729" s="173" t="str">
        <f>IF((SurveyData!$A$723)=0,"",(SurveyData!$O$722))</f>
        <v/>
      </c>
      <c r="E729" s="173" t="str">
        <f>IF((SurveyData!$A$723)=0,"",(SurveyData!$P$722))</f>
        <v/>
      </c>
      <c r="F729" s="173" t="str">
        <f>IF((SurveyData!$A$723)=0,"",(SurveyData!$Q$722))</f>
        <v/>
      </c>
      <c r="G729" s="173" t="str">
        <f>IF((SurveyData!$A$723)=0,"",(SurveyData!$R$722))</f>
        <v/>
      </c>
      <c r="H729" s="173" t="str">
        <f>IF((SurveyData!$A$723)=0,"",(SurveyData!$S$722))</f>
        <v/>
      </c>
      <c r="I729" s="173" t="str">
        <f>IF((SurveyData!$A$723)=0,"",(SurveyData!$T$722))</f>
        <v/>
      </c>
      <c r="J729" s="173" t="str">
        <f>IF((SurveyData!$A$723)=0,"",(SurveyData!$U$722))</f>
        <v/>
      </c>
      <c r="K729" s="173" t="str">
        <f>IF((SurveyData!$A$723)=0,"",(SurveyData!$V$722))</f>
        <v/>
      </c>
      <c r="L729" s="173" t="str">
        <f>IF((SurveyData!$A$723)=0,"",(SurveyData!$W$722))</f>
        <v/>
      </c>
      <c r="M729" s="173" t="str">
        <f>IF((SurveyData!$A$723)=0,"",(SurveyData!$X$722))</f>
        <v/>
      </c>
      <c r="N729" s="173" t="str">
        <f>IF((SurveyData!$A$723)=0,"",(SurveyData!$Y$722))</f>
        <v/>
      </c>
      <c r="O729" s="173" t="str">
        <f>IF((SurveyData!$A$723)=0,"",(SurveyData!$Z$722))</f>
        <v/>
      </c>
      <c r="P729" s="173" t="str">
        <f>IF((SurveyData!$A$723)=0,"",(SurveyData!$AA$722))</f>
        <v/>
      </c>
      <c r="Q729" s="173" t="str">
        <f>IF((SurveyData!$A$723)=0,"",(SurveyData!$AB$722))</f>
        <v/>
      </c>
      <c r="R729" s="173" t="str">
        <f>IF((SurveyData!$A$723)=0,"",(SurveyData!$AC$722))</f>
        <v/>
      </c>
      <c r="S729" s="173" t="str">
        <f>IF((SurveyData!$A$723)=0,"",(SurveyData!$AD$722))</f>
        <v/>
      </c>
      <c r="T729" s="173" t="str">
        <f>IF((SurveyData!$A$723)=0,"",(SurveyData!$AE$722))</f>
        <v/>
      </c>
      <c r="U729" s="173" t="str">
        <f>IF((SurveyData!$A$723)=0,"",(SurveyData!$AF$722))</f>
        <v/>
      </c>
      <c r="V729" s="173" t="str">
        <f>IF((SurveyData!$A$723)=0,"",(SurveyData!$AG$722))</f>
        <v/>
      </c>
      <c r="W729" s="173" t="str">
        <f>IF((SurveyData!$A$723)=0,"",(SurveyData!$AH$722))</f>
        <v/>
      </c>
      <c r="X729" s="173" t="str">
        <f>IF((SurveyData!$A$723)=0,"",(SurveyData!$AI$722))</f>
        <v/>
      </c>
      <c r="Y729" s="125" t="str">
        <f>IF(ISERROR(SUM($K$729+$M$729+$O$729+$Q$729+$S$729+$U$729+$W$729)),"",(SUM($L$729+$N$729+$P$729+$R$729+$T$729+$V$729+$X$729)/($K$729+$M$729+$O$729+$Q$729+$S$729+$U$729+$W$729)))</f>
        <v/>
      </c>
      <c r="Z729" s="173" t="str">
        <f>IF((SurveyData!$A$723)=0,"",(SurveyData!$AJ$722))</f>
        <v/>
      </c>
      <c r="AA729" s="173" t="str">
        <f>IF((SurveyData!$A$723)=0,"",(SurveyData!$AK$722))</f>
        <v/>
      </c>
      <c r="AB729" s="173" t="str">
        <f>IF((SurveyData!$A$723)=0,"",(SurveyData!$AL$722))</f>
        <v/>
      </c>
      <c r="AC729" s="173" t="str">
        <f>IF((SurveyData!$A$723)=0,"",(SurveyData!$AM$722))</f>
        <v/>
      </c>
      <c r="AD729" s="173" t="str">
        <f>IF((SurveyData!$A$723)=0,"",(SurveyData!$AN$722))</f>
        <v/>
      </c>
      <c r="AE729" s="173" t="str">
        <f>IF((SurveyData!$A$723)=0,"",(SurveyData!$AO$722))</f>
        <v/>
      </c>
      <c r="AF729" s="173" t="str">
        <f>IF((SurveyData!$A$723)=0,"",(SurveyData!$AP$722))</f>
        <v/>
      </c>
      <c r="AG729" s="173" t="str">
        <f>IF((SurveyData!$A$723)=0,"",(SurveyData!$AQ$722))</f>
        <v/>
      </c>
      <c r="AH729" s="125" t="str">
        <f>IF((SurveyData!$A$723)=0,"",($AG$729/10))</f>
        <v/>
      </c>
      <c r="AI729" s="173" t="str">
        <f>IF((SurveyData!$A$723)=0,"",(SurveyData!$AR$722))</f>
        <v/>
      </c>
      <c r="AJ729" s="173" t="str">
        <f>IF((SurveyData!$A$723)=0,"",(SurveyData!$AS$722))</f>
        <v/>
      </c>
      <c r="AK729" s="173" t="str">
        <f>IF((SurveyData!$A$723)=0,"",(SurveyData!$AT$722))</f>
        <v/>
      </c>
      <c r="AL729" s="173" t="str">
        <f>IF((SurveyData!$A$723)=0,"",(SurveyData!$AU$722))</f>
        <v/>
      </c>
      <c r="AM729" s="173" t="str">
        <f>IF((SurveyData!$A$723)=0,"",(SurveyData!$AV$722))</f>
        <v/>
      </c>
    </row>
    <row r="730" spans="2:39">
      <c r="B730" s="175" t="str">
        <f>IF((SurveyData!$A$724)=0,"",(SurveyData!$A$723))</f>
        <v/>
      </c>
      <c r="C730" s="171" t="str">
        <f>IF((SurveyData!$A$724)=0,"",(SurveyData!$N$723))</f>
        <v/>
      </c>
      <c r="D730" s="171" t="str">
        <f>IF((SurveyData!$A$724)=0,"",(SurveyData!$O$723))</f>
        <v/>
      </c>
      <c r="E730" s="171" t="str">
        <f>IF((SurveyData!$A$724)=0,"",(SurveyData!$P$723))</f>
        <v/>
      </c>
      <c r="F730" s="171" t="str">
        <f>IF((SurveyData!$A$724)=0,"",(SurveyData!$Q$723))</f>
        <v/>
      </c>
      <c r="G730" s="171" t="str">
        <f>IF((SurveyData!$A$724)=0,"",(SurveyData!$R$723))</f>
        <v/>
      </c>
      <c r="H730" s="171" t="str">
        <f>IF((SurveyData!$A$724)=0,"",(SurveyData!$S$723))</f>
        <v/>
      </c>
      <c r="I730" s="171" t="str">
        <f>IF((SurveyData!$A$724)=0,"",(SurveyData!$T$723))</f>
        <v/>
      </c>
      <c r="J730" s="171" t="str">
        <f>IF((SurveyData!$A$724)=0,"",(SurveyData!$U$723))</f>
        <v/>
      </c>
      <c r="K730" s="171" t="str">
        <f>IF((SurveyData!$A$724)=0,"",(SurveyData!$V$723))</f>
        <v/>
      </c>
      <c r="L730" s="171" t="str">
        <f>IF((SurveyData!$A$724)=0,"",(SurveyData!$W$723))</f>
        <v/>
      </c>
      <c r="M730" s="171" t="str">
        <f>IF((SurveyData!$A$724)=0,"",(SurveyData!$X$723))</f>
        <v/>
      </c>
      <c r="N730" s="171" t="str">
        <f>IF((SurveyData!$A$724)=0,"",(SurveyData!$Y$723))</f>
        <v/>
      </c>
      <c r="O730" s="171" t="str">
        <f>IF((SurveyData!$A$724)=0,"",(SurveyData!$Z$723))</f>
        <v/>
      </c>
      <c r="P730" s="171" t="str">
        <f>IF((SurveyData!$A$724)=0,"",(SurveyData!$AA$723))</f>
        <v/>
      </c>
      <c r="Q730" s="171" t="str">
        <f>IF((SurveyData!$A$724)=0,"",(SurveyData!$AB$723))</f>
        <v/>
      </c>
      <c r="R730" s="171" t="str">
        <f>IF((SurveyData!$A$724)=0,"",(SurveyData!$AC$723))</f>
        <v/>
      </c>
      <c r="S730" s="171" t="str">
        <f>IF((SurveyData!$A$724)=0,"",(SurveyData!$AD$723))</f>
        <v/>
      </c>
      <c r="T730" s="171" t="str">
        <f>IF((SurveyData!$A$724)=0,"",(SurveyData!$AE$723))</f>
        <v/>
      </c>
      <c r="U730" s="171" t="str">
        <f>IF((SurveyData!$A$724)=0,"",(SurveyData!$AF$723))</f>
        <v/>
      </c>
      <c r="V730" s="171" t="str">
        <f>IF((SurveyData!$A$724)=0,"",(SurveyData!$AG$723))</f>
        <v/>
      </c>
      <c r="W730" s="171" t="str">
        <f>IF((SurveyData!$A$724)=0,"",(SurveyData!$AH$723))</f>
        <v/>
      </c>
      <c r="X730" s="171" t="str">
        <f>IF((SurveyData!$A$724)=0,"",(SurveyData!$AI$723))</f>
        <v/>
      </c>
      <c r="Y730" s="172" t="str">
        <f>IF(ISERROR(SUM($K$730+$M$730+$O$730+$Q$730+$S$730+$U$730+$W$730)),"",(SUM($L$730+$N$730+$P$730+$R$730+$T$730+$V$730+$X$730)/($K$730+$M$730+$O$730+$Q$730+$S$730+$U$730+$W$730)))</f>
        <v/>
      </c>
      <c r="Z730" s="171" t="str">
        <f>IF((SurveyData!$A$724)=0,"",(SurveyData!$AJ$723))</f>
        <v/>
      </c>
      <c r="AA730" s="171" t="str">
        <f>IF((SurveyData!$A$724)=0,"",(SurveyData!$AK$723))</f>
        <v/>
      </c>
      <c r="AB730" s="171" t="str">
        <f>IF((SurveyData!$A$724)=0,"",(SurveyData!$AL$723))</f>
        <v/>
      </c>
      <c r="AC730" s="171" t="str">
        <f>IF((SurveyData!$A$724)=0,"",(SurveyData!$AM$723))</f>
        <v/>
      </c>
      <c r="AD730" s="171" t="str">
        <f>IF((SurveyData!$A$724)=0,"",(SurveyData!$AN$723))</f>
        <v/>
      </c>
      <c r="AE730" s="171" t="str">
        <f>IF((SurveyData!$A$724)=0,"",(SurveyData!$AO$723))</f>
        <v/>
      </c>
      <c r="AF730" s="171" t="str">
        <f>IF((SurveyData!$A$724)=0,"",(SurveyData!$AP$723))</f>
        <v/>
      </c>
      <c r="AG730" s="171" t="str">
        <f>IF((SurveyData!$A$724)=0,"",(SurveyData!$AQ$723))</f>
        <v/>
      </c>
      <c r="AH730" s="172" t="str">
        <f>IF((SurveyData!$A$724)=0,"",($AG$730/10))</f>
        <v/>
      </c>
      <c r="AI730" s="171" t="str">
        <f>IF((SurveyData!$A$724)=0,"",(SurveyData!$AR$723))</f>
        <v/>
      </c>
      <c r="AJ730" s="171" t="str">
        <f>IF((SurveyData!$A$724)=0,"",(SurveyData!$AS$723))</f>
        <v/>
      </c>
      <c r="AK730" s="171" t="str">
        <f>IF((SurveyData!$A$724)=0,"",(SurveyData!$AT$723))</f>
        <v/>
      </c>
      <c r="AL730" s="171" t="str">
        <f>IF((SurveyData!$A$724)=0,"",(SurveyData!$AU$723))</f>
        <v/>
      </c>
      <c r="AM730" s="171" t="str">
        <f>IF((SurveyData!$A$724)=0,"",(SurveyData!$AV$723))</f>
        <v/>
      </c>
    </row>
    <row r="731" spans="2:39">
      <c r="B731" s="176" t="str">
        <f>IF((SurveyData!$A$725)=0,"",(SurveyData!$A$724))</f>
        <v/>
      </c>
      <c r="C731" s="173" t="str">
        <f>IF((SurveyData!$A$725)=0,"",(SurveyData!$N$724))</f>
        <v/>
      </c>
      <c r="D731" s="173" t="str">
        <f>IF((SurveyData!$A$725)=0,"",(SurveyData!$O$724))</f>
        <v/>
      </c>
      <c r="E731" s="173" t="str">
        <f>IF((SurveyData!$A$725)=0,"",(SurveyData!$P$724))</f>
        <v/>
      </c>
      <c r="F731" s="173" t="str">
        <f>IF((SurveyData!$A$725)=0,"",(SurveyData!$Q$724))</f>
        <v/>
      </c>
      <c r="G731" s="173" t="str">
        <f>IF((SurveyData!$A$725)=0,"",(SurveyData!$R$724))</f>
        <v/>
      </c>
      <c r="H731" s="173" t="str">
        <f>IF((SurveyData!$A$725)=0,"",(SurveyData!$S$724))</f>
        <v/>
      </c>
      <c r="I731" s="173" t="str">
        <f>IF((SurveyData!$A$725)=0,"",(SurveyData!$T$724))</f>
        <v/>
      </c>
      <c r="J731" s="173" t="str">
        <f>IF((SurveyData!$A$725)=0,"",(SurveyData!$U$724))</f>
        <v/>
      </c>
      <c r="K731" s="173" t="str">
        <f>IF((SurveyData!$A$725)=0,"",(SurveyData!$V$724))</f>
        <v/>
      </c>
      <c r="L731" s="173" t="str">
        <f>IF((SurveyData!$A$725)=0,"",(SurveyData!$W$724))</f>
        <v/>
      </c>
      <c r="M731" s="173" t="str">
        <f>IF((SurveyData!$A$725)=0,"",(SurveyData!$X$724))</f>
        <v/>
      </c>
      <c r="N731" s="173" t="str">
        <f>IF((SurveyData!$A$725)=0,"",(SurveyData!$Y$724))</f>
        <v/>
      </c>
      <c r="O731" s="173" t="str">
        <f>IF((SurveyData!$A$725)=0,"",(SurveyData!$Z$724))</f>
        <v/>
      </c>
      <c r="P731" s="173" t="str">
        <f>IF((SurveyData!$A$725)=0,"",(SurveyData!$AA$724))</f>
        <v/>
      </c>
      <c r="Q731" s="173" t="str">
        <f>IF((SurveyData!$A$725)=0,"",(SurveyData!$AB$724))</f>
        <v/>
      </c>
      <c r="R731" s="173" t="str">
        <f>IF((SurveyData!$A$725)=0,"",(SurveyData!$AC$724))</f>
        <v/>
      </c>
      <c r="S731" s="173" t="str">
        <f>IF((SurveyData!$A$725)=0,"",(SurveyData!$AD$724))</f>
        <v/>
      </c>
      <c r="T731" s="173" t="str">
        <f>IF((SurveyData!$A$725)=0,"",(SurveyData!$AE$724))</f>
        <v/>
      </c>
      <c r="U731" s="173" t="str">
        <f>IF((SurveyData!$A$725)=0,"",(SurveyData!$AF$724))</f>
        <v/>
      </c>
      <c r="V731" s="173" t="str">
        <f>IF((SurveyData!$A$725)=0,"",(SurveyData!$AG$724))</f>
        <v/>
      </c>
      <c r="W731" s="173" t="str">
        <f>IF((SurveyData!$A$725)=0,"",(SurveyData!$AH$724))</f>
        <v/>
      </c>
      <c r="X731" s="173" t="str">
        <f>IF((SurveyData!$A$725)=0,"",(SurveyData!$AI$724))</f>
        <v/>
      </c>
      <c r="Y731" s="125" t="str">
        <f>IF(ISERROR(SUM($K$731+$M$731+$O$731+$Q$731+$S$731+$U$731+$W$731)),"",(SUM($L$731+$N$731+$P$731+$R$731+$T$731+$V$731+$X$731)/($K$731+$M$731+$O$731+$Q$731+$S$731+$U$731+$W$731)))</f>
        <v/>
      </c>
      <c r="Z731" s="173" t="str">
        <f>IF((SurveyData!$A$725)=0,"",(SurveyData!$AJ$724))</f>
        <v/>
      </c>
      <c r="AA731" s="173" t="str">
        <f>IF((SurveyData!$A$725)=0,"",(SurveyData!$AK$724))</f>
        <v/>
      </c>
      <c r="AB731" s="173" t="str">
        <f>IF((SurveyData!$A$725)=0,"",(SurveyData!$AL$724))</f>
        <v/>
      </c>
      <c r="AC731" s="173" t="str">
        <f>IF((SurveyData!$A$725)=0,"",(SurveyData!$AM$724))</f>
        <v/>
      </c>
      <c r="AD731" s="173" t="str">
        <f>IF((SurveyData!$A$725)=0,"",(SurveyData!$AN$724))</f>
        <v/>
      </c>
      <c r="AE731" s="173" t="str">
        <f>IF((SurveyData!$A$725)=0,"",(SurveyData!$AO$724))</f>
        <v/>
      </c>
      <c r="AF731" s="173" t="str">
        <f>IF((SurveyData!$A$725)=0,"",(SurveyData!$AP$724))</f>
        <v/>
      </c>
      <c r="AG731" s="173" t="str">
        <f>IF((SurveyData!$A$725)=0,"",(SurveyData!$AQ$724))</f>
        <v/>
      </c>
      <c r="AH731" s="125" t="str">
        <f>IF((SurveyData!$A$725)=0,"",($AG$731/10))</f>
        <v/>
      </c>
      <c r="AI731" s="173" t="str">
        <f>IF((SurveyData!$A$725)=0,"",(SurveyData!$AR$724))</f>
        <v/>
      </c>
      <c r="AJ731" s="173" t="str">
        <f>IF((SurveyData!$A$725)=0,"",(SurveyData!$AS$724))</f>
        <v/>
      </c>
      <c r="AK731" s="173" t="str">
        <f>IF((SurveyData!$A$725)=0,"",(SurveyData!$AT$724))</f>
        <v/>
      </c>
      <c r="AL731" s="173" t="str">
        <f>IF((SurveyData!$A$725)=0,"",(SurveyData!$AU$724))</f>
        <v/>
      </c>
      <c r="AM731" s="173" t="str">
        <f>IF((SurveyData!$A$725)=0,"",(SurveyData!$AV$724))</f>
        <v/>
      </c>
    </row>
    <row r="732" spans="2:39">
      <c r="B732" s="175" t="str">
        <f>IF((SurveyData!$A$726)=0,"",(SurveyData!$A$725))</f>
        <v/>
      </c>
      <c r="C732" s="171" t="str">
        <f>IF((SurveyData!$A$726)=0,"",(SurveyData!$N$725))</f>
        <v/>
      </c>
      <c r="D732" s="171" t="str">
        <f>IF((SurveyData!$A$726)=0,"",(SurveyData!$O$725))</f>
        <v/>
      </c>
      <c r="E732" s="171" t="str">
        <f>IF((SurveyData!$A$726)=0,"",(SurveyData!$P$725))</f>
        <v/>
      </c>
      <c r="F732" s="171" t="str">
        <f>IF((SurveyData!$A$726)=0,"",(SurveyData!$Q$725))</f>
        <v/>
      </c>
      <c r="G732" s="171" t="str">
        <f>IF((SurveyData!$A$726)=0,"",(SurveyData!$R$725))</f>
        <v/>
      </c>
      <c r="H732" s="171" t="str">
        <f>IF((SurveyData!$A$726)=0,"",(SurveyData!$S$725))</f>
        <v/>
      </c>
      <c r="I732" s="171" t="str">
        <f>IF((SurveyData!$A$726)=0,"",(SurveyData!$T$725))</f>
        <v/>
      </c>
      <c r="J732" s="171" t="str">
        <f>IF((SurveyData!$A$726)=0,"",(SurveyData!$U$725))</f>
        <v/>
      </c>
      <c r="K732" s="171" t="str">
        <f>IF((SurveyData!$A$726)=0,"",(SurveyData!$V$725))</f>
        <v/>
      </c>
      <c r="L732" s="171" t="str">
        <f>IF((SurveyData!$A$726)=0,"",(SurveyData!$W$725))</f>
        <v/>
      </c>
      <c r="M732" s="171" t="str">
        <f>IF((SurveyData!$A$726)=0,"",(SurveyData!$X$725))</f>
        <v/>
      </c>
      <c r="N732" s="171" t="str">
        <f>IF((SurveyData!$A$726)=0,"",(SurveyData!$Y$725))</f>
        <v/>
      </c>
      <c r="O732" s="171" t="str">
        <f>IF((SurveyData!$A$726)=0,"",(SurveyData!$Z$725))</f>
        <v/>
      </c>
      <c r="P732" s="171" t="str">
        <f>IF((SurveyData!$A$726)=0,"",(SurveyData!$AA$725))</f>
        <v/>
      </c>
      <c r="Q732" s="171" t="str">
        <f>IF((SurveyData!$A$726)=0,"",(SurveyData!$AB$725))</f>
        <v/>
      </c>
      <c r="R732" s="171" t="str">
        <f>IF((SurveyData!$A$726)=0,"",(SurveyData!$AC$725))</f>
        <v/>
      </c>
      <c r="S732" s="171" t="str">
        <f>IF((SurveyData!$A$726)=0,"",(SurveyData!$AD$725))</f>
        <v/>
      </c>
      <c r="T732" s="171" t="str">
        <f>IF((SurveyData!$A$726)=0,"",(SurveyData!$AE$725))</f>
        <v/>
      </c>
      <c r="U732" s="171" t="str">
        <f>IF((SurveyData!$A$726)=0,"",(SurveyData!$AF$725))</f>
        <v/>
      </c>
      <c r="V732" s="171" t="str">
        <f>IF((SurveyData!$A$726)=0,"",(SurveyData!$AG$725))</f>
        <v/>
      </c>
      <c r="W732" s="171" t="str">
        <f>IF((SurveyData!$A$726)=0,"",(SurveyData!$AH$725))</f>
        <v/>
      </c>
      <c r="X732" s="171" t="str">
        <f>IF((SurveyData!$A$726)=0,"",(SurveyData!$AI$725))</f>
        <v/>
      </c>
      <c r="Y732" s="172" t="str">
        <f>IF(ISERROR(SUM($K$732+$M$732+$O$732+$Q$732+$S$732+$U$732+$W$732)),"",(SUM($L$732+$N$732+$P$732+$R$732+$T$732+$V$732+$X$732)/($K$732+$M$732+$O$732+$Q$732+$S$732+$U$732+$W$732)))</f>
        <v/>
      </c>
      <c r="Z732" s="171" t="str">
        <f>IF((SurveyData!$A$726)=0,"",(SurveyData!$AJ$725))</f>
        <v/>
      </c>
      <c r="AA732" s="171" t="str">
        <f>IF((SurveyData!$A$726)=0,"",(SurveyData!$AK$725))</f>
        <v/>
      </c>
      <c r="AB732" s="171" t="str">
        <f>IF((SurveyData!$A$726)=0,"",(SurveyData!$AL$725))</f>
        <v/>
      </c>
      <c r="AC732" s="171" t="str">
        <f>IF((SurveyData!$A$726)=0,"",(SurveyData!$AM$725))</f>
        <v/>
      </c>
      <c r="AD732" s="171" t="str">
        <f>IF((SurveyData!$A$726)=0,"",(SurveyData!$AN$725))</f>
        <v/>
      </c>
      <c r="AE732" s="171" t="str">
        <f>IF((SurveyData!$A$726)=0,"",(SurveyData!$AO$725))</f>
        <v/>
      </c>
      <c r="AF732" s="171" t="str">
        <f>IF((SurveyData!$A$726)=0,"",(SurveyData!$AP$725))</f>
        <v/>
      </c>
      <c r="AG732" s="171" t="str">
        <f>IF((SurveyData!$A$726)=0,"",(SurveyData!$AQ$725))</f>
        <v/>
      </c>
      <c r="AH732" s="172" t="str">
        <f>IF((SurveyData!$A$726)=0,"",($AG$732/10))</f>
        <v/>
      </c>
      <c r="AI732" s="171" t="str">
        <f>IF((SurveyData!$A$726)=0,"",(SurveyData!$AR$725))</f>
        <v/>
      </c>
      <c r="AJ732" s="171" t="str">
        <f>IF((SurveyData!$A$726)=0,"",(SurveyData!$AS$725))</f>
        <v/>
      </c>
      <c r="AK732" s="171" t="str">
        <f>IF((SurveyData!$A$726)=0,"",(SurveyData!$AT$725))</f>
        <v/>
      </c>
      <c r="AL732" s="171" t="str">
        <f>IF((SurveyData!$A$726)=0,"",(SurveyData!$AU$725))</f>
        <v/>
      </c>
      <c r="AM732" s="171" t="str">
        <f>IF((SurveyData!$A$726)=0,"",(SurveyData!$AV$725))</f>
        <v/>
      </c>
    </row>
    <row r="733" spans="2:39">
      <c r="B733" s="176" t="str">
        <f>IF((SurveyData!$A$727)=0,"",(SurveyData!$A$726))</f>
        <v/>
      </c>
      <c r="C733" s="173" t="str">
        <f>IF((SurveyData!$A$727)=0,"",(SurveyData!$N$726))</f>
        <v/>
      </c>
      <c r="D733" s="173" t="str">
        <f>IF((SurveyData!$A$727)=0,"",(SurveyData!$O$726))</f>
        <v/>
      </c>
      <c r="E733" s="173" t="str">
        <f>IF((SurveyData!$A$727)=0,"",(SurveyData!$P$726))</f>
        <v/>
      </c>
      <c r="F733" s="173" t="str">
        <f>IF((SurveyData!$A$727)=0,"",(SurveyData!$Q$726))</f>
        <v/>
      </c>
      <c r="G733" s="173" t="str">
        <f>IF((SurveyData!$A$727)=0,"",(SurveyData!$R$726))</f>
        <v/>
      </c>
      <c r="H733" s="173" t="str">
        <f>IF((SurveyData!$A$727)=0,"",(SurveyData!$S$726))</f>
        <v/>
      </c>
      <c r="I733" s="173" t="str">
        <f>IF((SurveyData!$A$727)=0,"",(SurveyData!$T$726))</f>
        <v/>
      </c>
      <c r="J733" s="173" t="str">
        <f>IF((SurveyData!$A$727)=0,"",(SurveyData!$U$726))</f>
        <v/>
      </c>
      <c r="K733" s="173" t="str">
        <f>IF((SurveyData!$A$727)=0,"",(SurveyData!$V$726))</f>
        <v/>
      </c>
      <c r="L733" s="173" t="str">
        <f>IF((SurveyData!$A$727)=0,"",(SurveyData!$W$726))</f>
        <v/>
      </c>
      <c r="M733" s="173" t="str">
        <f>IF((SurveyData!$A$727)=0,"",(SurveyData!$X$726))</f>
        <v/>
      </c>
      <c r="N733" s="173" t="str">
        <f>IF((SurveyData!$A$727)=0,"",(SurveyData!$Y$726))</f>
        <v/>
      </c>
      <c r="O733" s="173" t="str">
        <f>IF((SurveyData!$A$727)=0,"",(SurveyData!$Z$726))</f>
        <v/>
      </c>
      <c r="P733" s="173" t="str">
        <f>IF((SurveyData!$A$727)=0,"",(SurveyData!$AA$726))</f>
        <v/>
      </c>
      <c r="Q733" s="173" t="str">
        <f>IF((SurveyData!$A$727)=0,"",(SurveyData!$AB$726))</f>
        <v/>
      </c>
      <c r="R733" s="173" t="str">
        <f>IF((SurveyData!$A$727)=0,"",(SurveyData!$AC$726))</f>
        <v/>
      </c>
      <c r="S733" s="173" t="str">
        <f>IF((SurveyData!$A$727)=0,"",(SurveyData!$AD$726))</f>
        <v/>
      </c>
      <c r="T733" s="173" t="str">
        <f>IF((SurveyData!$A$727)=0,"",(SurveyData!$AE$726))</f>
        <v/>
      </c>
      <c r="U733" s="173" t="str">
        <f>IF((SurveyData!$A$727)=0,"",(SurveyData!$AF$726))</f>
        <v/>
      </c>
      <c r="V733" s="173" t="str">
        <f>IF((SurveyData!$A$727)=0,"",(SurveyData!$AG$726))</f>
        <v/>
      </c>
      <c r="W733" s="173" t="str">
        <f>IF((SurveyData!$A$727)=0,"",(SurveyData!$AH$726))</f>
        <v/>
      </c>
      <c r="X733" s="173" t="str">
        <f>IF((SurveyData!$A$727)=0,"",(SurveyData!$AI$726))</f>
        <v/>
      </c>
      <c r="Y733" s="125" t="str">
        <f>IF(ISERROR(SUM($K$733+$M$733+$O$733+$Q$733+$S$733+$U$733+$W$733)),"",(SUM($L$733+$N$733+$P$733+$R$733+$T$733+$V$733+$X$733)/($K$733+$M$733+$O$733+$Q$733+$S$733+$U$733+$W$733)))</f>
        <v/>
      </c>
      <c r="Z733" s="173" t="str">
        <f>IF((SurveyData!$A$727)=0,"",(SurveyData!$AJ$726))</f>
        <v/>
      </c>
      <c r="AA733" s="173" t="str">
        <f>IF((SurveyData!$A$727)=0,"",(SurveyData!$AK$726))</f>
        <v/>
      </c>
      <c r="AB733" s="173" t="str">
        <f>IF((SurveyData!$A$727)=0,"",(SurveyData!$AL$726))</f>
        <v/>
      </c>
      <c r="AC733" s="173" t="str">
        <f>IF((SurveyData!$A$727)=0,"",(SurveyData!$AM$726))</f>
        <v/>
      </c>
      <c r="AD733" s="173" t="str">
        <f>IF((SurveyData!$A$727)=0,"",(SurveyData!$AN$726))</f>
        <v/>
      </c>
      <c r="AE733" s="173" t="str">
        <f>IF((SurveyData!$A$727)=0,"",(SurveyData!$AO$726))</f>
        <v/>
      </c>
      <c r="AF733" s="173" t="str">
        <f>IF((SurveyData!$A$727)=0,"",(SurveyData!$AP$726))</f>
        <v/>
      </c>
      <c r="AG733" s="173" t="str">
        <f>IF((SurveyData!$A$727)=0,"",(SurveyData!$AQ$726))</f>
        <v/>
      </c>
      <c r="AH733" s="125" t="str">
        <f>IF((SurveyData!$A$727)=0,"",($AG$733/10))</f>
        <v/>
      </c>
      <c r="AI733" s="173" t="str">
        <f>IF((SurveyData!$A$727)=0,"",(SurveyData!$AR$726))</f>
        <v/>
      </c>
      <c r="AJ733" s="173" t="str">
        <f>IF((SurveyData!$A$727)=0,"",(SurveyData!$AS$726))</f>
        <v/>
      </c>
      <c r="AK733" s="173" t="str">
        <f>IF((SurveyData!$A$727)=0,"",(SurveyData!$AT$726))</f>
        <v/>
      </c>
      <c r="AL733" s="173" t="str">
        <f>IF((SurveyData!$A$727)=0,"",(SurveyData!$AU$726))</f>
        <v/>
      </c>
      <c r="AM733" s="173" t="str">
        <f>IF((SurveyData!$A$727)=0,"",(SurveyData!$AV$726))</f>
        <v/>
      </c>
    </row>
    <row r="734" spans="2:39">
      <c r="B734" s="175" t="str">
        <f>IF((SurveyData!$A$728)=0,"",(SurveyData!$A$727))</f>
        <v/>
      </c>
      <c r="C734" s="171" t="str">
        <f>IF((SurveyData!$A$728)=0,"",(SurveyData!$N$727))</f>
        <v/>
      </c>
      <c r="D734" s="171" t="str">
        <f>IF((SurveyData!$A$728)=0,"",(SurveyData!$O$727))</f>
        <v/>
      </c>
      <c r="E734" s="171" t="str">
        <f>IF((SurveyData!$A$728)=0,"",(SurveyData!$P$727))</f>
        <v/>
      </c>
      <c r="F734" s="171" t="str">
        <f>IF((SurveyData!$A$728)=0,"",(SurveyData!$Q$727))</f>
        <v/>
      </c>
      <c r="G734" s="171" t="str">
        <f>IF((SurveyData!$A$728)=0,"",(SurveyData!$R$727))</f>
        <v/>
      </c>
      <c r="H734" s="171" t="str">
        <f>IF((SurveyData!$A$728)=0,"",(SurveyData!$S$727))</f>
        <v/>
      </c>
      <c r="I734" s="171" t="str">
        <f>IF((SurveyData!$A$728)=0,"",(SurveyData!$T$727))</f>
        <v/>
      </c>
      <c r="J734" s="171" t="str">
        <f>IF((SurveyData!$A$728)=0,"",(SurveyData!$U$727))</f>
        <v/>
      </c>
      <c r="K734" s="171" t="str">
        <f>IF((SurveyData!$A$728)=0,"",(SurveyData!$V$727))</f>
        <v/>
      </c>
      <c r="L734" s="171" t="str">
        <f>IF((SurveyData!$A$728)=0,"",(SurveyData!$W$727))</f>
        <v/>
      </c>
      <c r="M734" s="171" t="str">
        <f>IF((SurveyData!$A$728)=0,"",(SurveyData!$X$727))</f>
        <v/>
      </c>
      <c r="N734" s="171" t="str">
        <f>IF((SurveyData!$A$728)=0,"",(SurveyData!$Y$727))</f>
        <v/>
      </c>
      <c r="O734" s="171" t="str">
        <f>IF((SurveyData!$A$728)=0,"",(SurveyData!$Z$727))</f>
        <v/>
      </c>
      <c r="P734" s="171" t="str">
        <f>IF((SurveyData!$A$728)=0,"",(SurveyData!$AA$727))</f>
        <v/>
      </c>
      <c r="Q734" s="171" t="str">
        <f>IF((SurveyData!$A$728)=0,"",(SurveyData!$AB$727))</f>
        <v/>
      </c>
      <c r="R734" s="171" t="str">
        <f>IF((SurveyData!$A$728)=0,"",(SurveyData!$AC$727))</f>
        <v/>
      </c>
      <c r="S734" s="171" t="str">
        <f>IF((SurveyData!$A$728)=0,"",(SurveyData!$AD$727))</f>
        <v/>
      </c>
      <c r="T734" s="171" t="str">
        <f>IF((SurveyData!$A$728)=0,"",(SurveyData!$AE$727))</f>
        <v/>
      </c>
      <c r="U734" s="171" t="str">
        <f>IF((SurveyData!$A$728)=0,"",(SurveyData!$AF$727))</f>
        <v/>
      </c>
      <c r="V734" s="171" t="str">
        <f>IF((SurveyData!$A$728)=0,"",(SurveyData!$AG$727))</f>
        <v/>
      </c>
      <c r="W734" s="171" t="str">
        <f>IF((SurveyData!$A$728)=0,"",(SurveyData!$AH$727))</f>
        <v/>
      </c>
      <c r="X734" s="171" t="str">
        <f>IF((SurveyData!$A$728)=0,"",(SurveyData!$AI$727))</f>
        <v/>
      </c>
      <c r="Y734" s="172" t="str">
        <f>IF(ISERROR(SUM($K$734+$M$734+$O$734+$Q$734+$S$734+$U$734+$W$734)),"",(SUM($L$734+$N$734+$P$734+$R$734+$T$734+$V$734+$X$734)/($K$734+$M$734+$O$734+$Q$734+$S$734+$U$734+$W$734)))</f>
        <v/>
      </c>
      <c r="Z734" s="171" t="str">
        <f>IF((SurveyData!$A$728)=0,"",(SurveyData!$AJ$727))</f>
        <v/>
      </c>
      <c r="AA734" s="171" t="str">
        <f>IF((SurveyData!$A$728)=0,"",(SurveyData!$AK$727))</f>
        <v/>
      </c>
      <c r="AB734" s="171" t="str">
        <f>IF((SurveyData!$A$728)=0,"",(SurveyData!$AL$727))</f>
        <v/>
      </c>
      <c r="AC734" s="171" t="str">
        <f>IF((SurveyData!$A$728)=0,"",(SurveyData!$AM$727))</f>
        <v/>
      </c>
      <c r="AD734" s="171" t="str">
        <f>IF((SurveyData!$A$728)=0,"",(SurveyData!$AN$727))</f>
        <v/>
      </c>
      <c r="AE734" s="171" t="str">
        <f>IF((SurveyData!$A$728)=0,"",(SurveyData!$AO$727))</f>
        <v/>
      </c>
      <c r="AF734" s="171" t="str">
        <f>IF((SurveyData!$A$728)=0,"",(SurveyData!$AP$727))</f>
        <v/>
      </c>
      <c r="AG734" s="171" t="str">
        <f>IF((SurveyData!$A$728)=0,"",(SurveyData!$AQ$727))</f>
        <v/>
      </c>
      <c r="AH734" s="172" t="str">
        <f>IF((SurveyData!$A$728)=0,"",($AG$734/10))</f>
        <v/>
      </c>
      <c r="AI734" s="171" t="str">
        <f>IF((SurveyData!$A$728)=0,"",(SurveyData!$AR$727))</f>
        <v/>
      </c>
      <c r="AJ734" s="171" t="str">
        <f>IF((SurveyData!$A$728)=0,"",(SurveyData!$AS$727))</f>
        <v/>
      </c>
      <c r="AK734" s="171" t="str">
        <f>IF((SurveyData!$A$728)=0,"",(SurveyData!$AT$727))</f>
        <v/>
      </c>
      <c r="AL734" s="171" t="str">
        <f>IF((SurveyData!$A$728)=0,"",(SurveyData!$AU$727))</f>
        <v/>
      </c>
      <c r="AM734" s="171" t="str">
        <f>IF((SurveyData!$A$728)=0,"",(SurveyData!$AV$727))</f>
        <v/>
      </c>
    </row>
    <row r="735" spans="2:39">
      <c r="B735" s="176" t="str">
        <f>IF((SurveyData!$A$729)=0,"",(SurveyData!$A$728))</f>
        <v/>
      </c>
      <c r="C735" s="173" t="str">
        <f>IF((SurveyData!$A$729)=0,"",(SurveyData!$N$728))</f>
        <v/>
      </c>
      <c r="D735" s="173" t="str">
        <f>IF((SurveyData!$A$729)=0,"",(SurveyData!$O$728))</f>
        <v/>
      </c>
      <c r="E735" s="173" t="str">
        <f>IF((SurveyData!$A$729)=0,"",(SurveyData!$P$728))</f>
        <v/>
      </c>
      <c r="F735" s="173" t="str">
        <f>IF((SurveyData!$A$729)=0,"",(SurveyData!$Q$728))</f>
        <v/>
      </c>
      <c r="G735" s="173" t="str">
        <f>IF((SurveyData!$A$729)=0,"",(SurveyData!$R$728))</f>
        <v/>
      </c>
      <c r="H735" s="173" t="str">
        <f>IF((SurveyData!$A$729)=0,"",(SurveyData!$S$728))</f>
        <v/>
      </c>
      <c r="I735" s="173" t="str">
        <f>IF((SurveyData!$A$729)=0,"",(SurveyData!$T$728))</f>
        <v/>
      </c>
      <c r="J735" s="173" t="str">
        <f>IF((SurveyData!$A$729)=0,"",(SurveyData!$U$728))</f>
        <v/>
      </c>
      <c r="K735" s="173" t="str">
        <f>IF((SurveyData!$A$729)=0,"",(SurveyData!$V$728))</f>
        <v/>
      </c>
      <c r="L735" s="173" t="str">
        <f>IF((SurveyData!$A$729)=0,"",(SurveyData!$W$728))</f>
        <v/>
      </c>
      <c r="M735" s="173" t="str">
        <f>IF((SurveyData!$A$729)=0,"",(SurveyData!$X$728))</f>
        <v/>
      </c>
      <c r="N735" s="173" t="str">
        <f>IF((SurveyData!$A$729)=0,"",(SurveyData!$Y$728))</f>
        <v/>
      </c>
      <c r="O735" s="173" t="str">
        <f>IF((SurveyData!$A$729)=0,"",(SurveyData!$Z$728))</f>
        <v/>
      </c>
      <c r="P735" s="173" t="str">
        <f>IF((SurveyData!$A$729)=0,"",(SurveyData!$AA$728))</f>
        <v/>
      </c>
      <c r="Q735" s="173" t="str">
        <f>IF((SurveyData!$A$729)=0,"",(SurveyData!$AB$728))</f>
        <v/>
      </c>
      <c r="R735" s="173" t="str">
        <f>IF((SurveyData!$A$729)=0,"",(SurveyData!$AC$728))</f>
        <v/>
      </c>
      <c r="S735" s="173" t="str">
        <f>IF((SurveyData!$A$729)=0,"",(SurveyData!$AD$728))</f>
        <v/>
      </c>
      <c r="T735" s="173" t="str">
        <f>IF((SurveyData!$A$729)=0,"",(SurveyData!$AE$728))</f>
        <v/>
      </c>
      <c r="U735" s="173" t="str">
        <f>IF((SurveyData!$A$729)=0,"",(SurveyData!$AF$728))</f>
        <v/>
      </c>
      <c r="V735" s="173" t="str">
        <f>IF((SurveyData!$A$729)=0,"",(SurveyData!$AG$728))</f>
        <v/>
      </c>
      <c r="W735" s="173" t="str">
        <f>IF((SurveyData!$A$729)=0,"",(SurveyData!$AH$728))</f>
        <v/>
      </c>
      <c r="X735" s="173" t="str">
        <f>IF((SurveyData!$A$729)=0,"",(SurveyData!$AI$728))</f>
        <v/>
      </c>
      <c r="Y735" s="125" t="str">
        <f>IF(ISERROR(SUM($K$735+$M$735+$O$735+$Q$735+$S$735+$U$735+$W$735)),"",(SUM($L$735+$N$735+$P$735+$R$735+$T$735+$V$735+$X$735)/($K$735+$M$735+$O$735+$Q$735+$S$735+$U$735+$W$735)))</f>
        <v/>
      </c>
      <c r="Z735" s="173" t="str">
        <f>IF((SurveyData!$A$729)=0,"",(SurveyData!$AJ$728))</f>
        <v/>
      </c>
      <c r="AA735" s="173" t="str">
        <f>IF((SurveyData!$A$729)=0,"",(SurveyData!$AK$728))</f>
        <v/>
      </c>
      <c r="AB735" s="173" t="str">
        <f>IF((SurveyData!$A$729)=0,"",(SurveyData!$AL$728))</f>
        <v/>
      </c>
      <c r="AC735" s="173" t="str">
        <f>IF((SurveyData!$A$729)=0,"",(SurveyData!$AM$728))</f>
        <v/>
      </c>
      <c r="AD735" s="173" t="str">
        <f>IF((SurveyData!$A$729)=0,"",(SurveyData!$AN$728))</f>
        <v/>
      </c>
      <c r="AE735" s="173" t="str">
        <f>IF((SurveyData!$A$729)=0,"",(SurveyData!$AO$728))</f>
        <v/>
      </c>
      <c r="AF735" s="173" t="str">
        <f>IF((SurveyData!$A$729)=0,"",(SurveyData!$AP$728))</f>
        <v/>
      </c>
      <c r="AG735" s="173" t="str">
        <f>IF((SurveyData!$A$729)=0,"",(SurveyData!$AQ$728))</f>
        <v/>
      </c>
      <c r="AH735" s="125" t="str">
        <f>IF((SurveyData!$A$729)=0,"",($AG$735/10))</f>
        <v/>
      </c>
      <c r="AI735" s="173" t="str">
        <f>IF((SurveyData!$A$729)=0,"",(SurveyData!$AR$728))</f>
        <v/>
      </c>
      <c r="AJ735" s="173" t="str">
        <f>IF((SurveyData!$A$729)=0,"",(SurveyData!$AS$728))</f>
        <v/>
      </c>
      <c r="AK735" s="173" t="str">
        <f>IF((SurveyData!$A$729)=0,"",(SurveyData!$AT$728))</f>
        <v/>
      </c>
      <c r="AL735" s="173" t="str">
        <f>IF((SurveyData!$A$729)=0,"",(SurveyData!$AU$728))</f>
        <v/>
      </c>
      <c r="AM735" s="173" t="str">
        <f>IF((SurveyData!$A$729)=0,"",(SurveyData!$AV$728))</f>
        <v/>
      </c>
    </row>
    <row r="736" spans="2:39">
      <c r="B736" s="175" t="str">
        <f>IF((SurveyData!$A$730)=0,"",(SurveyData!$A$729))</f>
        <v/>
      </c>
      <c r="C736" s="171" t="str">
        <f>IF((SurveyData!$A$730)=0,"",(SurveyData!$N$729))</f>
        <v/>
      </c>
      <c r="D736" s="171" t="str">
        <f>IF((SurveyData!$A$730)=0,"",(SurveyData!$O$729))</f>
        <v/>
      </c>
      <c r="E736" s="171" t="str">
        <f>IF((SurveyData!$A$730)=0,"",(SurveyData!$P$729))</f>
        <v/>
      </c>
      <c r="F736" s="171" t="str">
        <f>IF((SurveyData!$A$730)=0,"",(SurveyData!$Q$729))</f>
        <v/>
      </c>
      <c r="G736" s="171" t="str">
        <f>IF((SurveyData!$A$730)=0,"",(SurveyData!$R$729))</f>
        <v/>
      </c>
      <c r="H736" s="171" t="str">
        <f>IF((SurveyData!$A$730)=0,"",(SurveyData!$S$729))</f>
        <v/>
      </c>
      <c r="I736" s="171" t="str">
        <f>IF((SurveyData!$A$730)=0,"",(SurveyData!$T$729))</f>
        <v/>
      </c>
      <c r="J736" s="171" t="str">
        <f>IF((SurveyData!$A$730)=0,"",(SurveyData!$U$729))</f>
        <v/>
      </c>
      <c r="K736" s="171" t="str">
        <f>IF((SurveyData!$A$730)=0,"",(SurveyData!$V$729))</f>
        <v/>
      </c>
      <c r="L736" s="171" t="str">
        <f>IF((SurveyData!$A$730)=0,"",(SurveyData!$W$729))</f>
        <v/>
      </c>
      <c r="M736" s="171" t="str">
        <f>IF((SurveyData!$A$730)=0,"",(SurveyData!$X$729))</f>
        <v/>
      </c>
      <c r="N736" s="171" t="str">
        <f>IF((SurveyData!$A$730)=0,"",(SurveyData!$Y$729))</f>
        <v/>
      </c>
      <c r="O736" s="171" t="str">
        <f>IF((SurveyData!$A$730)=0,"",(SurveyData!$Z$729))</f>
        <v/>
      </c>
      <c r="P736" s="171" t="str">
        <f>IF((SurveyData!$A$730)=0,"",(SurveyData!$AA$729))</f>
        <v/>
      </c>
      <c r="Q736" s="171" t="str">
        <f>IF((SurveyData!$A$730)=0,"",(SurveyData!$AB$729))</f>
        <v/>
      </c>
      <c r="R736" s="171" t="str">
        <f>IF((SurveyData!$A$730)=0,"",(SurveyData!$AC$729))</f>
        <v/>
      </c>
      <c r="S736" s="171" t="str">
        <f>IF((SurveyData!$A$730)=0,"",(SurveyData!$AD$729))</f>
        <v/>
      </c>
      <c r="T736" s="171" t="str">
        <f>IF((SurveyData!$A$730)=0,"",(SurveyData!$AE$729))</f>
        <v/>
      </c>
      <c r="U736" s="171" t="str">
        <f>IF((SurveyData!$A$730)=0,"",(SurveyData!$AF$729))</f>
        <v/>
      </c>
      <c r="V736" s="171" t="str">
        <f>IF((SurveyData!$A$730)=0,"",(SurveyData!$AG$729))</f>
        <v/>
      </c>
      <c r="W736" s="171" t="str">
        <f>IF((SurveyData!$A$730)=0,"",(SurveyData!$AH$729))</f>
        <v/>
      </c>
      <c r="X736" s="171" t="str">
        <f>IF((SurveyData!$A$730)=0,"",(SurveyData!$AI$729))</f>
        <v/>
      </c>
      <c r="Y736" s="172" t="str">
        <f>IF(ISERROR(SUM($K$736+$M$736+$O$736+$Q$736+$S$736+$U$736+$W$736)),"",(SUM($L$736+$N$736+$P$736+$R$736+$T$736+$V$736+$X$736)/($K$736+$M$736+$O$736+$Q$736+$S$736+$U$736+$W$736)))</f>
        <v/>
      </c>
      <c r="Z736" s="171" t="str">
        <f>IF((SurveyData!$A$730)=0,"",(SurveyData!$AJ$729))</f>
        <v/>
      </c>
      <c r="AA736" s="171" t="str">
        <f>IF((SurveyData!$A$730)=0,"",(SurveyData!$AK$729))</f>
        <v/>
      </c>
      <c r="AB736" s="171" t="str">
        <f>IF((SurveyData!$A$730)=0,"",(SurveyData!$AL$729))</f>
        <v/>
      </c>
      <c r="AC736" s="171" t="str">
        <f>IF((SurveyData!$A$730)=0,"",(SurveyData!$AM$729))</f>
        <v/>
      </c>
      <c r="AD736" s="171" t="str">
        <f>IF((SurveyData!$A$730)=0,"",(SurveyData!$AN$729))</f>
        <v/>
      </c>
      <c r="AE736" s="171" t="str">
        <f>IF((SurveyData!$A$730)=0,"",(SurveyData!$AO$729))</f>
        <v/>
      </c>
      <c r="AF736" s="171" t="str">
        <f>IF((SurveyData!$A$730)=0,"",(SurveyData!$AP$729))</f>
        <v/>
      </c>
      <c r="AG736" s="171" t="str">
        <f>IF((SurveyData!$A$730)=0,"",(SurveyData!$AQ$729))</f>
        <v/>
      </c>
      <c r="AH736" s="172" t="str">
        <f>IF((SurveyData!$A$730)=0,"",($AG$736/10))</f>
        <v/>
      </c>
      <c r="AI736" s="171" t="str">
        <f>IF((SurveyData!$A$730)=0,"",(SurveyData!$AR$729))</f>
        <v/>
      </c>
      <c r="AJ736" s="171" t="str">
        <f>IF((SurveyData!$A$730)=0,"",(SurveyData!$AS$729))</f>
        <v/>
      </c>
      <c r="AK736" s="171" t="str">
        <f>IF((SurveyData!$A$730)=0,"",(SurveyData!$AT$729))</f>
        <v/>
      </c>
      <c r="AL736" s="171" t="str">
        <f>IF((SurveyData!$A$730)=0,"",(SurveyData!$AU$729))</f>
        <v/>
      </c>
      <c r="AM736" s="171" t="str">
        <f>IF((SurveyData!$A$730)=0,"",(SurveyData!$AV$729))</f>
        <v/>
      </c>
    </row>
    <row r="737" spans="2:39">
      <c r="B737" s="176" t="str">
        <f>IF((SurveyData!$A$731)=0,"",(SurveyData!$A$730))</f>
        <v/>
      </c>
      <c r="C737" s="173" t="str">
        <f>IF((SurveyData!$A$731)=0,"",(SurveyData!$N$730))</f>
        <v/>
      </c>
      <c r="D737" s="173" t="str">
        <f>IF((SurveyData!$A$731)=0,"",(SurveyData!$O$730))</f>
        <v/>
      </c>
      <c r="E737" s="173" t="str">
        <f>IF((SurveyData!$A$731)=0,"",(SurveyData!$P$730))</f>
        <v/>
      </c>
      <c r="F737" s="173" t="str">
        <f>IF((SurveyData!$A$731)=0,"",(SurveyData!$Q$730))</f>
        <v/>
      </c>
      <c r="G737" s="173" t="str">
        <f>IF((SurveyData!$A$731)=0,"",(SurveyData!$R$730))</f>
        <v/>
      </c>
      <c r="H737" s="173" t="str">
        <f>IF((SurveyData!$A$731)=0,"",(SurveyData!$S$730))</f>
        <v/>
      </c>
      <c r="I737" s="173" t="str">
        <f>IF((SurveyData!$A$731)=0,"",(SurveyData!$T$730))</f>
        <v/>
      </c>
      <c r="J737" s="173" t="str">
        <f>IF((SurveyData!$A$731)=0,"",(SurveyData!$U$730))</f>
        <v/>
      </c>
      <c r="K737" s="173" t="str">
        <f>IF((SurveyData!$A$731)=0,"",(SurveyData!$V$730))</f>
        <v/>
      </c>
      <c r="L737" s="173" t="str">
        <f>IF((SurveyData!$A$731)=0,"",(SurveyData!$W$730))</f>
        <v/>
      </c>
      <c r="M737" s="173" t="str">
        <f>IF((SurveyData!$A$731)=0,"",(SurveyData!$X$730))</f>
        <v/>
      </c>
      <c r="N737" s="173" t="str">
        <f>IF((SurveyData!$A$731)=0,"",(SurveyData!$Y$730))</f>
        <v/>
      </c>
      <c r="O737" s="173" t="str">
        <f>IF((SurveyData!$A$731)=0,"",(SurveyData!$Z$730))</f>
        <v/>
      </c>
      <c r="P737" s="173" t="str">
        <f>IF((SurveyData!$A$731)=0,"",(SurveyData!$AA$730))</f>
        <v/>
      </c>
      <c r="Q737" s="173" t="str">
        <f>IF((SurveyData!$A$731)=0,"",(SurveyData!$AB$730))</f>
        <v/>
      </c>
      <c r="R737" s="173" t="str">
        <f>IF((SurveyData!$A$731)=0,"",(SurveyData!$AC$730))</f>
        <v/>
      </c>
      <c r="S737" s="173" t="str">
        <f>IF((SurveyData!$A$731)=0,"",(SurveyData!$AD$730))</f>
        <v/>
      </c>
      <c r="T737" s="173" t="str">
        <f>IF((SurveyData!$A$731)=0,"",(SurveyData!$AE$730))</f>
        <v/>
      </c>
      <c r="U737" s="173" t="str">
        <f>IF((SurveyData!$A$731)=0,"",(SurveyData!$AF$730))</f>
        <v/>
      </c>
      <c r="V737" s="173" t="str">
        <f>IF((SurveyData!$A$731)=0,"",(SurveyData!$AG$730))</f>
        <v/>
      </c>
      <c r="W737" s="173" t="str">
        <f>IF((SurveyData!$A$731)=0,"",(SurveyData!$AH$730))</f>
        <v/>
      </c>
      <c r="X737" s="173" t="str">
        <f>IF((SurveyData!$A$731)=0,"",(SurveyData!$AI$730))</f>
        <v/>
      </c>
      <c r="Y737" s="125" t="str">
        <f>IF(ISERROR(SUM($K$737+$M$737+$O$737+$Q$737+$S$737+$U$737+$W$737)),"",(SUM($L$737+$N$737+$P$737+$R$737+$T$737+$V$737+$X$737)/($K$737+$M$737+$O$737+$Q$737+$S$737+$U$737+$W$737)))</f>
        <v/>
      </c>
      <c r="Z737" s="173" t="str">
        <f>IF((SurveyData!$A$731)=0,"",(SurveyData!$AJ$730))</f>
        <v/>
      </c>
      <c r="AA737" s="173" t="str">
        <f>IF((SurveyData!$A$731)=0,"",(SurveyData!$AK$730))</f>
        <v/>
      </c>
      <c r="AB737" s="173" t="str">
        <f>IF((SurveyData!$A$731)=0,"",(SurveyData!$AL$730))</f>
        <v/>
      </c>
      <c r="AC737" s="173" t="str">
        <f>IF((SurveyData!$A$731)=0,"",(SurveyData!$AM$730))</f>
        <v/>
      </c>
      <c r="AD737" s="173" t="str">
        <f>IF((SurveyData!$A$731)=0,"",(SurveyData!$AN$730))</f>
        <v/>
      </c>
      <c r="AE737" s="173" t="str">
        <f>IF((SurveyData!$A$731)=0,"",(SurveyData!$AO$730))</f>
        <v/>
      </c>
      <c r="AF737" s="173" t="str">
        <f>IF((SurveyData!$A$731)=0,"",(SurveyData!$AP$730))</f>
        <v/>
      </c>
      <c r="AG737" s="173" t="str">
        <f>IF((SurveyData!$A$731)=0,"",(SurveyData!$AQ$730))</f>
        <v/>
      </c>
      <c r="AH737" s="125" t="str">
        <f>IF((SurveyData!$A$731)=0,"",($AG$737/10))</f>
        <v/>
      </c>
      <c r="AI737" s="173" t="str">
        <f>IF((SurveyData!$A$731)=0,"",(SurveyData!$AR$730))</f>
        <v/>
      </c>
      <c r="AJ737" s="173" t="str">
        <f>IF((SurveyData!$A$731)=0,"",(SurveyData!$AS$730))</f>
        <v/>
      </c>
      <c r="AK737" s="173" t="str">
        <f>IF((SurveyData!$A$731)=0,"",(SurveyData!$AT$730))</f>
        <v/>
      </c>
      <c r="AL737" s="173" t="str">
        <f>IF((SurveyData!$A$731)=0,"",(SurveyData!$AU$730))</f>
        <v/>
      </c>
      <c r="AM737" s="173" t="str">
        <f>IF((SurveyData!$A$731)=0,"",(SurveyData!$AV$730))</f>
        <v/>
      </c>
    </row>
    <row r="738" spans="2:39">
      <c r="B738" s="175" t="str">
        <f>IF((SurveyData!$A$732)=0,"",(SurveyData!$A$731))</f>
        <v/>
      </c>
      <c r="C738" s="171" t="str">
        <f>IF((SurveyData!$A$732)=0,"",(SurveyData!$N$731))</f>
        <v/>
      </c>
      <c r="D738" s="171" t="str">
        <f>IF((SurveyData!$A$732)=0,"",(SurveyData!$O$731))</f>
        <v/>
      </c>
      <c r="E738" s="171" t="str">
        <f>IF((SurveyData!$A$732)=0,"",(SurveyData!$P$731))</f>
        <v/>
      </c>
      <c r="F738" s="171" t="str">
        <f>IF((SurveyData!$A$732)=0,"",(SurveyData!$Q$731))</f>
        <v/>
      </c>
      <c r="G738" s="171" t="str">
        <f>IF((SurveyData!$A$732)=0,"",(SurveyData!$R$731))</f>
        <v/>
      </c>
      <c r="H738" s="171" t="str">
        <f>IF((SurveyData!$A$732)=0,"",(SurveyData!$S$731))</f>
        <v/>
      </c>
      <c r="I738" s="171" t="str">
        <f>IF((SurveyData!$A$732)=0,"",(SurveyData!$T$731))</f>
        <v/>
      </c>
      <c r="J738" s="171" t="str">
        <f>IF((SurveyData!$A$732)=0,"",(SurveyData!$U$731))</f>
        <v/>
      </c>
      <c r="K738" s="171" t="str">
        <f>IF((SurveyData!$A$732)=0,"",(SurveyData!$V$731))</f>
        <v/>
      </c>
      <c r="L738" s="171" t="str">
        <f>IF((SurveyData!$A$732)=0,"",(SurveyData!$W$731))</f>
        <v/>
      </c>
      <c r="M738" s="171" t="str">
        <f>IF((SurveyData!$A$732)=0,"",(SurveyData!$X$731))</f>
        <v/>
      </c>
      <c r="N738" s="171" t="str">
        <f>IF((SurveyData!$A$732)=0,"",(SurveyData!$Y$731))</f>
        <v/>
      </c>
      <c r="O738" s="171" t="str">
        <f>IF((SurveyData!$A$732)=0,"",(SurveyData!$Z$731))</f>
        <v/>
      </c>
      <c r="P738" s="171" t="str">
        <f>IF((SurveyData!$A$732)=0,"",(SurveyData!$AA$731))</f>
        <v/>
      </c>
      <c r="Q738" s="171" t="str">
        <f>IF((SurveyData!$A$732)=0,"",(SurveyData!$AB$731))</f>
        <v/>
      </c>
      <c r="R738" s="171" t="str">
        <f>IF((SurveyData!$A$732)=0,"",(SurveyData!$AC$731))</f>
        <v/>
      </c>
      <c r="S738" s="171" t="str">
        <f>IF((SurveyData!$A$732)=0,"",(SurveyData!$AD$731))</f>
        <v/>
      </c>
      <c r="T738" s="171" t="str">
        <f>IF((SurveyData!$A$732)=0,"",(SurveyData!$AE$731))</f>
        <v/>
      </c>
      <c r="U738" s="171" t="str">
        <f>IF((SurveyData!$A$732)=0,"",(SurveyData!$AF$731))</f>
        <v/>
      </c>
      <c r="V738" s="171" t="str">
        <f>IF((SurveyData!$A$732)=0,"",(SurveyData!$AG$731))</f>
        <v/>
      </c>
      <c r="W738" s="171" t="str">
        <f>IF((SurveyData!$A$732)=0,"",(SurveyData!$AH$731))</f>
        <v/>
      </c>
      <c r="X738" s="171" t="str">
        <f>IF((SurveyData!$A$732)=0,"",(SurveyData!$AI$731))</f>
        <v/>
      </c>
      <c r="Y738" s="172" t="str">
        <f>IF(ISERROR(SUM($K$738+$M$738+$O$738+$Q$738+$S$738+$U$738+$W$738)),"",(SUM($L$738+$N$738+$P$738+$R$738+$T$738+$V$738+$X$738)/($K$738+$M$738+$O$738+$Q$738+$S$738+$U$738+$W$738)))</f>
        <v/>
      </c>
      <c r="Z738" s="171" t="str">
        <f>IF((SurveyData!$A$732)=0,"",(SurveyData!$AJ$731))</f>
        <v/>
      </c>
      <c r="AA738" s="171" t="str">
        <f>IF((SurveyData!$A$732)=0,"",(SurveyData!$AK$731))</f>
        <v/>
      </c>
      <c r="AB738" s="171" t="str">
        <f>IF((SurveyData!$A$732)=0,"",(SurveyData!$AL$731))</f>
        <v/>
      </c>
      <c r="AC738" s="171" t="str">
        <f>IF((SurveyData!$A$732)=0,"",(SurveyData!$AM$731))</f>
        <v/>
      </c>
      <c r="AD738" s="171" t="str">
        <f>IF((SurveyData!$A$732)=0,"",(SurveyData!$AN$731))</f>
        <v/>
      </c>
      <c r="AE738" s="171" t="str">
        <f>IF((SurveyData!$A$732)=0,"",(SurveyData!$AO$731))</f>
        <v/>
      </c>
      <c r="AF738" s="171" t="str">
        <f>IF((SurveyData!$A$732)=0,"",(SurveyData!$AP$731))</f>
        <v/>
      </c>
      <c r="AG738" s="171" t="str">
        <f>IF((SurveyData!$A$732)=0,"",(SurveyData!$AQ$731))</f>
        <v/>
      </c>
      <c r="AH738" s="172" t="str">
        <f>IF((SurveyData!$A$732)=0,"",($AG$738/10))</f>
        <v/>
      </c>
      <c r="AI738" s="171" t="str">
        <f>IF((SurveyData!$A$732)=0,"",(SurveyData!$AR$731))</f>
        <v/>
      </c>
      <c r="AJ738" s="171" t="str">
        <f>IF((SurveyData!$A$732)=0,"",(SurveyData!$AS$731))</f>
        <v/>
      </c>
      <c r="AK738" s="171" t="str">
        <f>IF((SurveyData!$A$732)=0,"",(SurveyData!$AT$731))</f>
        <v/>
      </c>
      <c r="AL738" s="171" t="str">
        <f>IF((SurveyData!$A$732)=0,"",(SurveyData!$AU$731))</f>
        <v/>
      </c>
      <c r="AM738" s="171" t="str">
        <f>IF((SurveyData!$A$732)=0,"",(SurveyData!$AV$731))</f>
        <v/>
      </c>
    </row>
    <row r="739" spans="2:39">
      <c r="B739" s="176" t="str">
        <f>IF((SurveyData!$A$733)=0,"",(SurveyData!$A$732))</f>
        <v/>
      </c>
      <c r="C739" s="173" t="str">
        <f>IF((SurveyData!$A$733)=0,"",(SurveyData!$N$732))</f>
        <v/>
      </c>
      <c r="D739" s="173" t="str">
        <f>IF((SurveyData!$A$733)=0,"",(SurveyData!$O$732))</f>
        <v/>
      </c>
      <c r="E739" s="173" t="str">
        <f>IF((SurveyData!$A$733)=0,"",(SurveyData!$P$732))</f>
        <v/>
      </c>
      <c r="F739" s="173" t="str">
        <f>IF((SurveyData!$A$733)=0,"",(SurveyData!$Q$732))</f>
        <v/>
      </c>
      <c r="G739" s="173" t="str">
        <f>IF((SurveyData!$A$733)=0,"",(SurveyData!$R$732))</f>
        <v/>
      </c>
      <c r="H739" s="173" t="str">
        <f>IF((SurveyData!$A$733)=0,"",(SurveyData!$S$732))</f>
        <v/>
      </c>
      <c r="I739" s="173" t="str">
        <f>IF((SurveyData!$A$733)=0,"",(SurveyData!$T$732))</f>
        <v/>
      </c>
      <c r="J739" s="173" t="str">
        <f>IF((SurveyData!$A$733)=0,"",(SurveyData!$U$732))</f>
        <v/>
      </c>
      <c r="K739" s="173" t="str">
        <f>IF((SurveyData!$A$733)=0,"",(SurveyData!$V$732))</f>
        <v/>
      </c>
      <c r="L739" s="173" t="str">
        <f>IF((SurveyData!$A$733)=0,"",(SurveyData!$W$732))</f>
        <v/>
      </c>
      <c r="M739" s="173" t="str">
        <f>IF((SurveyData!$A$733)=0,"",(SurveyData!$X$732))</f>
        <v/>
      </c>
      <c r="N739" s="173" t="str">
        <f>IF((SurveyData!$A$733)=0,"",(SurveyData!$Y$732))</f>
        <v/>
      </c>
      <c r="O739" s="173" t="str">
        <f>IF((SurveyData!$A$733)=0,"",(SurveyData!$Z$732))</f>
        <v/>
      </c>
      <c r="P739" s="173" t="str">
        <f>IF((SurveyData!$A$733)=0,"",(SurveyData!$AA$732))</f>
        <v/>
      </c>
      <c r="Q739" s="173" t="str">
        <f>IF((SurveyData!$A$733)=0,"",(SurveyData!$AB$732))</f>
        <v/>
      </c>
      <c r="R739" s="173" t="str">
        <f>IF((SurveyData!$A$733)=0,"",(SurveyData!$AC$732))</f>
        <v/>
      </c>
      <c r="S739" s="173" t="str">
        <f>IF((SurveyData!$A$733)=0,"",(SurveyData!$AD$732))</f>
        <v/>
      </c>
      <c r="T739" s="173" t="str">
        <f>IF((SurveyData!$A$733)=0,"",(SurveyData!$AE$732))</f>
        <v/>
      </c>
      <c r="U739" s="173" t="str">
        <f>IF((SurveyData!$A$733)=0,"",(SurveyData!$AF$732))</f>
        <v/>
      </c>
      <c r="V739" s="173" t="str">
        <f>IF((SurveyData!$A$733)=0,"",(SurveyData!$AG$732))</f>
        <v/>
      </c>
      <c r="W739" s="173" t="str">
        <f>IF((SurveyData!$A$733)=0,"",(SurveyData!$AH$732))</f>
        <v/>
      </c>
      <c r="X739" s="173" t="str">
        <f>IF((SurveyData!$A$733)=0,"",(SurveyData!$AI$732))</f>
        <v/>
      </c>
      <c r="Y739" s="125" t="str">
        <f>IF(ISERROR(SUM($K$739+$M$739+$O$739+$Q$739+$S$739+$U$739+$W$739)),"",(SUM($L$739+$N$739+$P$739+$R$739+$T$739+$V$739+$X$739)/($K$739+$M$739+$O$739+$Q$739+$S$739+$U$739+$W$739)))</f>
        <v/>
      </c>
      <c r="Z739" s="173" t="str">
        <f>IF((SurveyData!$A$733)=0,"",(SurveyData!$AJ$732))</f>
        <v/>
      </c>
      <c r="AA739" s="173" t="str">
        <f>IF((SurveyData!$A$733)=0,"",(SurveyData!$AK$732))</f>
        <v/>
      </c>
      <c r="AB739" s="173" t="str">
        <f>IF((SurveyData!$A$733)=0,"",(SurveyData!$AL$732))</f>
        <v/>
      </c>
      <c r="AC739" s="173" t="str">
        <f>IF((SurveyData!$A$733)=0,"",(SurveyData!$AM$732))</f>
        <v/>
      </c>
      <c r="AD739" s="173" t="str">
        <f>IF((SurveyData!$A$733)=0,"",(SurveyData!$AN$732))</f>
        <v/>
      </c>
      <c r="AE739" s="173" t="str">
        <f>IF((SurveyData!$A$733)=0,"",(SurveyData!$AO$732))</f>
        <v/>
      </c>
      <c r="AF739" s="173" t="str">
        <f>IF((SurveyData!$A$733)=0,"",(SurveyData!$AP$732))</f>
        <v/>
      </c>
      <c r="AG739" s="173" t="str">
        <f>IF((SurveyData!$A$733)=0,"",(SurveyData!$AQ$732))</f>
        <v/>
      </c>
      <c r="AH739" s="125" t="str">
        <f>IF((SurveyData!$A$733)=0,"",($AG$739/10))</f>
        <v/>
      </c>
      <c r="AI739" s="173" t="str">
        <f>IF((SurveyData!$A$733)=0,"",(SurveyData!$AR$732))</f>
        <v/>
      </c>
      <c r="AJ739" s="173" t="str">
        <f>IF((SurveyData!$A$733)=0,"",(SurveyData!$AS$732))</f>
        <v/>
      </c>
      <c r="AK739" s="173" t="str">
        <f>IF((SurveyData!$A$733)=0,"",(SurveyData!$AT$732))</f>
        <v/>
      </c>
      <c r="AL739" s="173" t="str">
        <f>IF((SurveyData!$A$733)=0,"",(SurveyData!$AU$732))</f>
        <v/>
      </c>
      <c r="AM739" s="173" t="str">
        <f>IF((SurveyData!$A$733)=0,"",(SurveyData!$AV$732))</f>
        <v/>
      </c>
    </row>
    <row r="740" spans="2:39">
      <c r="B740" s="175" t="str">
        <f>IF((SurveyData!$A$734)=0,"",(SurveyData!$A$733))</f>
        <v/>
      </c>
      <c r="C740" s="171" t="str">
        <f>IF((SurveyData!$A$734)=0,"",(SurveyData!$N$733))</f>
        <v/>
      </c>
      <c r="D740" s="171" t="str">
        <f>IF((SurveyData!$A$734)=0,"",(SurveyData!$O$733))</f>
        <v/>
      </c>
      <c r="E740" s="171" t="str">
        <f>IF((SurveyData!$A$734)=0,"",(SurveyData!$P$733))</f>
        <v/>
      </c>
      <c r="F740" s="171" t="str">
        <f>IF((SurveyData!$A$734)=0,"",(SurveyData!$Q$733))</f>
        <v/>
      </c>
      <c r="G740" s="171" t="str">
        <f>IF((SurveyData!$A$734)=0,"",(SurveyData!$R$733))</f>
        <v/>
      </c>
      <c r="H740" s="171" t="str">
        <f>IF((SurveyData!$A$734)=0,"",(SurveyData!$S$733))</f>
        <v/>
      </c>
      <c r="I740" s="171" t="str">
        <f>IF((SurveyData!$A$734)=0,"",(SurveyData!$T$733))</f>
        <v/>
      </c>
      <c r="J740" s="171" t="str">
        <f>IF((SurveyData!$A$734)=0,"",(SurveyData!$U$733))</f>
        <v/>
      </c>
      <c r="K740" s="171" t="str">
        <f>IF((SurveyData!$A$734)=0,"",(SurveyData!$V$733))</f>
        <v/>
      </c>
      <c r="L740" s="171" t="str">
        <f>IF((SurveyData!$A$734)=0,"",(SurveyData!$W$733))</f>
        <v/>
      </c>
      <c r="M740" s="171" t="str">
        <f>IF((SurveyData!$A$734)=0,"",(SurveyData!$X$733))</f>
        <v/>
      </c>
      <c r="N740" s="171" t="str">
        <f>IF((SurveyData!$A$734)=0,"",(SurveyData!$Y$733))</f>
        <v/>
      </c>
      <c r="O740" s="171" t="str">
        <f>IF((SurveyData!$A$734)=0,"",(SurveyData!$Z$733))</f>
        <v/>
      </c>
      <c r="P740" s="171" t="str">
        <f>IF((SurveyData!$A$734)=0,"",(SurveyData!$AA$733))</f>
        <v/>
      </c>
      <c r="Q740" s="171" t="str">
        <f>IF((SurveyData!$A$734)=0,"",(SurveyData!$AB$733))</f>
        <v/>
      </c>
      <c r="R740" s="171" t="str">
        <f>IF((SurveyData!$A$734)=0,"",(SurveyData!$AC$733))</f>
        <v/>
      </c>
      <c r="S740" s="171" t="str">
        <f>IF((SurveyData!$A$734)=0,"",(SurveyData!$AD$733))</f>
        <v/>
      </c>
      <c r="T740" s="171" t="str">
        <f>IF((SurveyData!$A$734)=0,"",(SurveyData!$AE$733))</f>
        <v/>
      </c>
      <c r="U740" s="171" t="str">
        <f>IF((SurveyData!$A$734)=0,"",(SurveyData!$AF$733))</f>
        <v/>
      </c>
      <c r="V740" s="171" t="str">
        <f>IF((SurveyData!$A$734)=0,"",(SurveyData!$AG$733))</f>
        <v/>
      </c>
      <c r="W740" s="171" t="str">
        <f>IF((SurveyData!$A$734)=0,"",(SurveyData!$AH$733))</f>
        <v/>
      </c>
      <c r="X740" s="171" t="str">
        <f>IF((SurveyData!$A$734)=0,"",(SurveyData!$AI$733))</f>
        <v/>
      </c>
      <c r="Y740" s="172" t="str">
        <f>IF(ISERROR(SUM($K$740+$M$740+$O$740+$Q$740+$S$740+$U$740+$W$740)),"",(SUM($L$740+$N$740+$P$740+$R$740+$T$740+$V$740+$X$740)/($K$740+$M$740+$O$740+$Q$740+$S$740+$U$740+$W$740)))</f>
        <v/>
      </c>
      <c r="Z740" s="171" t="str">
        <f>IF((SurveyData!$A$734)=0,"",(SurveyData!$AJ$733))</f>
        <v/>
      </c>
      <c r="AA740" s="171" t="str">
        <f>IF((SurveyData!$A$734)=0,"",(SurveyData!$AK$733))</f>
        <v/>
      </c>
      <c r="AB740" s="171" t="str">
        <f>IF((SurveyData!$A$734)=0,"",(SurveyData!$AL$733))</f>
        <v/>
      </c>
      <c r="AC740" s="171" t="str">
        <f>IF((SurveyData!$A$734)=0,"",(SurveyData!$AM$733))</f>
        <v/>
      </c>
      <c r="AD740" s="171" t="str">
        <f>IF((SurveyData!$A$734)=0,"",(SurveyData!$AN$733))</f>
        <v/>
      </c>
      <c r="AE740" s="171" t="str">
        <f>IF((SurveyData!$A$734)=0,"",(SurveyData!$AO$733))</f>
        <v/>
      </c>
      <c r="AF740" s="171" t="str">
        <f>IF((SurveyData!$A$734)=0,"",(SurveyData!$AP$733))</f>
        <v/>
      </c>
      <c r="AG740" s="171" t="str">
        <f>IF((SurveyData!$A$734)=0,"",(SurveyData!$AQ$733))</f>
        <v/>
      </c>
      <c r="AH740" s="172" t="str">
        <f>IF((SurveyData!$A$734)=0,"",($AG$740/10))</f>
        <v/>
      </c>
      <c r="AI740" s="171" t="str">
        <f>IF((SurveyData!$A$734)=0,"",(SurveyData!$AR$733))</f>
        <v/>
      </c>
      <c r="AJ740" s="171" t="str">
        <f>IF((SurveyData!$A$734)=0,"",(SurveyData!$AS$733))</f>
        <v/>
      </c>
      <c r="AK740" s="171" t="str">
        <f>IF((SurveyData!$A$734)=0,"",(SurveyData!$AT$733))</f>
        <v/>
      </c>
      <c r="AL740" s="171" t="str">
        <f>IF((SurveyData!$A$734)=0,"",(SurveyData!$AU$733))</f>
        <v/>
      </c>
      <c r="AM740" s="171" t="str">
        <f>IF((SurveyData!$A$734)=0,"",(SurveyData!$AV$733))</f>
        <v/>
      </c>
    </row>
    <row r="741" spans="2:39">
      <c r="B741" s="176" t="str">
        <f>IF((SurveyData!$A$735)=0,"",(SurveyData!$A$734))</f>
        <v/>
      </c>
      <c r="C741" s="173" t="str">
        <f>IF((SurveyData!$A$735)=0,"",(SurveyData!$N$734))</f>
        <v/>
      </c>
      <c r="D741" s="173" t="str">
        <f>IF((SurveyData!$A$735)=0,"",(SurveyData!$O$734))</f>
        <v/>
      </c>
      <c r="E741" s="173" t="str">
        <f>IF((SurveyData!$A$735)=0,"",(SurveyData!$P$734))</f>
        <v/>
      </c>
      <c r="F741" s="173" t="str">
        <f>IF((SurveyData!$A$735)=0,"",(SurveyData!$Q$734))</f>
        <v/>
      </c>
      <c r="G741" s="173" t="str">
        <f>IF((SurveyData!$A$735)=0,"",(SurveyData!$R$734))</f>
        <v/>
      </c>
      <c r="H741" s="173" t="str">
        <f>IF((SurveyData!$A$735)=0,"",(SurveyData!$S$734))</f>
        <v/>
      </c>
      <c r="I741" s="173" t="str">
        <f>IF((SurveyData!$A$735)=0,"",(SurveyData!$T$734))</f>
        <v/>
      </c>
      <c r="J741" s="173" t="str">
        <f>IF((SurveyData!$A$735)=0,"",(SurveyData!$U$734))</f>
        <v/>
      </c>
      <c r="K741" s="173" t="str">
        <f>IF((SurveyData!$A$735)=0,"",(SurveyData!$V$734))</f>
        <v/>
      </c>
      <c r="L741" s="173" t="str">
        <f>IF((SurveyData!$A$735)=0,"",(SurveyData!$W$734))</f>
        <v/>
      </c>
      <c r="M741" s="173" t="str">
        <f>IF((SurveyData!$A$735)=0,"",(SurveyData!$X$734))</f>
        <v/>
      </c>
      <c r="N741" s="173" t="str">
        <f>IF((SurveyData!$A$735)=0,"",(SurveyData!$Y$734))</f>
        <v/>
      </c>
      <c r="O741" s="173" t="str">
        <f>IF((SurveyData!$A$735)=0,"",(SurveyData!$Z$734))</f>
        <v/>
      </c>
      <c r="P741" s="173" t="str">
        <f>IF((SurveyData!$A$735)=0,"",(SurveyData!$AA$734))</f>
        <v/>
      </c>
      <c r="Q741" s="173" t="str">
        <f>IF((SurveyData!$A$735)=0,"",(SurveyData!$AB$734))</f>
        <v/>
      </c>
      <c r="R741" s="173" t="str">
        <f>IF((SurveyData!$A$735)=0,"",(SurveyData!$AC$734))</f>
        <v/>
      </c>
      <c r="S741" s="173" t="str">
        <f>IF((SurveyData!$A$735)=0,"",(SurveyData!$AD$734))</f>
        <v/>
      </c>
      <c r="T741" s="173" t="str">
        <f>IF((SurveyData!$A$735)=0,"",(SurveyData!$AE$734))</f>
        <v/>
      </c>
      <c r="U741" s="173" t="str">
        <f>IF((SurveyData!$A$735)=0,"",(SurveyData!$AF$734))</f>
        <v/>
      </c>
      <c r="V741" s="173" t="str">
        <f>IF((SurveyData!$A$735)=0,"",(SurveyData!$AG$734))</f>
        <v/>
      </c>
      <c r="W741" s="173" t="str">
        <f>IF((SurveyData!$A$735)=0,"",(SurveyData!$AH$734))</f>
        <v/>
      </c>
      <c r="X741" s="173" t="str">
        <f>IF((SurveyData!$A$735)=0,"",(SurveyData!$AI$734))</f>
        <v/>
      </c>
      <c r="Y741" s="125" t="str">
        <f>IF(ISERROR(SUM($K$741+$M$741+$O$741+$Q$741+$S$741+$U$741+$W$741)),"",(SUM($L$741+$N$741+$P$741+$R$741+$T$741+$V$741+$X$741)/($K$741+$M$741+$O$741+$Q$741+$S$741+$U$741+$W$741)))</f>
        <v/>
      </c>
      <c r="Z741" s="173" t="str">
        <f>IF((SurveyData!$A$735)=0,"",(SurveyData!$AJ$734))</f>
        <v/>
      </c>
      <c r="AA741" s="173" t="str">
        <f>IF((SurveyData!$A$735)=0,"",(SurveyData!$AK$734))</f>
        <v/>
      </c>
      <c r="AB741" s="173" t="str">
        <f>IF((SurveyData!$A$735)=0,"",(SurveyData!$AL$734))</f>
        <v/>
      </c>
      <c r="AC741" s="173" t="str">
        <f>IF((SurveyData!$A$735)=0,"",(SurveyData!$AM$734))</f>
        <v/>
      </c>
      <c r="AD741" s="173" t="str">
        <f>IF((SurveyData!$A$735)=0,"",(SurveyData!$AN$734))</f>
        <v/>
      </c>
      <c r="AE741" s="173" t="str">
        <f>IF((SurveyData!$A$735)=0,"",(SurveyData!$AO$734))</f>
        <v/>
      </c>
      <c r="AF741" s="173" t="str">
        <f>IF((SurveyData!$A$735)=0,"",(SurveyData!$AP$734))</f>
        <v/>
      </c>
      <c r="AG741" s="173" t="str">
        <f>IF((SurveyData!$A$735)=0,"",(SurveyData!$AQ$734))</f>
        <v/>
      </c>
      <c r="AH741" s="125" t="str">
        <f>IF((SurveyData!$A$735)=0,"",($AG$741/10))</f>
        <v/>
      </c>
      <c r="AI741" s="173" t="str">
        <f>IF((SurveyData!$A$735)=0,"",(SurveyData!$AR$734))</f>
        <v/>
      </c>
      <c r="AJ741" s="173" t="str">
        <f>IF((SurveyData!$A$735)=0,"",(SurveyData!$AS$734))</f>
        <v/>
      </c>
      <c r="AK741" s="173" t="str">
        <f>IF((SurveyData!$A$735)=0,"",(SurveyData!$AT$734))</f>
        <v/>
      </c>
      <c r="AL741" s="173" t="str">
        <f>IF((SurveyData!$A$735)=0,"",(SurveyData!$AU$734))</f>
        <v/>
      </c>
      <c r="AM741" s="173" t="str">
        <f>IF((SurveyData!$A$735)=0,"",(SurveyData!$AV$734))</f>
        <v/>
      </c>
    </row>
    <row r="742" spans="2:39">
      <c r="B742" s="175" t="str">
        <f>IF((SurveyData!$A$736)=0,"",(SurveyData!$A$735))</f>
        <v/>
      </c>
      <c r="C742" s="171" t="str">
        <f>IF((SurveyData!$A$736)=0,"",(SurveyData!$N$735))</f>
        <v/>
      </c>
      <c r="D742" s="171" t="str">
        <f>IF((SurveyData!$A$736)=0,"",(SurveyData!$O$735))</f>
        <v/>
      </c>
      <c r="E742" s="171" t="str">
        <f>IF((SurveyData!$A$736)=0,"",(SurveyData!$P$735))</f>
        <v/>
      </c>
      <c r="F742" s="171" t="str">
        <f>IF((SurveyData!$A$736)=0,"",(SurveyData!$Q$735))</f>
        <v/>
      </c>
      <c r="G742" s="171" t="str">
        <f>IF((SurveyData!$A$736)=0,"",(SurveyData!$R$735))</f>
        <v/>
      </c>
      <c r="H742" s="171" t="str">
        <f>IF((SurveyData!$A$736)=0,"",(SurveyData!$S$735))</f>
        <v/>
      </c>
      <c r="I742" s="171" t="str">
        <f>IF((SurveyData!$A$736)=0,"",(SurveyData!$T$735))</f>
        <v/>
      </c>
      <c r="J742" s="171" t="str">
        <f>IF((SurveyData!$A$736)=0,"",(SurveyData!$U$735))</f>
        <v/>
      </c>
      <c r="K742" s="171" t="str">
        <f>IF((SurveyData!$A$736)=0,"",(SurveyData!$V$735))</f>
        <v/>
      </c>
      <c r="L742" s="171" t="str">
        <f>IF((SurveyData!$A$736)=0,"",(SurveyData!$W$735))</f>
        <v/>
      </c>
      <c r="M742" s="171" t="str">
        <f>IF((SurveyData!$A$736)=0,"",(SurveyData!$X$735))</f>
        <v/>
      </c>
      <c r="N742" s="171" t="str">
        <f>IF((SurveyData!$A$736)=0,"",(SurveyData!$Y$735))</f>
        <v/>
      </c>
      <c r="O742" s="171" t="str">
        <f>IF((SurveyData!$A$736)=0,"",(SurveyData!$Z$735))</f>
        <v/>
      </c>
      <c r="P742" s="171" t="str">
        <f>IF((SurveyData!$A$736)=0,"",(SurveyData!$AA$735))</f>
        <v/>
      </c>
      <c r="Q742" s="171" t="str">
        <f>IF((SurveyData!$A$736)=0,"",(SurveyData!$AB$735))</f>
        <v/>
      </c>
      <c r="R742" s="171" t="str">
        <f>IF((SurveyData!$A$736)=0,"",(SurveyData!$AC$735))</f>
        <v/>
      </c>
      <c r="S742" s="171" t="str">
        <f>IF((SurveyData!$A$736)=0,"",(SurveyData!$AD$735))</f>
        <v/>
      </c>
      <c r="T742" s="171" t="str">
        <f>IF((SurveyData!$A$736)=0,"",(SurveyData!$AE$735))</f>
        <v/>
      </c>
      <c r="U742" s="171" t="str">
        <f>IF((SurveyData!$A$736)=0,"",(SurveyData!$AF$735))</f>
        <v/>
      </c>
      <c r="V742" s="171" t="str">
        <f>IF((SurveyData!$A$736)=0,"",(SurveyData!$AG$735))</f>
        <v/>
      </c>
      <c r="W742" s="171" t="str">
        <f>IF((SurveyData!$A$736)=0,"",(SurveyData!$AH$735))</f>
        <v/>
      </c>
      <c r="X742" s="171" t="str">
        <f>IF((SurveyData!$A$736)=0,"",(SurveyData!$AI$735))</f>
        <v/>
      </c>
      <c r="Y742" s="172" t="str">
        <f>IF(ISERROR(SUM($K$742+$M$742+$O$742+$Q$742+$S$742+$U$742+$W$742)),"",(SUM($L$742+$N$742+$P$742+$R$742+$T$742+$V$742+$X$742)/($K$742+$M$742+$O$742+$Q$742+$S$742+$U$742+$W$742)))</f>
        <v/>
      </c>
      <c r="Z742" s="171" t="str">
        <f>IF((SurveyData!$A$736)=0,"",(SurveyData!$AJ$735))</f>
        <v/>
      </c>
      <c r="AA742" s="171" t="str">
        <f>IF((SurveyData!$A$736)=0,"",(SurveyData!$AK$735))</f>
        <v/>
      </c>
      <c r="AB742" s="171" t="str">
        <f>IF((SurveyData!$A$736)=0,"",(SurveyData!$AL$735))</f>
        <v/>
      </c>
      <c r="AC742" s="171" t="str">
        <f>IF((SurveyData!$A$736)=0,"",(SurveyData!$AM$735))</f>
        <v/>
      </c>
      <c r="AD742" s="171" t="str">
        <f>IF((SurveyData!$A$736)=0,"",(SurveyData!$AN$735))</f>
        <v/>
      </c>
      <c r="AE742" s="171" t="str">
        <f>IF((SurveyData!$A$736)=0,"",(SurveyData!$AO$735))</f>
        <v/>
      </c>
      <c r="AF742" s="171" t="str">
        <f>IF((SurveyData!$A$736)=0,"",(SurveyData!$AP$735))</f>
        <v/>
      </c>
      <c r="AG742" s="171" t="str">
        <f>IF((SurveyData!$A$736)=0,"",(SurveyData!$AQ$735))</f>
        <v/>
      </c>
      <c r="AH742" s="172" t="str">
        <f>IF((SurveyData!$A$736)=0,"",($AG$742/10))</f>
        <v/>
      </c>
      <c r="AI742" s="171" t="str">
        <f>IF((SurveyData!$A$736)=0,"",(SurveyData!$AR$735))</f>
        <v/>
      </c>
      <c r="AJ742" s="171" t="str">
        <f>IF((SurveyData!$A$736)=0,"",(SurveyData!$AS$735))</f>
        <v/>
      </c>
      <c r="AK742" s="171" t="str">
        <f>IF((SurveyData!$A$736)=0,"",(SurveyData!$AT$735))</f>
        <v/>
      </c>
      <c r="AL742" s="171" t="str">
        <f>IF((SurveyData!$A$736)=0,"",(SurveyData!$AU$735))</f>
        <v/>
      </c>
      <c r="AM742" s="171" t="str">
        <f>IF((SurveyData!$A$736)=0,"",(SurveyData!$AV$735))</f>
        <v/>
      </c>
    </row>
    <row r="743" spans="2:39">
      <c r="B743" s="176" t="str">
        <f>IF((SurveyData!$A$737)=0,"",(SurveyData!$A$736))</f>
        <v/>
      </c>
      <c r="C743" s="173" t="str">
        <f>IF((SurveyData!$A$737)=0,"",(SurveyData!$N$736))</f>
        <v/>
      </c>
      <c r="D743" s="173" t="str">
        <f>IF((SurveyData!$A$737)=0,"",(SurveyData!$O$736))</f>
        <v/>
      </c>
      <c r="E743" s="173" t="str">
        <f>IF((SurveyData!$A$737)=0,"",(SurveyData!$P$736))</f>
        <v/>
      </c>
      <c r="F743" s="173" t="str">
        <f>IF((SurveyData!$A$737)=0,"",(SurveyData!$Q$736))</f>
        <v/>
      </c>
      <c r="G743" s="173" t="str">
        <f>IF((SurveyData!$A$737)=0,"",(SurveyData!$R$736))</f>
        <v/>
      </c>
      <c r="H743" s="173" t="str">
        <f>IF((SurveyData!$A$737)=0,"",(SurveyData!$S$736))</f>
        <v/>
      </c>
      <c r="I743" s="173" t="str">
        <f>IF((SurveyData!$A$737)=0,"",(SurveyData!$T$736))</f>
        <v/>
      </c>
      <c r="J743" s="173" t="str">
        <f>IF((SurveyData!$A$737)=0,"",(SurveyData!$U$736))</f>
        <v/>
      </c>
      <c r="K743" s="173" t="str">
        <f>IF((SurveyData!$A$737)=0,"",(SurveyData!$V$736))</f>
        <v/>
      </c>
      <c r="L743" s="173" t="str">
        <f>IF((SurveyData!$A$737)=0,"",(SurveyData!$W$736))</f>
        <v/>
      </c>
      <c r="M743" s="173" t="str">
        <f>IF((SurveyData!$A$737)=0,"",(SurveyData!$X$736))</f>
        <v/>
      </c>
      <c r="N743" s="173" t="str">
        <f>IF((SurveyData!$A$737)=0,"",(SurveyData!$Y$736))</f>
        <v/>
      </c>
      <c r="O743" s="173" t="str">
        <f>IF((SurveyData!$A$737)=0,"",(SurveyData!$Z$736))</f>
        <v/>
      </c>
      <c r="P743" s="173" t="str">
        <f>IF((SurveyData!$A$737)=0,"",(SurveyData!$AA$736))</f>
        <v/>
      </c>
      <c r="Q743" s="173" t="str">
        <f>IF((SurveyData!$A$737)=0,"",(SurveyData!$AB$736))</f>
        <v/>
      </c>
      <c r="R743" s="173" t="str">
        <f>IF((SurveyData!$A$737)=0,"",(SurveyData!$AC$736))</f>
        <v/>
      </c>
      <c r="S743" s="173" t="str">
        <f>IF((SurveyData!$A$737)=0,"",(SurveyData!$AD$736))</f>
        <v/>
      </c>
      <c r="T743" s="173" t="str">
        <f>IF((SurveyData!$A$737)=0,"",(SurveyData!$AE$736))</f>
        <v/>
      </c>
      <c r="U743" s="173" t="str">
        <f>IF((SurveyData!$A$737)=0,"",(SurveyData!$AF$736))</f>
        <v/>
      </c>
      <c r="V743" s="173" t="str">
        <f>IF((SurveyData!$A$737)=0,"",(SurveyData!$AG$736))</f>
        <v/>
      </c>
      <c r="W743" s="173" t="str">
        <f>IF((SurveyData!$A$737)=0,"",(SurveyData!$AH$736))</f>
        <v/>
      </c>
      <c r="X743" s="173" t="str">
        <f>IF((SurveyData!$A$737)=0,"",(SurveyData!$AI$736))</f>
        <v/>
      </c>
      <c r="Y743" s="125" t="str">
        <f>IF(ISERROR(SUM($K$743+$M$743+$O$743+$Q$743+$S$743+$U$743+$W$743)),"",(SUM($L$743+$N$743+$P$743+$R$743+$T$743+$V$743+$X$743)/($K$743+$M$743+$O$743+$Q$743+$S$743+$U$743+$W$743)))</f>
        <v/>
      </c>
      <c r="Z743" s="173" t="str">
        <f>IF((SurveyData!$A$737)=0,"",(SurveyData!$AJ$736))</f>
        <v/>
      </c>
      <c r="AA743" s="173" t="str">
        <f>IF((SurveyData!$A$737)=0,"",(SurveyData!$AK$736))</f>
        <v/>
      </c>
      <c r="AB743" s="173" t="str">
        <f>IF((SurveyData!$A$737)=0,"",(SurveyData!$AL$736))</f>
        <v/>
      </c>
      <c r="AC743" s="173" t="str">
        <f>IF((SurveyData!$A$737)=0,"",(SurveyData!$AM$736))</f>
        <v/>
      </c>
      <c r="AD743" s="173" t="str">
        <f>IF((SurveyData!$A$737)=0,"",(SurveyData!$AN$736))</f>
        <v/>
      </c>
      <c r="AE743" s="173" t="str">
        <f>IF((SurveyData!$A$737)=0,"",(SurveyData!$AO$736))</f>
        <v/>
      </c>
      <c r="AF743" s="173" t="str">
        <f>IF((SurveyData!$A$737)=0,"",(SurveyData!$AP$736))</f>
        <v/>
      </c>
      <c r="AG743" s="173" t="str">
        <f>IF((SurveyData!$A$737)=0,"",(SurveyData!$AQ$736))</f>
        <v/>
      </c>
      <c r="AH743" s="125" t="str">
        <f>IF((SurveyData!$A$737)=0,"",($AG$743/10))</f>
        <v/>
      </c>
      <c r="AI743" s="173" t="str">
        <f>IF((SurveyData!$A$737)=0,"",(SurveyData!$AR$736))</f>
        <v/>
      </c>
      <c r="AJ743" s="173" t="str">
        <f>IF((SurveyData!$A$737)=0,"",(SurveyData!$AS$736))</f>
        <v/>
      </c>
      <c r="AK743" s="173" t="str">
        <f>IF((SurveyData!$A$737)=0,"",(SurveyData!$AT$736))</f>
        <v/>
      </c>
      <c r="AL743" s="173" t="str">
        <f>IF((SurveyData!$A$737)=0,"",(SurveyData!$AU$736))</f>
        <v/>
      </c>
      <c r="AM743" s="173" t="str">
        <f>IF((SurveyData!$A$737)=0,"",(SurveyData!$AV$736))</f>
        <v/>
      </c>
    </row>
    <row r="744" spans="2:39">
      <c r="B744" s="175" t="str">
        <f>IF((SurveyData!$A$738)=0,"",(SurveyData!$A$737))</f>
        <v/>
      </c>
      <c r="C744" s="171" t="str">
        <f>IF((SurveyData!$A$738)=0,"",(SurveyData!$N$737))</f>
        <v/>
      </c>
      <c r="D744" s="171" t="str">
        <f>IF((SurveyData!$A$738)=0,"",(SurveyData!$O$737))</f>
        <v/>
      </c>
      <c r="E744" s="171" t="str">
        <f>IF((SurveyData!$A$738)=0,"",(SurveyData!$P$737))</f>
        <v/>
      </c>
      <c r="F744" s="171" t="str">
        <f>IF((SurveyData!$A$738)=0,"",(SurveyData!$Q$737))</f>
        <v/>
      </c>
      <c r="G744" s="171" t="str">
        <f>IF((SurveyData!$A$738)=0,"",(SurveyData!$R$737))</f>
        <v/>
      </c>
      <c r="H744" s="171" t="str">
        <f>IF((SurveyData!$A$738)=0,"",(SurveyData!$S$737))</f>
        <v/>
      </c>
      <c r="I744" s="171" t="str">
        <f>IF((SurveyData!$A$738)=0,"",(SurveyData!$T$737))</f>
        <v/>
      </c>
      <c r="J744" s="171" t="str">
        <f>IF((SurveyData!$A$738)=0,"",(SurveyData!$U$737))</f>
        <v/>
      </c>
      <c r="K744" s="171" t="str">
        <f>IF((SurveyData!$A$738)=0,"",(SurveyData!$V$737))</f>
        <v/>
      </c>
      <c r="L744" s="171" t="str">
        <f>IF((SurveyData!$A$738)=0,"",(SurveyData!$W$737))</f>
        <v/>
      </c>
      <c r="M744" s="171" t="str">
        <f>IF((SurveyData!$A$738)=0,"",(SurveyData!$X$737))</f>
        <v/>
      </c>
      <c r="N744" s="171" t="str">
        <f>IF((SurveyData!$A$738)=0,"",(SurveyData!$Y$737))</f>
        <v/>
      </c>
      <c r="O744" s="171" t="str">
        <f>IF((SurveyData!$A$738)=0,"",(SurveyData!$Z$737))</f>
        <v/>
      </c>
      <c r="P744" s="171" t="str">
        <f>IF((SurveyData!$A$738)=0,"",(SurveyData!$AA$737))</f>
        <v/>
      </c>
      <c r="Q744" s="171" t="str">
        <f>IF((SurveyData!$A$738)=0,"",(SurveyData!$AB$737))</f>
        <v/>
      </c>
      <c r="R744" s="171" t="str">
        <f>IF((SurveyData!$A$738)=0,"",(SurveyData!$AC$737))</f>
        <v/>
      </c>
      <c r="S744" s="171" t="str">
        <f>IF((SurveyData!$A$738)=0,"",(SurveyData!$AD$737))</f>
        <v/>
      </c>
      <c r="T744" s="171" t="str">
        <f>IF((SurveyData!$A$738)=0,"",(SurveyData!$AE$737))</f>
        <v/>
      </c>
      <c r="U744" s="171" t="str">
        <f>IF((SurveyData!$A$738)=0,"",(SurveyData!$AF$737))</f>
        <v/>
      </c>
      <c r="V744" s="171" t="str">
        <f>IF((SurveyData!$A$738)=0,"",(SurveyData!$AG$737))</f>
        <v/>
      </c>
      <c r="W744" s="171" t="str">
        <f>IF((SurveyData!$A$738)=0,"",(SurveyData!$AH$737))</f>
        <v/>
      </c>
      <c r="X744" s="171" t="str">
        <f>IF((SurveyData!$A$738)=0,"",(SurveyData!$AI$737))</f>
        <v/>
      </c>
      <c r="Y744" s="172" t="str">
        <f>IF(ISERROR(SUM($K$744+$M$744+$O$744+$Q$744+$S$744+$U$744+$W$744)),"",(SUM($L$744+$N$744+$P$744+$R$744+$T$744+$V$744+$X$744)/($K$744+$M$744+$O$744+$Q$744+$S$744+$U$744+$W$744)))</f>
        <v/>
      </c>
      <c r="Z744" s="171" t="str">
        <f>IF((SurveyData!$A$738)=0,"",(SurveyData!$AJ$737))</f>
        <v/>
      </c>
      <c r="AA744" s="171" t="str">
        <f>IF((SurveyData!$A$738)=0,"",(SurveyData!$AK$737))</f>
        <v/>
      </c>
      <c r="AB744" s="171" t="str">
        <f>IF((SurveyData!$A$738)=0,"",(SurveyData!$AL$737))</f>
        <v/>
      </c>
      <c r="AC744" s="171" t="str">
        <f>IF((SurveyData!$A$738)=0,"",(SurveyData!$AM$737))</f>
        <v/>
      </c>
      <c r="AD744" s="171" t="str">
        <f>IF((SurveyData!$A$738)=0,"",(SurveyData!$AN$737))</f>
        <v/>
      </c>
      <c r="AE744" s="171" t="str">
        <f>IF((SurveyData!$A$738)=0,"",(SurveyData!$AO$737))</f>
        <v/>
      </c>
      <c r="AF744" s="171" t="str">
        <f>IF((SurveyData!$A$738)=0,"",(SurveyData!$AP$737))</f>
        <v/>
      </c>
      <c r="AG744" s="171" t="str">
        <f>IF((SurveyData!$A$738)=0,"",(SurveyData!$AQ$737))</f>
        <v/>
      </c>
      <c r="AH744" s="172" t="str">
        <f>IF((SurveyData!$A$738)=0,"",($AG$744/10))</f>
        <v/>
      </c>
      <c r="AI744" s="171" t="str">
        <f>IF((SurveyData!$A$738)=0,"",(SurveyData!$AR$737))</f>
        <v/>
      </c>
      <c r="AJ744" s="171" t="str">
        <f>IF((SurveyData!$A$738)=0,"",(SurveyData!$AS$737))</f>
        <v/>
      </c>
      <c r="AK744" s="171" t="str">
        <f>IF((SurveyData!$A$738)=0,"",(SurveyData!$AT$737))</f>
        <v/>
      </c>
      <c r="AL744" s="171" t="str">
        <f>IF((SurveyData!$A$738)=0,"",(SurveyData!$AU$737))</f>
        <v/>
      </c>
      <c r="AM744" s="171" t="str">
        <f>IF((SurveyData!$A$738)=0,"",(SurveyData!$AV$737))</f>
        <v/>
      </c>
    </row>
    <row r="745" spans="2:39">
      <c r="B745" s="176" t="str">
        <f>IF((SurveyData!$A$739)=0,"",(SurveyData!$A$738))</f>
        <v/>
      </c>
      <c r="C745" s="173" t="str">
        <f>IF((SurveyData!$A$739)=0,"",(SurveyData!$N$738))</f>
        <v/>
      </c>
      <c r="D745" s="173" t="str">
        <f>IF((SurveyData!$A$739)=0,"",(SurveyData!$O$738))</f>
        <v/>
      </c>
      <c r="E745" s="173" t="str">
        <f>IF((SurveyData!$A$739)=0,"",(SurveyData!$P$738))</f>
        <v/>
      </c>
      <c r="F745" s="173" t="str">
        <f>IF((SurveyData!$A$739)=0,"",(SurveyData!$Q$738))</f>
        <v/>
      </c>
      <c r="G745" s="173" t="str">
        <f>IF((SurveyData!$A$739)=0,"",(SurveyData!$R$738))</f>
        <v/>
      </c>
      <c r="H745" s="173" t="str">
        <f>IF((SurveyData!$A$739)=0,"",(SurveyData!$S$738))</f>
        <v/>
      </c>
      <c r="I745" s="173" t="str">
        <f>IF((SurveyData!$A$739)=0,"",(SurveyData!$T$738))</f>
        <v/>
      </c>
      <c r="J745" s="173" t="str">
        <f>IF((SurveyData!$A$739)=0,"",(SurveyData!$U$738))</f>
        <v/>
      </c>
      <c r="K745" s="173" t="str">
        <f>IF((SurveyData!$A$739)=0,"",(SurveyData!$V$738))</f>
        <v/>
      </c>
      <c r="L745" s="173" t="str">
        <f>IF((SurveyData!$A$739)=0,"",(SurveyData!$W$738))</f>
        <v/>
      </c>
      <c r="M745" s="173" t="str">
        <f>IF((SurveyData!$A$739)=0,"",(SurveyData!$X$738))</f>
        <v/>
      </c>
      <c r="N745" s="173" t="str">
        <f>IF((SurveyData!$A$739)=0,"",(SurveyData!$Y$738))</f>
        <v/>
      </c>
      <c r="O745" s="173" t="str">
        <f>IF((SurveyData!$A$739)=0,"",(SurveyData!$Z$738))</f>
        <v/>
      </c>
      <c r="P745" s="173" t="str">
        <f>IF((SurveyData!$A$739)=0,"",(SurveyData!$AA$738))</f>
        <v/>
      </c>
      <c r="Q745" s="173" t="str">
        <f>IF((SurveyData!$A$739)=0,"",(SurveyData!$AB$738))</f>
        <v/>
      </c>
      <c r="R745" s="173" t="str">
        <f>IF((SurveyData!$A$739)=0,"",(SurveyData!$AC$738))</f>
        <v/>
      </c>
      <c r="S745" s="173" t="str">
        <f>IF((SurveyData!$A$739)=0,"",(SurveyData!$AD$738))</f>
        <v/>
      </c>
      <c r="T745" s="173" t="str">
        <f>IF((SurveyData!$A$739)=0,"",(SurveyData!$AE$738))</f>
        <v/>
      </c>
      <c r="U745" s="173" t="str">
        <f>IF((SurveyData!$A$739)=0,"",(SurveyData!$AF$738))</f>
        <v/>
      </c>
      <c r="V745" s="173" t="str">
        <f>IF((SurveyData!$A$739)=0,"",(SurveyData!$AG$738))</f>
        <v/>
      </c>
      <c r="W745" s="173" t="str">
        <f>IF((SurveyData!$A$739)=0,"",(SurveyData!$AH$738))</f>
        <v/>
      </c>
      <c r="X745" s="173" t="str">
        <f>IF((SurveyData!$A$739)=0,"",(SurveyData!$AI$738))</f>
        <v/>
      </c>
      <c r="Y745" s="125" t="str">
        <f>IF(ISERROR(SUM($K$745+$M$745+$O$745+$Q$745+$S$745+$U$745+$W$745)),"",(SUM($L$745+$N$745+$P$745+$R$745+$T$745+$V$745+$X$745)/($K$745+$M$745+$O$745+$Q$745+$S$745+$U$745+$W$745)))</f>
        <v/>
      </c>
      <c r="Z745" s="173" t="str">
        <f>IF((SurveyData!$A$739)=0,"",(SurveyData!$AJ$738))</f>
        <v/>
      </c>
      <c r="AA745" s="173" t="str">
        <f>IF((SurveyData!$A$739)=0,"",(SurveyData!$AK$738))</f>
        <v/>
      </c>
      <c r="AB745" s="173" t="str">
        <f>IF((SurveyData!$A$739)=0,"",(SurveyData!$AL$738))</f>
        <v/>
      </c>
      <c r="AC745" s="173" t="str">
        <f>IF((SurveyData!$A$739)=0,"",(SurveyData!$AM$738))</f>
        <v/>
      </c>
      <c r="AD745" s="173" t="str">
        <f>IF((SurveyData!$A$739)=0,"",(SurveyData!$AN$738))</f>
        <v/>
      </c>
      <c r="AE745" s="173" t="str">
        <f>IF((SurveyData!$A$739)=0,"",(SurveyData!$AO$738))</f>
        <v/>
      </c>
      <c r="AF745" s="173" t="str">
        <f>IF((SurveyData!$A$739)=0,"",(SurveyData!$AP$738))</f>
        <v/>
      </c>
      <c r="AG745" s="173" t="str">
        <f>IF((SurveyData!$A$739)=0,"",(SurveyData!$AQ$738))</f>
        <v/>
      </c>
      <c r="AH745" s="125" t="str">
        <f>IF((SurveyData!$A$739)=0,"",($AG$745/10))</f>
        <v/>
      </c>
      <c r="AI745" s="173" t="str">
        <f>IF((SurveyData!$A$739)=0,"",(SurveyData!$AR$738))</f>
        <v/>
      </c>
      <c r="AJ745" s="173" t="str">
        <f>IF((SurveyData!$A$739)=0,"",(SurveyData!$AS$738))</f>
        <v/>
      </c>
      <c r="AK745" s="173" t="str">
        <f>IF((SurveyData!$A$739)=0,"",(SurveyData!$AT$738))</f>
        <v/>
      </c>
      <c r="AL745" s="173" t="str">
        <f>IF((SurveyData!$A$739)=0,"",(SurveyData!$AU$738))</f>
        <v/>
      </c>
      <c r="AM745" s="173" t="str">
        <f>IF((SurveyData!$A$739)=0,"",(SurveyData!$AV$738))</f>
        <v/>
      </c>
    </row>
    <row r="746" spans="2:39">
      <c r="B746" s="175" t="str">
        <f>IF((SurveyData!$A$740)=0,"",(SurveyData!$A$739))</f>
        <v/>
      </c>
      <c r="C746" s="171" t="str">
        <f>IF((SurveyData!$A$740)=0,"",(SurveyData!$N$739))</f>
        <v/>
      </c>
      <c r="D746" s="171" t="str">
        <f>IF((SurveyData!$A$740)=0,"",(SurveyData!$O$739))</f>
        <v/>
      </c>
      <c r="E746" s="171" t="str">
        <f>IF((SurveyData!$A$740)=0,"",(SurveyData!$P$739))</f>
        <v/>
      </c>
      <c r="F746" s="171" t="str">
        <f>IF((SurveyData!$A$740)=0,"",(SurveyData!$Q$739))</f>
        <v/>
      </c>
      <c r="G746" s="171" t="str">
        <f>IF((SurveyData!$A$740)=0,"",(SurveyData!$R$739))</f>
        <v/>
      </c>
      <c r="H746" s="171" t="str">
        <f>IF((SurveyData!$A$740)=0,"",(SurveyData!$S$739))</f>
        <v/>
      </c>
      <c r="I746" s="171" t="str">
        <f>IF((SurveyData!$A$740)=0,"",(SurveyData!$T$739))</f>
        <v/>
      </c>
      <c r="J746" s="171" t="str">
        <f>IF((SurveyData!$A$740)=0,"",(SurveyData!$U$739))</f>
        <v/>
      </c>
      <c r="K746" s="171" t="str">
        <f>IF((SurveyData!$A$740)=0,"",(SurveyData!$V$739))</f>
        <v/>
      </c>
      <c r="L746" s="171" t="str">
        <f>IF((SurveyData!$A$740)=0,"",(SurveyData!$W$739))</f>
        <v/>
      </c>
      <c r="M746" s="171" t="str">
        <f>IF((SurveyData!$A$740)=0,"",(SurveyData!$X$739))</f>
        <v/>
      </c>
      <c r="N746" s="171" t="str">
        <f>IF((SurveyData!$A$740)=0,"",(SurveyData!$Y$739))</f>
        <v/>
      </c>
      <c r="O746" s="171" t="str">
        <f>IF((SurveyData!$A$740)=0,"",(SurveyData!$Z$739))</f>
        <v/>
      </c>
      <c r="P746" s="171" t="str">
        <f>IF((SurveyData!$A$740)=0,"",(SurveyData!$AA$739))</f>
        <v/>
      </c>
      <c r="Q746" s="171" t="str">
        <f>IF((SurveyData!$A$740)=0,"",(SurveyData!$AB$739))</f>
        <v/>
      </c>
      <c r="R746" s="171" t="str">
        <f>IF((SurveyData!$A$740)=0,"",(SurveyData!$AC$739))</f>
        <v/>
      </c>
      <c r="S746" s="171" t="str">
        <f>IF((SurveyData!$A$740)=0,"",(SurveyData!$AD$739))</f>
        <v/>
      </c>
      <c r="T746" s="171" t="str">
        <f>IF((SurveyData!$A$740)=0,"",(SurveyData!$AE$739))</f>
        <v/>
      </c>
      <c r="U746" s="171" t="str">
        <f>IF((SurveyData!$A$740)=0,"",(SurveyData!$AF$739))</f>
        <v/>
      </c>
      <c r="V746" s="171" t="str">
        <f>IF((SurveyData!$A$740)=0,"",(SurveyData!$AG$739))</f>
        <v/>
      </c>
      <c r="W746" s="171" t="str">
        <f>IF((SurveyData!$A$740)=0,"",(SurveyData!$AH$739))</f>
        <v/>
      </c>
      <c r="X746" s="171" t="str">
        <f>IF((SurveyData!$A$740)=0,"",(SurveyData!$AI$739))</f>
        <v/>
      </c>
      <c r="Y746" s="172" t="str">
        <f>IF(ISERROR(SUM($K$746+$M$746+$O$746+$Q$746+$S$746+$U$746+$W$746)),"",(SUM($L$746+$N$746+$P$746+$R$746+$T$746+$V$746+$X$746)/($K$746+$M$746+$O$746+$Q$746+$S$746+$U$746+$W$746)))</f>
        <v/>
      </c>
      <c r="Z746" s="171" t="str">
        <f>IF((SurveyData!$A$740)=0,"",(SurveyData!$AJ$739))</f>
        <v/>
      </c>
      <c r="AA746" s="171" t="str">
        <f>IF((SurveyData!$A$740)=0,"",(SurveyData!$AK$739))</f>
        <v/>
      </c>
      <c r="AB746" s="171" t="str">
        <f>IF((SurveyData!$A$740)=0,"",(SurveyData!$AL$739))</f>
        <v/>
      </c>
      <c r="AC746" s="171" t="str">
        <f>IF((SurveyData!$A$740)=0,"",(SurveyData!$AM$739))</f>
        <v/>
      </c>
      <c r="AD746" s="171" t="str">
        <f>IF((SurveyData!$A$740)=0,"",(SurveyData!$AN$739))</f>
        <v/>
      </c>
      <c r="AE746" s="171" t="str">
        <f>IF((SurveyData!$A$740)=0,"",(SurveyData!$AO$739))</f>
        <v/>
      </c>
      <c r="AF746" s="171" t="str">
        <f>IF((SurveyData!$A$740)=0,"",(SurveyData!$AP$739))</f>
        <v/>
      </c>
      <c r="AG746" s="171" t="str">
        <f>IF((SurveyData!$A$740)=0,"",(SurveyData!$AQ$739))</f>
        <v/>
      </c>
      <c r="AH746" s="172" t="str">
        <f>IF((SurveyData!$A$740)=0,"",($AG$746/10))</f>
        <v/>
      </c>
      <c r="AI746" s="171" t="str">
        <f>IF((SurveyData!$A$740)=0,"",(SurveyData!$AR$739))</f>
        <v/>
      </c>
      <c r="AJ746" s="171" t="str">
        <f>IF((SurveyData!$A$740)=0,"",(SurveyData!$AS$739))</f>
        <v/>
      </c>
      <c r="AK746" s="171" t="str">
        <f>IF((SurveyData!$A$740)=0,"",(SurveyData!$AT$739))</f>
        <v/>
      </c>
      <c r="AL746" s="171" t="str">
        <f>IF((SurveyData!$A$740)=0,"",(SurveyData!$AU$739))</f>
        <v/>
      </c>
      <c r="AM746" s="171" t="str">
        <f>IF((SurveyData!$A$740)=0,"",(SurveyData!$AV$739))</f>
        <v/>
      </c>
    </row>
    <row r="747" spans="2:39">
      <c r="B747" s="176" t="str">
        <f>IF((SurveyData!$A$741)=0,"",(SurveyData!$A$740))</f>
        <v/>
      </c>
      <c r="C747" s="173" t="str">
        <f>IF((SurveyData!$A$741)=0,"",(SurveyData!$N$740))</f>
        <v/>
      </c>
      <c r="D747" s="173" t="str">
        <f>IF((SurveyData!$A$741)=0,"",(SurveyData!$O$740))</f>
        <v/>
      </c>
      <c r="E747" s="173" t="str">
        <f>IF((SurveyData!$A$741)=0,"",(SurveyData!$P$740))</f>
        <v/>
      </c>
      <c r="F747" s="173" t="str">
        <f>IF((SurveyData!$A$741)=0,"",(SurveyData!$Q$740))</f>
        <v/>
      </c>
      <c r="G747" s="173" t="str">
        <f>IF((SurveyData!$A$741)=0,"",(SurveyData!$R$740))</f>
        <v/>
      </c>
      <c r="H747" s="173" t="str">
        <f>IF((SurveyData!$A$741)=0,"",(SurveyData!$S$740))</f>
        <v/>
      </c>
      <c r="I747" s="173" t="str">
        <f>IF((SurveyData!$A$741)=0,"",(SurveyData!$T$740))</f>
        <v/>
      </c>
      <c r="J747" s="173" t="str">
        <f>IF((SurveyData!$A$741)=0,"",(SurveyData!$U$740))</f>
        <v/>
      </c>
      <c r="K747" s="173" t="str">
        <f>IF((SurveyData!$A$741)=0,"",(SurveyData!$V$740))</f>
        <v/>
      </c>
      <c r="L747" s="173" t="str">
        <f>IF((SurveyData!$A$741)=0,"",(SurveyData!$W$740))</f>
        <v/>
      </c>
      <c r="M747" s="173" t="str">
        <f>IF((SurveyData!$A$741)=0,"",(SurveyData!$X$740))</f>
        <v/>
      </c>
      <c r="N747" s="173" t="str">
        <f>IF((SurveyData!$A$741)=0,"",(SurveyData!$Y$740))</f>
        <v/>
      </c>
      <c r="O747" s="173" t="str">
        <f>IF((SurveyData!$A$741)=0,"",(SurveyData!$Z$740))</f>
        <v/>
      </c>
      <c r="P747" s="173" t="str">
        <f>IF((SurveyData!$A$741)=0,"",(SurveyData!$AA$740))</f>
        <v/>
      </c>
      <c r="Q747" s="173" t="str">
        <f>IF((SurveyData!$A$741)=0,"",(SurveyData!$AB$740))</f>
        <v/>
      </c>
      <c r="R747" s="173" t="str">
        <f>IF((SurveyData!$A$741)=0,"",(SurveyData!$AC$740))</f>
        <v/>
      </c>
      <c r="S747" s="173" t="str">
        <f>IF((SurveyData!$A$741)=0,"",(SurveyData!$AD$740))</f>
        <v/>
      </c>
      <c r="T747" s="173" t="str">
        <f>IF((SurveyData!$A$741)=0,"",(SurveyData!$AE$740))</f>
        <v/>
      </c>
      <c r="U747" s="173" t="str">
        <f>IF((SurveyData!$A$741)=0,"",(SurveyData!$AF$740))</f>
        <v/>
      </c>
      <c r="V747" s="173" t="str">
        <f>IF((SurveyData!$A$741)=0,"",(SurveyData!$AG$740))</f>
        <v/>
      </c>
      <c r="W747" s="173" t="str">
        <f>IF((SurveyData!$A$741)=0,"",(SurveyData!$AH$740))</f>
        <v/>
      </c>
      <c r="X747" s="173" t="str">
        <f>IF((SurveyData!$A$741)=0,"",(SurveyData!$AI$740))</f>
        <v/>
      </c>
      <c r="Y747" s="125" t="str">
        <f>IF(ISERROR(SUM($K$747+$M$747+$O$747+$Q$747+$S$747+$U$747+$W$747)),"",(SUM($L$747+$N$747+$P$747+$R$747+$T$747+$V$747+$X$747)/($K$747+$M$747+$O$747+$Q$747+$S$747+$U$747+$W$747)))</f>
        <v/>
      </c>
      <c r="Z747" s="173" t="str">
        <f>IF((SurveyData!$A$741)=0,"",(SurveyData!$AJ$740))</f>
        <v/>
      </c>
      <c r="AA747" s="173" t="str">
        <f>IF((SurveyData!$A$741)=0,"",(SurveyData!$AK$740))</f>
        <v/>
      </c>
      <c r="AB747" s="173" t="str">
        <f>IF((SurveyData!$A$741)=0,"",(SurveyData!$AL$740))</f>
        <v/>
      </c>
      <c r="AC747" s="173" t="str">
        <f>IF((SurveyData!$A$741)=0,"",(SurveyData!$AM$740))</f>
        <v/>
      </c>
      <c r="AD747" s="173" t="str">
        <f>IF((SurveyData!$A$741)=0,"",(SurveyData!$AN$740))</f>
        <v/>
      </c>
      <c r="AE747" s="173" t="str">
        <f>IF((SurveyData!$A$741)=0,"",(SurveyData!$AO$740))</f>
        <v/>
      </c>
      <c r="AF747" s="173" t="str">
        <f>IF((SurveyData!$A$741)=0,"",(SurveyData!$AP$740))</f>
        <v/>
      </c>
      <c r="AG747" s="173" t="str">
        <f>IF((SurveyData!$A$741)=0,"",(SurveyData!$AQ$740))</f>
        <v/>
      </c>
      <c r="AH747" s="125" t="str">
        <f>IF((SurveyData!$A$741)=0,"",($AG$747/10))</f>
        <v/>
      </c>
      <c r="AI747" s="173" t="str">
        <f>IF((SurveyData!$A$741)=0,"",(SurveyData!$AR$740))</f>
        <v/>
      </c>
      <c r="AJ747" s="173" t="str">
        <f>IF((SurveyData!$A$741)=0,"",(SurveyData!$AS$740))</f>
        <v/>
      </c>
      <c r="AK747" s="173" t="str">
        <f>IF((SurveyData!$A$741)=0,"",(SurveyData!$AT$740))</f>
        <v/>
      </c>
      <c r="AL747" s="173" t="str">
        <f>IF((SurveyData!$A$741)=0,"",(SurveyData!$AU$740))</f>
        <v/>
      </c>
      <c r="AM747" s="173" t="str">
        <f>IF((SurveyData!$A$741)=0,"",(SurveyData!$AV$740))</f>
        <v/>
      </c>
    </row>
    <row r="748" spans="2:39">
      <c r="B748" s="175" t="str">
        <f>IF((SurveyData!$A$742)=0,"",(SurveyData!$A$741))</f>
        <v/>
      </c>
      <c r="C748" s="171" t="str">
        <f>IF((SurveyData!$A$742)=0,"",(SurveyData!$N$741))</f>
        <v/>
      </c>
      <c r="D748" s="171" t="str">
        <f>IF((SurveyData!$A$742)=0,"",(SurveyData!$O$741))</f>
        <v/>
      </c>
      <c r="E748" s="171" t="str">
        <f>IF((SurveyData!$A$742)=0,"",(SurveyData!$P$741))</f>
        <v/>
      </c>
      <c r="F748" s="171" t="str">
        <f>IF((SurveyData!$A$742)=0,"",(SurveyData!$Q$741))</f>
        <v/>
      </c>
      <c r="G748" s="171" t="str">
        <f>IF((SurveyData!$A$742)=0,"",(SurveyData!$R$741))</f>
        <v/>
      </c>
      <c r="H748" s="171" t="str">
        <f>IF((SurveyData!$A$742)=0,"",(SurveyData!$S$741))</f>
        <v/>
      </c>
      <c r="I748" s="171" t="str">
        <f>IF((SurveyData!$A$742)=0,"",(SurveyData!$T$741))</f>
        <v/>
      </c>
      <c r="J748" s="171" t="str">
        <f>IF((SurveyData!$A$742)=0,"",(SurveyData!$U$741))</f>
        <v/>
      </c>
      <c r="K748" s="171" t="str">
        <f>IF((SurveyData!$A$742)=0,"",(SurveyData!$V$741))</f>
        <v/>
      </c>
      <c r="L748" s="171" t="str">
        <f>IF((SurveyData!$A$742)=0,"",(SurveyData!$W$741))</f>
        <v/>
      </c>
      <c r="M748" s="171" t="str">
        <f>IF((SurveyData!$A$742)=0,"",(SurveyData!$X$741))</f>
        <v/>
      </c>
      <c r="N748" s="171" t="str">
        <f>IF((SurveyData!$A$742)=0,"",(SurveyData!$Y$741))</f>
        <v/>
      </c>
      <c r="O748" s="171" t="str">
        <f>IF((SurveyData!$A$742)=0,"",(SurveyData!$Z$741))</f>
        <v/>
      </c>
      <c r="P748" s="171" t="str">
        <f>IF((SurveyData!$A$742)=0,"",(SurveyData!$AA$741))</f>
        <v/>
      </c>
      <c r="Q748" s="171" t="str">
        <f>IF((SurveyData!$A$742)=0,"",(SurveyData!$AB$741))</f>
        <v/>
      </c>
      <c r="R748" s="171" t="str">
        <f>IF((SurveyData!$A$742)=0,"",(SurveyData!$AC$741))</f>
        <v/>
      </c>
      <c r="S748" s="171" t="str">
        <f>IF((SurveyData!$A$742)=0,"",(SurveyData!$AD$741))</f>
        <v/>
      </c>
      <c r="T748" s="171" t="str">
        <f>IF((SurveyData!$A$742)=0,"",(SurveyData!$AE$741))</f>
        <v/>
      </c>
      <c r="U748" s="171" t="str">
        <f>IF((SurveyData!$A$742)=0,"",(SurveyData!$AF$741))</f>
        <v/>
      </c>
      <c r="V748" s="171" t="str">
        <f>IF((SurveyData!$A$742)=0,"",(SurveyData!$AG$741))</f>
        <v/>
      </c>
      <c r="W748" s="171" t="str">
        <f>IF((SurveyData!$A$742)=0,"",(SurveyData!$AH$741))</f>
        <v/>
      </c>
      <c r="X748" s="171" t="str">
        <f>IF((SurveyData!$A$742)=0,"",(SurveyData!$AI$741))</f>
        <v/>
      </c>
      <c r="Y748" s="172" t="str">
        <f>IF(ISERROR(SUM($K$748+$M$748+$O$748+$Q$748+$S$748+$U$748+$W$748)),"",(SUM($L$748+$N$748+$P$748+$R$748+$T$748+$V$748+$X$748)/($K$748+$M$748+$O$748+$Q$748+$S$748+$U$748+$W$748)))</f>
        <v/>
      </c>
      <c r="Z748" s="171" t="str">
        <f>IF((SurveyData!$A$742)=0,"",(SurveyData!$AJ$741))</f>
        <v/>
      </c>
      <c r="AA748" s="171" t="str">
        <f>IF((SurveyData!$A$742)=0,"",(SurveyData!$AK$741))</f>
        <v/>
      </c>
      <c r="AB748" s="171" t="str">
        <f>IF((SurveyData!$A$742)=0,"",(SurveyData!$AL$741))</f>
        <v/>
      </c>
      <c r="AC748" s="171" t="str">
        <f>IF((SurveyData!$A$742)=0,"",(SurveyData!$AM$741))</f>
        <v/>
      </c>
      <c r="AD748" s="171" t="str">
        <f>IF((SurveyData!$A$742)=0,"",(SurveyData!$AN$741))</f>
        <v/>
      </c>
      <c r="AE748" s="171" t="str">
        <f>IF((SurveyData!$A$742)=0,"",(SurveyData!$AO$741))</f>
        <v/>
      </c>
      <c r="AF748" s="171" t="str">
        <f>IF((SurveyData!$A$742)=0,"",(SurveyData!$AP$741))</f>
        <v/>
      </c>
      <c r="AG748" s="171" t="str">
        <f>IF((SurveyData!$A$742)=0,"",(SurveyData!$AQ$741))</f>
        <v/>
      </c>
      <c r="AH748" s="172" t="str">
        <f>IF((SurveyData!$A$742)=0,"",($AG$748/10))</f>
        <v/>
      </c>
      <c r="AI748" s="171" t="str">
        <f>IF((SurveyData!$A$742)=0,"",(SurveyData!$AR$741))</f>
        <v/>
      </c>
      <c r="AJ748" s="171" t="str">
        <f>IF((SurveyData!$A$742)=0,"",(SurveyData!$AS$741))</f>
        <v/>
      </c>
      <c r="AK748" s="171" t="str">
        <f>IF((SurveyData!$A$742)=0,"",(SurveyData!$AT$741))</f>
        <v/>
      </c>
      <c r="AL748" s="171" t="str">
        <f>IF((SurveyData!$A$742)=0,"",(SurveyData!$AU$741))</f>
        <v/>
      </c>
      <c r="AM748" s="171" t="str">
        <f>IF((SurveyData!$A$742)=0,"",(SurveyData!$AV$741))</f>
        <v/>
      </c>
    </row>
    <row r="749" spans="2:39">
      <c r="B749" s="176" t="str">
        <f>IF((SurveyData!$A$743)=0,"",(SurveyData!$A$742))</f>
        <v/>
      </c>
      <c r="C749" s="173" t="str">
        <f>IF((SurveyData!$A$743)=0,"",(SurveyData!$N$742))</f>
        <v/>
      </c>
      <c r="D749" s="173" t="str">
        <f>IF((SurveyData!$A$743)=0,"",(SurveyData!$O$742))</f>
        <v/>
      </c>
      <c r="E749" s="173" t="str">
        <f>IF((SurveyData!$A$743)=0,"",(SurveyData!$P$742))</f>
        <v/>
      </c>
      <c r="F749" s="173" t="str">
        <f>IF((SurveyData!$A$743)=0,"",(SurveyData!$Q$742))</f>
        <v/>
      </c>
      <c r="G749" s="173" t="str">
        <f>IF((SurveyData!$A$743)=0,"",(SurveyData!$R$742))</f>
        <v/>
      </c>
      <c r="H749" s="173" t="str">
        <f>IF((SurveyData!$A$743)=0,"",(SurveyData!$S$742))</f>
        <v/>
      </c>
      <c r="I749" s="173" t="str">
        <f>IF((SurveyData!$A$743)=0,"",(SurveyData!$T$742))</f>
        <v/>
      </c>
      <c r="J749" s="173" t="str">
        <f>IF((SurveyData!$A$743)=0,"",(SurveyData!$U$742))</f>
        <v/>
      </c>
      <c r="K749" s="173" t="str">
        <f>IF((SurveyData!$A$743)=0,"",(SurveyData!$V$742))</f>
        <v/>
      </c>
      <c r="L749" s="173" t="str">
        <f>IF((SurveyData!$A$743)=0,"",(SurveyData!$W$742))</f>
        <v/>
      </c>
      <c r="M749" s="173" t="str">
        <f>IF((SurveyData!$A$743)=0,"",(SurveyData!$X$742))</f>
        <v/>
      </c>
      <c r="N749" s="173" t="str">
        <f>IF((SurveyData!$A$743)=0,"",(SurveyData!$Y$742))</f>
        <v/>
      </c>
      <c r="O749" s="173" t="str">
        <f>IF((SurveyData!$A$743)=0,"",(SurveyData!$Z$742))</f>
        <v/>
      </c>
      <c r="P749" s="173" t="str">
        <f>IF((SurveyData!$A$743)=0,"",(SurveyData!$AA$742))</f>
        <v/>
      </c>
      <c r="Q749" s="173" t="str">
        <f>IF((SurveyData!$A$743)=0,"",(SurveyData!$AB$742))</f>
        <v/>
      </c>
      <c r="R749" s="173" t="str">
        <f>IF((SurveyData!$A$743)=0,"",(SurveyData!$AC$742))</f>
        <v/>
      </c>
      <c r="S749" s="173" t="str">
        <f>IF((SurveyData!$A$743)=0,"",(SurveyData!$AD$742))</f>
        <v/>
      </c>
      <c r="T749" s="173" t="str">
        <f>IF((SurveyData!$A$743)=0,"",(SurveyData!$AE$742))</f>
        <v/>
      </c>
      <c r="U749" s="173" t="str">
        <f>IF((SurveyData!$A$743)=0,"",(SurveyData!$AF$742))</f>
        <v/>
      </c>
      <c r="V749" s="173" t="str">
        <f>IF((SurveyData!$A$743)=0,"",(SurveyData!$AG$742))</f>
        <v/>
      </c>
      <c r="W749" s="173" t="str">
        <f>IF((SurveyData!$A$743)=0,"",(SurveyData!$AH$742))</f>
        <v/>
      </c>
      <c r="X749" s="173" t="str">
        <f>IF((SurveyData!$A$743)=0,"",(SurveyData!$AI$742))</f>
        <v/>
      </c>
      <c r="Y749" s="125" t="str">
        <f>IF(ISERROR(SUM($K$749+$M$749+$O$749+$Q$749+$S$749+$U$749+$W$749)),"",(SUM($L$749+$N$749+$P$749+$R$749+$T$749+$V$749+$X$749)/($K$749+$M$749+$O$749+$Q$749+$S$749+$U$749+$W$749)))</f>
        <v/>
      </c>
      <c r="Z749" s="173" t="str">
        <f>IF((SurveyData!$A$743)=0,"",(SurveyData!$AJ$742))</f>
        <v/>
      </c>
      <c r="AA749" s="173" t="str">
        <f>IF((SurveyData!$A$743)=0,"",(SurveyData!$AK$742))</f>
        <v/>
      </c>
      <c r="AB749" s="173" t="str">
        <f>IF((SurveyData!$A$743)=0,"",(SurveyData!$AL$742))</f>
        <v/>
      </c>
      <c r="AC749" s="173" t="str">
        <f>IF((SurveyData!$A$743)=0,"",(SurveyData!$AM$742))</f>
        <v/>
      </c>
      <c r="AD749" s="173" t="str">
        <f>IF((SurveyData!$A$743)=0,"",(SurveyData!$AN$742))</f>
        <v/>
      </c>
      <c r="AE749" s="173" t="str">
        <f>IF((SurveyData!$A$743)=0,"",(SurveyData!$AO$742))</f>
        <v/>
      </c>
      <c r="AF749" s="173" t="str">
        <f>IF((SurveyData!$A$743)=0,"",(SurveyData!$AP$742))</f>
        <v/>
      </c>
      <c r="AG749" s="173" t="str">
        <f>IF((SurveyData!$A$743)=0,"",(SurveyData!$AQ$742))</f>
        <v/>
      </c>
      <c r="AH749" s="125" t="str">
        <f>IF((SurveyData!$A$743)=0,"",($AG$749/10))</f>
        <v/>
      </c>
      <c r="AI749" s="173" t="str">
        <f>IF((SurveyData!$A$743)=0,"",(SurveyData!$AR$742))</f>
        <v/>
      </c>
      <c r="AJ749" s="173" t="str">
        <f>IF((SurveyData!$A$743)=0,"",(SurveyData!$AS$742))</f>
        <v/>
      </c>
      <c r="AK749" s="173" t="str">
        <f>IF((SurveyData!$A$743)=0,"",(SurveyData!$AT$742))</f>
        <v/>
      </c>
      <c r="AL749" s="173" t="str">
        <f>IF((SurveyData!$A$743)=0,"",(SurveyData!$AU$742))</f>
        <v/>
      </c>
      <c r="AM749" s="173" t="str">
        <f>IF((SurveyData!$A$743)=0,"",(SurveyData!$AV$742))</f>
        <v/>
      </c>
    </row>
    <row r="750" spans="2:39">
      <c r="B750" s="175" t="str">
        <f>IF((SurveyData!$A$744)=0,"",(SurveyData!$A$743))</f>
        <v/>
      </c>
      <c r="C750" s="171" t="str">
        <f>IF((SurveyData!$A$744)=0,"",(SurveyData!$N$743))</f>
        <v/>
      </c>
      <c r="D750" s="171" t="str">
        <f>IF((SurveyData!$A$744)=0,"",(SurveyData!$O$743))</f>
        <v/>
      </c>
      <c r="E750" s="171" t="str">
        <f>IF((SurveyData!$A$744)=0,"",(SurveyData!$P$743))</f>
        <v/>
      </c>
      <c r="F750" s="171" t="str">
        <f>IF((SurveyData!$A$744)=0,"",(SurveyData!$Q$743))</f>
        <v/>
      </c>
      <c r="G750" s="171" t="str">
        <f>IF((SurveyData!$A$744)=0,"",(SurveyData!$R$743))</f>
        <v/>
      </c>
      <c r="H750" s="171" t="str">
        <f>IF((SurveyData!$A$744)=0,"",(SurveyData!$S$743))</f>
        <v/>
      </c>
      <c r="I750" s="171" t="str">
        <f>IF((SurveyData!$A$744)=0,"",(SurveyData!$T$743))</f>
        <v/>
      </c>
      <c r="J750" s="171" t="str">
        <f>IF((SurveyData!$A$744)=0,"",(SurveyData!$U$743))</f>
        <v/>
      </c>
      <c r="K750" s="171" t="str">
        <f>IF((SurveyData!$A$744)=0,"",(SurveyData!$V$743))</f>
        <v/>
      </c>
      <c r="L750" s="171" t="str">
        <f>IF((SurveyData!$A$744)=0,"",(SurveyData!$W$743))</f>
        <v/>
      </c>
      <c r="M750" s="171" t="str">
        <f>IF((SurveyData!$A$744)=0,"",(SurveyData!$X$743))</f>
        <v/>
      </c>
      <c r="N750" s="171" t="str">
        <f>IF((SurveyData!$A$744)=0,"",(SurveyData!$Y$743))</f>
        <v/>
      </c>
      <c r="O750" s="171" t="str">
        <f>IF((SurveyData!$A$744)=0,"",(SurveyData!$Z$743))</f>
        <v/>
      </c>
      <c r="P750" s="171" t="str">
        <f>IF((SurveyData!$A$744)=0,"",(SurveyData!$AA$743))</f>
        <v/>
      </c>
      <c r="Q750" s="171" t="str">
        <f>IF((SurveyData!$A$744)=0,"",(SurveyData!$AB$743))</f>
        <v/>
      </c>
      <c r="R750" s="171" t="str">
        <f>IF((SurveyData!$A$744)=0,"",(SurveyData!$AC$743))</f>
        <v/>
      </c>
      <c r="S750" s="171" t="str">
        <f>IF((SurveyData!$A$744)=0,"",(SurveyData!$AD$743))</f>
        <v/>
      </c>
      <c r="T750" s="171" t="str">
        <f>IF((SurveyData!$A$744)=0,"",(SurveyData!$AE$743))</f>
        <v/>
      </c>
      <c r="U750" s="171" t="str">
        <f>IF((SurveyData!$A$744)=0,"",(SurveyData!$AF$743))</f>
        <v/>
      </c>
      <c r="V750" s="171" t="str">
        <f>IF((SurveyData!$A$744)=0,"",(SurveyData!$AG$743))</f>
        <v/>
      </c>
      <c r="W750" s="171" t="str">
        <f>IF((SurveyData!$A$744)=0,"",(SurveyData!$AH$743))</f>
        <v/>
      </c>
      <c r="X750" s="171" t="str">
        <f>IF((SurveyData!$A$744)=0,"",(SurveyData!$AI$743))</f>
        <v/>
      </c>
      <c r="Y750" s="172" t="str">
        <f>IF(ISERROR(SUM($K$750+$M$750+$O$750+$Q$750+$S$750+$U$750+$W$750)),"",(SUM($L$750+$N$750+$P$750+$R$750+$T$750+$V$750+$X$750)/($K$750+$M$750+$O$750+$Q$750+$S$750+$U$750+$W$750)))</f>
        <v/>
      </c>
      <c r="Z750" s="171" t="str">
        <f>IF((SurveyData!$A$744)=0,"",(SurveyData!$AJ$743))</f>
        <v/>
      </c>
      <c r="AA750" s="171" t="str">
        <f>IF((SurveyData!$A$744)=0,"",(SurveyData!$AK$743))</f>
        <v/>
      </c>
      <c r="AB750" s="171" t="str">
        <f>IF((SurveyData!$A$744)=0,"",(SurveyData!$AL$743))</f>
        <v/>
      </c>
      <c r="AC750" s="171" t="str">
        <f>IF((SurveyData!$A$744)=0,"",(SurveyData!$AM$743))</f>
        <v/>
      </c>
      <c r="AD750" s="171" t="str">
        <f>IF((SurveyData!$A$744)=0,"",(SurveyData!$AN$743))</f>
        <v/>
      </c>
      <c r="AE750" s="171" t="str">
        <f>IF((SurveyData!$A$744)=0,"",(SurveyData!$AO$743))</f>
        <v/>
      </c>
      <c r="AF750" s="171" t="str">
        <f>IF((SurveyData!$A$744)=0,"",(SurveyData!$AP$743))</f>
        <v/>
      </c>
      <c r="AG750" s="171" t="str">
        <f>IF((SurveyData!$A$744)=0,"",(SurveyData!$AQ$743))</f>
        <v/>
      </c>
      <c r="AH750" s="172" t="str">
        <f>IF((SurveyData!$A$744)=0,"",($AG$750/10))</f>
        <v/>
      </c>
      <c r="AI750" s="171" t="str">
        <f>IF((SurveyData!$A$744)=0,"",(SurveyData!$AR$743))</f>
        <v/>
      </c>
      <c r="AJ750" s="171" t="str">
        <f>IF((SurveyData!$A$744)=0,"",(SurveyData!$AS$743))</f>
        <v/>
      </c>
      <c r="AK750" s="171" t="str">
        <f>IF((SurveyData!$A$744)=0,"",(SurveyData!$AT$743))</f>
        <v/>
      </c>
      <c r="AL750" s="171" t="str">
        <f>IF((SurveyData!$A$744)=0,"",(SurveyData!$AU$743))</f>
        <v/>
      </c>
      <c r="AM750" s="171" t="str">
        <f>IF((SurveyData!$A$744)=0,"",(SurveyData!$AV$743))</f>
        <v/>
      </c>
    </row>
    <row r="751" spans="2:39">
      <c r="B751" s="176" t="str">
        <f>IF((SurveyData!$A$745)=0,"",(SurveyData!$A$744))</f>
        <v/>
      </c>
      <c r="C751" s="173" t="str">
        <f>IF((SurveyData!$A$745)=0,"",(SurveyData!$N$744))</f>
        <v/>
      </c>
      <c r="D751" s="173" t="str">
        <f>IF((SurveyData!$A$745)=0,"",(SurveyData!$O$744))</f>
        <v/>
      </c>
      <c r="E751" s="173" t="str">
        <f>IF((SurveyData!$A$745)=0,"",(SurveyData!$P$744))</f>
        <v/>
      </c>
      <c r="F751" s="173" t="str">
        <f>IF((SurveyData!$A$745)=0,"",(SurveyData!$Q$744))</f>
        <v/>
      </c>
      <c r="G751" s="173" t="str">
        <f>IF((SurveyData!$A$745)=0,"",(SurveyData!$R$744))</f>
        <v/>
      </c>
      <c r="H751" s="173" t="str">
        <f>IF((SurveyData!$A$745)=0,"",(SurveyData!$S$744))</f>
        <v/>
      </c>
      <c r="I751" s="173" t="str">
        <f>IF((SurveyData!$A$745)=0,"",(SurveyData!$T$744))</f>
        <v/>
      </c>
      <c r="J751" s="173" t="str">
        <f>IF((SurveyData!$A$745)=0,"",(SurveyData!$U$744))</f>
        <v/>
      </c>
      <c r="K751" s="173" t="str">
        <f>IF((SurveyData!$A$745)=0,"",(SurveyData!$V$744))</f>
        <v/>
      </c>
      <c r="L751" s="173" t="str">
        <f>IF((SurveyData!$A$745)=0,"",(SurveyData!$W$744))</f>
        <v/>
      </c>
      <c r="M751" s="173" t="str">
        <f>IF((SurveyData!$A$745)=0,"",(SurveyData!$X$744))</f>
        <v/>
      </c>
      <c r="N751" s="173" t="str">
        <f>IF((SurveyData!$A$745)=0,"",(SurveyData!$Y$744))</f>
        <v/>
      </c>
      <c r="O751" s="173" t="str">
        <f>IF((SurveyData!$A$745)=0,"",(SurveyData!$Z$744))</f>
        <v/>
      </c>
      <c r="P751" s="173" t="str">
        <f>IF((SurveyData!$A$745)=0,"",(SurveyData!$AA$744))</f>
        <v/>
      </c>
      <c r="Q751" s="173" t="str">
        <f>IF((SurveyData!$A$745)=0,"",(SurveyData!$AB$744))</f>
        <v/>
      </c>
      <c r="R751" s="173" t="str">
        <f>IF((SurveyData!$A$745)=0,"",(SurveyData!$AC$744))</f>
        <v/>
      </c>
      <c r="S751" s="173" t="str">
        <f>IF((SurveyData!$A$745)=0,"",(SurveyData!$AD$744))</f>
        <v/>
      </c>
      <c r="T751" s="173" t="str">
        <f>IF((SurveyData!$A$745)=0,"",(SurveyData!$AE$744))</f>
        <v/>
      </c>
      <c r="U751" s="173" t="str">
        <f>IF((SurveyData!$A$745)=0,"",(SurveyData!$AF$744))</f>
        <v/>
      </c>
      <c r="V751" s="173" t="str">
        <f>IF((SurveyData!$A$745)=0,"",(SurveyData!$AG$744))</f>
        <v/>
      </c>
      <c r="W751" s="173" t="str">
        <f>IF((SurveyData!$A$745)=0,"",(SurveyData!$AH$744))</f>
        <v/>
      </c>
      <c r="X751" s="173" t="str">
        <f>IF((SurveyData!$A$745)=0,"",(SurveyData!$AI$744))</f>
        <v/>
      </c>
      <c r="Y751" s="125" t="str">
        <f>IF(ISERROR(SUM($K$751+$M$751+$O$751+$Q$751+$S$751+$U$751+$W$751)),"",(SUM($L$751+$N$751+$P$751+$R$751+$T$751+$V$751+$X$751)/($K$751+$M$751+$O$751+$Q$751+$S$751+$U$751+$W$751)))</f>
        <v/>
      </c>
      <c r="Z751" s="173" t="str">
        <f>IF((SurveyData!$A$745)=0,"",(SurveyData!$AJ$744))</f>
        <v/>
      </c>
      <c r="AA751" s="173" t="str">
        <f>IF((SurveyData!$A$745)=0,"",(SurveyData!$AK$744))</f>
        <v/>
      </c>
      <c r="AB751" s="173" t="str">
        <f>IF((SurveyData!$A$745)=0,"",(SurveyData!$AL$744))</f>
        <v/>
      </c>
      <c r="AC751" s="173" t="str">
        <f>IF((SurveyData!$A$745)=0,"",(SurveyData!$AM$744))</f>
        <v/>
      </c>
      <c r="AD751" s="173" t="str">
        <f>IF((SurveyData!$A$745)=0,"",(SurveyData!$AN$744))</f>
        <v/>
      </c>
      <c r="AE751" s="173" t="str">
        <f>IF((SurveyData!$A$745)=0,"",(SurveyData!$AO$744))</f>
        <v/>
      </c>
      <c r="AF751" s="173" t="str">
        <f>IF((SurveyData!$A$745)=0,"",(SurveyData!$AP$744))</f>
        <v/>
      </c>
      <c r="AG751" s="173" t="str">
        <f>IF((SurveyData!$A$745)=0,"",(SurveyData!$AQ$744))</f>
        <v/>
      </c>
      <c r="AH751" s="125" t="str">
        <f>IF((SurveyData!$A$745)=0,"",($AG$751/10))</f>
        <v/>
      </c>
      <c r="AI751" s="173" t="str">
        <f>IF((SurveyData!$A$745)=0,"",(SurveyData!$AR$744))</f>
        <v/>
      </c>
      <c r="AJ751" s="173" t="str">
        <f>IF((SurveyData!$A$745)=0,"",(SurveyData!$AS$744))</f>
        <v/>
      </c>
      <c r="AK751" s="173" t="str">
        <f>IF((SurveyData!$A$745)=0,"",(SurveyData!$AT$744))</f>
        <v/>
      </c>
      <c r="AL751" s="173" t="str">
        <f>IF((SurveyData!$A$745)=0,"",(SurveyData!$AU$744))</f>
        <v/>
      </c>
      <c r="AM751" s="173" t="str">
        <f>IF((SurveyData!$A$745)=0,"",(SurveyData!$AV$744))</f>
        <v/>
      </c>
    </row>
    <row r="752" spans="2:39">
      <c r="B752" s="175" t="str">
        <f>IF((SurveyData!$A$746)=0,"",(SurveyData!$A$745))</f>
        <v/>
      </c>
      <c r="C752" s="171" t="str">
        <f>IF((SurveyData!$A$746)=0,"",(SurveyData!$N$745))</f>
        <v/>
      </c>
      <c r="D752" s="171" t="str">
        <f>IF((SurveyData!$A$746)=0,"",(SurveyData!$O$745))</f>
        <v/>
      </c>
      <c r="E752" s="171" t="str">
        <f>IF((SurveyData!$A$746)=0,"",(SurveyData!$P$745))</f>
        <v/>
      </c>
      <c r="F752" s="171" t="str">
        <f>IF((SurveyData!$A$746)=0,"",(SurveyData!$Q$745))</f>
        <v/>
      </c>
      <c r="G752" s="171" t="str">
        <f>IF((SurveyData!$A$746)=0,"",(SurveyData!$R$745))</f>
        <v/>
      </c>
      <c r="H752" s="171" t="str">
        <f>IF((SurveyData!$A$746)=0,"",(SurveyData!$S$745))</f>
        <v/>
      </c>
      <c r="I752" s="171" t="str">
        <f>IF((SurveyData!$A$746)=0,"",(SurveyData!$T$745))</f>
        <v/>
      </c>
      <c r="J752" s="171" t="str">
        <f>IF((SurveyData!$A$746)=0,"",(SurveyData!$U$745))</f>
        <v/>
      </c>
      <c r="K752" s="171" t="str">
        <f>IF((SurveyData!$A$746)=0,"",(SurveyData!$V$745))</f>
        <v/>
      </c>
      <c r="L752" s="171" t="str">
        <f>IF((SurveyData!$A$746)=0,"",(SurveyData!$W$745))</f>
        <v/>
      </c>
      <c r="M752" s="171" t="str">
        <f>IF((SurveyData!$A$746)=0,"",(SurveyData!$X$745))</f>
        <v/>
      </c>
      <c r="N752" s="171" t="str">
        <f>IF((SurveyData!$A$746)=0,"",(SurveyData!$Y$745))</f>
        <v/>
      </c>
      <c r="O752" s="171" t="str">
        <f>IF((SurveyData!$A$746)=0,"",(SurveyData!$Z$745))</f>
        <v/>
      </c>
      <c r="P752" s="171" t="str">
        <f>IF((SurveyData!$A$746)=0,"",(SurveyData!$AA$745))</f>
        <v/>
      </c>
      <c r="Q752" s="171" t="str">
        <f>IF((SurveyData!$A$746)=0,"",(SurveyData!$AB$745))</f>
        <v/>
      </c>
      <c r="R752" s="171" t="str">
        <f>IF((SurveyData!$A$746)=0,"",(SurveyData!$AC$745))</f>
        <v/>
      </c>
      <c r="S752" s="171" t="str">
        <f>IF((SurveyData!$A$746)=0,"",(SurveyData!$AD$745))</f>
        <v/>
      </c>
      <c r="T752" s="171" t="str">
        <f>IF((SurveyData!$A$746)=0,"",(SurveyData!$AE$745))</f>
        <v/>
      </c>
      <c r="U752" s="171" t="str">
        <f>IF((SurveyData!$A$746)=0,"",(SurveyData!$AF$745))</f>
        <v/>
      </c>
      <c r="V752" s="171" t="str">
        <f>IF((SurveyData!$A$746)=0,"",(SurveyData!$AG$745))</f>
        <v/>
      </c>
      <c r="W752" s="171" t="str">
        <f>IF((SurveyData!$A$746)=0,"",(SurveyData!$AH$745))</f>
        <v/>
      </c>
      <c r="X752" s="171" t="str">
        <f>IF((SurveyData!$A$746)=0,"",(SurveyData!$AI$745))</f>
        <v/>
      </c>
      <c r="Y752" s="172" t="str">
        <f>IF(ISERROR(SUM($K$752+$M$752+$O$752+$Q$752+$S$752+$U$752+$W$752)),"",(SUM($L$752+$N$752+$P$752+$R$752+$T$752+$V$752+$X$752)/($K$752+$M$752+$O$752+$Q$752+$S$752+$U$752+$W$752)))</f>
        <v/>
      </c>
      <c r="Z752" s="171" t="str">
        <f>IF((SurveyData!$A$746)=0,"",(SurveyData!$AJ$745))</f>
        <v/>
      </c>
      <c r="AA752" s="171" t="str">
        <f>IF((SurveyData!$A$746)=0,"",(SurveyData!$AK$745))</f>
        <v/>
      </c>
      <c r="AB752" s="171" t="str">
        <f>IF((SurveyData!$A$746)=0,"",(SurveyData!$AL$745))</f>
        <v/>
      </c>
      <c r="AC752" s="171" t="str">
        <f>IF((SurveyData!$A$746)=0,"",(SurveyData!$AM$745))</f>
        <v/>
      </c>
      <c r="AD752" s="171" t="str">
        <f>IF((SurveyData!$A$746)=0,"",(SurveyData!$AN$745))</f>
        <v/>
      </c>
      <c r="AE752" s="171" t="str">
        <f>IF((SurveyData!$A$746)=0,"",(SurveyData!$AO$745))</f>
        <v/>
      </c>
      <c r="AF752" s="171" t="str">
        <f>IF((SurveyData!$A$746)=0,"",(SurveyData!$AP$745))</f>
        <v/>
      </c>
      <c r="AG752" s="171" t="str">
        <f>IF((SurveyData!$A$746)=0,"",(SurveyData!$AQ$745))</f>
        <v/>
      </c>
      <c r="AH752" s="172" t="str">
        <f>IF((SurveyData!$A$746)=0,"",($AG$752/10))</f>
        <v/>
      </c>
      <c r="AI752" s="171" t="str">
        <f>IF((SurveyData!$A$746)=0,"",(SurveyData!$AR$745))</f>
        <v/>
      </c>
      <c r="AJ752" s="171" t="str">
        <f>IF((SurveyData!$A$746)=0,"",(SurveyData!$AS$745))</f>
        <v/>
      </c>
      <c r="AK752" s="171" t="str">
        <f>IF((SurveyData!$A$746)=0,"",(SurveyData!$AT$745))</f>
        <v/>
      </c>
      <c r="AL752" s="171" t="str">
        <f>IF((SurveyData!$A$746)=0,"",(SurveyData!$AU$745))</f>
        <v/>
      </c>
      <c r="AM752" s="171" t="str">
        <f>IF((SurveyData!$A$746)=0,"",(SurveyData!$AV$745))</f>
        <v/>
      </c>
    </row>
    <row r="753" spans="2:39">
      <c r="B753" s="176" t="str">
        <f>IF((SurveyData!$A$747)=0,"",(SurveyData!$A$746))</f>
        <v/>
      </c>
      <c r="C753" s="173" t="str">
        <f>IF((SurveyData!$A$747)=0,"",(SurveyData!$N$746))</f>
        <v/>
      </c>
      <c r="D753" s="173" t="str">
        <f>IF((SurveyData!$A$747)=0,"",(SurveyData!$O$746))</f>
        <v/>
      </c>
      <c r="E753" s="173" t="str">
        <f>IF((SurveyData!$A$747)=0,"",(SurveyData!$P$746))</f>
        <v/>
      </c>
      <c r="F753" s="173" t="str">
        <f>IF((SurveyData!$A$747)=0,"",(SurveyData!$Q$746))</f>
        <v/>
      </c>
      <c r="G753" s="173" t="str">
        <f>IF((SurveyData!$A$747)=0,"",(SurveyData!$R$746))</f>
        <v/>
      </c>
      <c r="H753" s="173" t="str">
        <f>IF((SurveyData!$A$747)=0,"",(SurveyData!$S$746))</f>
        <v/>
      </c>
      <c r="I753" s="173" t="str">
        <f>IF((SurveyData!$A$747)=0,"",(SurveyData!$T$746))</f>
        <v/>
      </c>
      <c r="J753" s="173" t="str">
        <f>IF((SurveyData!$A$747)=0,"",(SurveyData!$U$746))</f>
        <v/>
      </c>
      <c r="K753" s="173" t="str">
        <f>IF((SurveyData!$A$747)=0,"",(SurveyData!$V$746))</f>
        <v/>
      </c>
      <c r="L753" s="173" t="str">
        <f>IF((SurveyData!$A$747)=0,"",(SurveyData!$W$746))</f>
        <v/>
      </c>
      <c r="M753" s="173" t="str">
        <f>IF((SurveyData!$A$747)=0,"",(SurveyData!$X$746))</f>
        <v/>
      </c>
      <c r="N753" s="173" t="str">
        <f>IF((SurveyData!$A$747)=0,"",(SurveyData!$Y$746))</f>
        <v/>
      </c>
      <c r="O753" s="173" t="str">
        <f>IF((SurveyData!$A$747)=0,"",(SurveyData!$Z$746))</f>
        <v/>
      </c>
      <c r="P753" s="173" t="str">
        <f>IF((SurveyData!$A$747)=0,"",(SurveyData!$AA$746))</f>
        <v/>
      </c>
      <c r="Q753" s="173" t="str">
        <f>IF((SurveyData!$A$747)=0,"",(SurveyData!$AB$746))</f>
        <v/>
      </c>
      <c r="R753" s="173" t="str">
        <f>IF((SurveyData!$A$747)=0,"",(SurveyData!$AC$746))</f>
        <v/>
      </c>
      <c r="S753" s="173" t="str">
        <f>IF((SurveyData!$A$747)=0,"",(SurveyData!$AD$746))</f>
        <v/>
      </c>
      <c r="T753" s="173" t="str">
        <f>IF((SurveyData!$A$747)=0,"",(SurveyData!$AE$746))</f>
        <v/>
      </c>
      <c r="U753" s="173" t="str">
        <f>IF((SurveyData!$A$747)=0,"",(SurveyData!$AF$746))</f>
        <v/>
      </c>
      <c r="V753" s="173" t="str">
        <f>IF((SurveyData!$A$747)=0,"",(SurveyData!$AG$746))</f>
        <v/>
      </c>
      <c r="W753" s="173" t="str">
        <f>IF((SurveyData!$A$747)=0,"",(SurveyData!$AH$746))</f>
        <v/>
      </c>
      <c r="X753" s="173" t="str">
        <f>IF((SurveyData!$A$747)=0,"",(SurveyData!$AI$746))</f>
        <v/>
      </c>
      <c r="Y753" s="125" t="str">
        <f>IF(ISERROR(SUM($K$753+$M$753+$O$753+$Q$753+$S$753+$U$753+$W$753)),"",(SUM($L$753+$N$753+$P$753+$R$753+$T$753+$V$753+$X$753)/($K$753+$M$753+$O$753+$Q$753+$S$753+$U$753+$W$753)))</f>
        <v/>
      </c>
      <c r="Z753" s="173" t="str">
        <f>IF((SurveyData!$A$747)=0,"",(SurveyData!$AJ$746))</f>
        <v/>
      </c>
      <c r="AA753" s="173" t="str">
        <f>IF((SurveyData!$A$747)=0,"",(SurveyData!$AK$746))</f>
        <v/>
      </c>
      <c r="AB753" s="173" t="str">
        <f>IF((SurveyData!$A$747)=0,"",(SurveyData!$AL$746))</f>
        <v/>
      </c>
      <c r="AC753" s="173" t="str">
        <f>IF((SurveyData!$A$747)=0,"",(SurveyData!$AM$746))</f>
        <v/>
      </c>
      <c r="AD753" s="173" t="str">
        <f>IF((SurveyData!$A$747)=0,"",(SurveyData!$AN$746))</f>
        <v/>
      </c>
      <c r="AE753" s="173" t="str">
        <f>IF((SurveyData!$A$747)=0,"",(SurveyData!$AO$746))</f>
        <v/>
      </c>
      <c r="AF753" s="173" t="str">
        <f>IF((SurveyData!$A$747)=0,"",(SurveyData!$AP$746))</f>
        <v/>
      </c>
      <c r="AG753" s="173" t="str">
        <f>IF((SurveyData!$A$747)=0,"",(SurveyData!$AQ$746))</f>
        <v/>
      </c>
      <c r="AH753" s="125" t="str">
        <f>IF((SurveyData!$A$747)=0,"",($AG$753/10))</f>
        <v/>
      </c>
      <c r="AI753" s="173" t="str">
        <f>IF((SurveyData!$A$747)=0,"",(SurveyData!$AR$746))</f>
        <v/>
      </c>
      <c r="AJ753" s="173" t="str">
        <f>IF((SurveyData!$A$747)=0,"",(SurveyData!$AS$746))</f>
        <v/>
      </c>
      <c r="AK753" s="173" t="str">
        <f>IF((SurveyData!$A$747)=0,"",(SurveyData!$AT$746))</f>
        <v/>
      </c>
      <c r="AL753" s="173" t="str">
        <f>IF((SurveyData!$A$747)=0,"",(SurveyData!$AU$746))</f>
        <v/>
      </c>
      <c r="AM753" s="173" t="str">
        <f>IF((SurveyData!$A$747)=0,"",(SurveyData!$AV$746))</f>
        <v/>
      </c>
    </row>
    <row r="754" spans="2:39">
      <c r="B754" s="175" t="str">
        <f>IF((SurveyData!$A$748)=0,"",(SurveyData!$A$747))</f>
        <v/>
      </c>
      <c r="C754" s="171" t="str">
        <f>IF((SurveyData!$A$748)=0,"",(SurveyData!$N$747))</f>
        <v/>
      </c>
      <c r="D754" s="171" t="str">
        <f>IF((SurveyData!$A$748)=0,"",(SurveyData!$O$747))</f>
        <v/>
      </c>
      <c r="E754" s="171" t="str">
        <f>IF((SurveyData!$A$748)=0,"",(SurveyData!$P$747))</f>
        <v/>
      </c>
      <c r="F754" s="171" t="str">
        <f>IF((SurveyData!$A$748)=0,"",(SurveyData!$Q$747))</f>
        <v/>
      </c>
      <c r="G754" s="171" t="str">
        <f>IF((SurveyData!$A$748)=0,"",(SurveyData!$R$747))</f>
        <v/>
      </c>
      <c r="H754" s="171" t="str">
        <f>IF((SurveyData!$A$748)=0,"",(SurveyData!$S$747))</f>
        <v/>
      </c>
      <c r="I754" s="171" t="str">
        <f>IF((SurveyData!$A$748)=0,"",(SurveyData!$T$747))</f>
        <v/>
      </c>
      <c r="J754" s="171" t="str">
        <f>IF((SurveyData!$A$748)=0,"",(SurveyData!$U$747))</f>
        <v/>
      </c>
      <c r="K754" s="171" t="str">
        <f>IF((SurveyData!$A$748)=0,"",(SurveyData!$V$747))</f>
        <v/>
      </c>
      <c r="L754" s="171" t="str">
        <f>IF((SurveyData!$A$748)=0,"",(SurveyData!$W$747))</f>
        <v/>
      </c>
      <c r="M754" s="171" t="str">
        <f>IF((SurveyData!$A$748)=0,"",(SurveyData!$X$747))</f>
        <v/>
      </c>
      <c r="N754" s="171" t="str">
        <f>IF((SurveyData!$A$748)=0,"",(SurveyData!$Y$747))</f>
        <v/>
      </c>
      <c r="O754" s="171" t="str">
        <f>IF((SurveyData!$A$748)=0,"",(SurveyData!$Z$747))</f>
        <v/>
      </c>
      <c r="P754" s="171" t="str">
        <f>IF((SurveyData!$A$748)=0,"",(SurveyData!$AA$747))</f>
        <v/>
      </c>
      <c r="Q754" s="171" t="str">
        <f>IF((SurveyData!$A$748)=0,"",(SurveyData!$AB$747))</f>
        <v/>
      </c>
      <c r="R754" s="171" t="str">
        <f>IF((SurveyData!$A$748)=0,"",(SurveyData!$AC$747))</f>
        <v/>
      </c>
      <c r="S754" s="171" t="str">
        <f>IF((SurveyData!$A$748)=0,"",(SurveyData!$AD$747))</f>
        <v/>
      </c>
      <c r="T754" s="171" t="str">
        <f>IF((SurveyData!$A$748)=0,"",(SurveyData!$AE$747))</f>
        <v/>
      </c>
      <c r="U754" s="171" t="str">
        <f>IF((SurveyData!$A$748)=0,"",(SurveyData!$AF$747))</f>
        <v/>
      </c>
      <c r="V754" s="171" t="str">
        <f>IF((SurveyData!$A$748)=0,"",(SurveyData!$AG$747))</f>
        <v/>
      </c>
      <c r="W754" s="171" t="str">
        <f>IF((SurveyData!$A$748)=0,"",(SurveyData!$AH$747))</f>
        <v/>
      </c>
      <c r="X754" s="171" t="str">
        <f>IF((SurveyData!$A$748)=0,"",(SurveyData!$AI$747))</f>
        <v/>
      </c>
      <c r="Y754" s="172" t="str">
        <f>IF(ISERROR(SUM($K$754+$M$754+$O$754+$Q$754+$S$754+$U$754+$W$754)),"",(SUM($L$754+$N$754+$P$754+$R$754+$T$754+$V$754+$X$754)/($K$754+$M$754+$O$754+$Q$754+$S$754+$U$754+$W$754)))</f>
        <v/>
      </c>
      <c r="Z754" s="171" t="str">
        <f>IF((SurveyData!$A$748)=0,"",(SurveyData!$AJ$747))</f>
        <v/>
      </c>
      <c r="AA754" s="171" t="str">
        <f>IF((SurveyData!$A$748)=0,"",(SurveyData!$AK$747))</f>
        <v/>
      </c>
      <c r="AB754" s="171" t="str">
        <f>IF((SurveyData!$A$748)=0,"",(SurveyData!$AL$747))</f>
        <v/>
      </c>
      <c r="AC754" s="171" t="str">
        <f>IF((SurveyData!$A$748)=0,"",(SurveyData!$AM$747))</f>
        <v/>
      </c>
      <c r="AD754" s="171" t="str">
        <f>IF((SurveyData!$A$748)=0,"",(SurveyData!$AN$747))</f>
        <v/>
      </c>
      <c r="AE754" s="171" t="str">
        <f>IF((SurveyData!$A$748)=0,"",(SurveyData!$AO$747))</f>
        <v/>
      </c>
      <c r="AF754" s="171" t="str">
        <f>IF((SurveyData!$A$748)=0,"",(SurveyData!$AP$747))</f>
        <v/>
      </c>
      <c r="AG754" s="171" t="str">
        <f>IF((SurveyData!$A$748)=0,"",(SurveyData!$AQ$747))</f>
        <v/>
      </c>
      <c r="AH754" s="172" t="str">
        <f>IF((SurveyData!$A$748)=0,"",($AG$754/10))</f>
        <v/>
      </c>
      <c r="AI754" s="171" t="str">
        <f>IF((SurveyData!$A$748)=0,"",(SurveyData!$AR$747))</f>
        <v/>
      </c>
      <c r="AJ754" s="171" t="str">
        <f>IF((SurveyData!$A$748)=0,"",(SurveyData!$AS$747))</f>
        <v/>
      </c>
      <c r="AK754" s="171" t="str">
        <f>IF((SurveyData!$A$748)=0,"",(SurveyData!$AT$747))</f>
        <v/>
      </c>
      <c r="AL754" s="171" t="str">
        <f>IF((SurveyData!$A$748)=0,"",(SurveyData!$AU$747))</f>
        <v/>
      </c>
      <c r="AM754" s="171" t="str">
        <f>IF((SurveyData!$A$748)=0,"",(SurveyData!$AV$747))</f>
        <v/>
      </c>
    </row>
    <row r="755" spans="2:39">
      <c r="B755" s="176" t="str">
        <f>IF((SurveyData!$A$749)=0,"",(SurveyData!$A$748))</f>
        <v/>
      </c>
      <c r="C755" s="173" t="str">
        <f>IF((SurveyData!$A$749)=0,"",(SurveyData!$N$748))</f>
        <v/>
      </c>
      <c r="D755" s="173" t="str">
        <f>IF((SurveyData!$A$749)=0,"",(SurveyData!$O$748))</f>
        <v/>
      </c>
      <c r="E755" s="173" t="str">
        <f>IF((SurveyData!$A$749)=0,"",(SurveyData!$P$748))</f>
        <v/>
      </c>
      <c r="F755" s="173" t="str">
        <f>IF((SurveyData!$A$749)=0,"",(SurveyData!$Q$748))</f>
        <v/>
      </c>
      <c r="G755" s="173" t="str">
        <f>IF((SurveyData!$A$749)=0,"",(SurveyData!$R$748))</f>
        <v/>
      </c>
      <c r="H755" s="173" t="str">
        <f>IF((SurveyData!$A$749)=0,"",(SurveyData!$S$748))</f>
        <v/>
      </c>
      <c r="I755" s="173" t="str">
        <f>IF((SurveyData!$A$749)=0,"",(SurveyData!$T$748))</f>
        <v/>
      </c>
      <c r="J755" s="173" t="str">
        <f>IF((SurveyData!$A$749)=0,"",(SurveyData!$U$748))</f>
        <v/>
      </c>
      <c r="K755" s="173" t="str">
        <f>IF((SurveyData!$A$749)=0,"",(SurveyData!$V$748))</f>
        <v/>
      </c>
      <c r="L755" s="173" t="str">
        <f>IF((SurveyData!$A$749)=0,"",(SurveyData!$W$748))</f>
        <v/>
      </c>
      <c r="M755" s="173" t="str">
        <f>IF((SurveyData!$A$749)=0,"",(SurveyData!$X$748))</f>
        <v/>
      </c>
      <c r="N755" s="173" t="str">
        <f>IF((SurveyData!$A$749)=0,"",(SurveyData!$Y$748))</f>
        <v/>
      </c>
      <c r="O755" s="173" t="str">
        <f>IF((SurveyData!$A$749)=0,"",(SurveyData!$Z$748))</f>
        <v/>
      </c>
      <c r="P755" s="173" t="str">
        <f>IF((SurveyData!$A$749)=0,"",(SurveyData!$AA$748))</f>
        <v/>
      </c>
      <c r="Q755" s="173" t="str">
        <f>IF((SurveyData!$A$749)=0,"",(SurveyData!$AB$748))</f>
        <v/>
      </c>
      <c r="R755" s="173" t="str">
        <f>IF((SurveyData!$A$749)=0,"",(SurveyData!$AC$748))</f>
        <v/>
      </c>
      <c r="S755" s="173" t="str">
        <f>IF((SurveyData!$A$749)=0,"",(SurveyData!$AD$748))</f>
        <v/>
      </c>
      <c r="T755" s="173" t="str">
        <f>IF((SurveyData!$A$749)=0,"",(SurveyData!$AE$748))</f>
        <v/>
      </c>
      <c r="U755" s="173" t="str">
        <f>IF((SurveyData!$A$749)=0,"",(SurveyData!$AF$748))</f>
        <v/>
      </c>
      <c r="V755" s="173" t="str">
        <f>IF((SurveyData!$A$749)=0,"",(SurveyData!$AG$748))</f>
        <v/>
      </c>
      <c r="W755" s="173" t="str">
        <f>IF((SurveyData!$A$749)=0,"",(SurveyData!$AH$748))</f>
        <v/>
      </c>
      <c r="X755" s="173" t="str">
        <f>IF((SurveyData!$A$749)=0,"",(SurveyData!$AI$748))</f>
        <v/>
      </c>
      <c r="Y755" s="125" t="str">
        <f>IF(ISERROR(SUM($K$755+$M$755+$O$755+$Q$755+$S$755+$U$755+$W$755)),"",(SUM($L$755+$N$755+$P$755+$R$755+$T$755+$V$755+$X$755)/($K$755+$M$755+$O$755+$Q$755+$S$755+$U$755+$W$755)))</f>
        <v/>
      </c>
      <c r="Z755" s="173" t="str">
        <f>IF((SurveyData!$A$749)=0,"",(SurveyData!$AJ$748))</f>
        <v/>
      </c>
      <c r="AA755" s="173" t="str">
        <f>IF((SurveyData!$A$749)=0,"",(SurveyData!$AK$748))</f>
        <v/>
      </c>
      <c r="AB755" s="173" t="str">
        <f>IF((SurveyData!$A$749)=0,"",(SurveyData!$AL$748))</f>
        <v/>
      </c>
      <c r="AC755" s="173" t="str">
        <f>IF((SurveyData!$A$749)=0,"",(SurveyData!$AM$748))</f>
        <v/>
      </c>
      <c r="AD755" s="173" t="str">
        <f>IF((SurveyData!$A$749)=0,"",(SurveyData!$AN$748))</f>
        <v/>
      </c>
      <c r="AE755" s="173" t="str">
        <f>IF((SurveyData!$A$749)=0,"",(SurveyData!$AO$748))</f>
        <v/>
      </c>
      <c r="AF755" s="173" t="str">
        <f>IF((SurveyData!$A$749)=0,"",(SurveyData!$AP$748))</f>
        <v/>
      </c>
      <c r="AG755" s="173" t="str">
        <f>IF((SurveyData!$A$749)=0,"",(SurveyData!$AQ$748))</f>
        <v/>
      </c>
      <c r="AH755" s="125" t="str">
        <f>IF((SurveyData!$A$749)=0,"",($AG$755/10))</f>
        <v/>
      </c>
      <c r="AI755" s="173" t="str">
        <f>IF((SurveyData!$A$749)=0,"",(SurveyData!$AR$748))</f>
        <v/>
      </c>
      <c r="AJ755" s="173" t="str">
        <f>IF((SurveyData!$A$749)=0,"",(SurveyData!$AS$748))</f>
        <v/>
      </c>
      <c r="AK755" s="173" t="str">
        <f>IF((SurveyData!$A$749)=0,"",(SurveyData!$AT$748))</f>
        <v/>
      </c>
      <c r="AL755" s="173" t="str">
        <f>IF((SurveyData!$A$749)=0,"",(SurveyData!$AU$748))</f>
        <v/>
      </c>
      <c r="AM755" s="173" t="str">
        <f>IF((SurveyData!$A$749)=0,"",(SurveyData!$AV$748))</f>
        <v/>
      </c>
    </row>
    <row r="756" spans="2:39">
      <c r="B756" s="175" t="str">
        <f>IF((SurveyData!$A$750)=0,"",(SurveyData!$A$749))</f>
        <v/>
      </c>
      <c r="C756" s="171" t="str">
        <f>IF((SurveyData!$A$750)=0,"",(SurveyData!$N$749))</f>
        <v/>
      </c>
      <c r="D756" s="171" t="str">
        <f>IF((SurveyData!$A$750)=0,"",(SurveyData!$O$749))</f>
        <v/>
      </c>
      <c r="E756" s="171" t="str">
        <f>IF((SurveyData!$A$750)=0,"",(SurveyData!$P$749))</f>
        <v/>
      </c>
      <c r="F756" s="171" t="str">
        <f>IF((SurveyData!$A$750)=0,"",(SurveyData!$Q$749))</f>
        <v/>
      </c>
      <c r="G756" s="171" t="str">
        <f>IF((SurveyData!$A$750)=0,"",(SurveyData!$R$749))</f>
        <v/>
      </c>
      <c r="H756" s="171" t="str">
        <f>IF((SurveyData!$A$750)=0,"",(SurveyData!$S$749))</f>
        <v/>
      </c>
      <c r="I756" s="171" t="str">
        <f>IF((SurveyData!$A$750)=0,"",(SurveyData!$T$749))</f>
        <v/>
      </c>
      <c r="J756" s="171" t="str">
        <f>IF((SurveyData!$A$750)=0,"",(SurveyData!$U$749))</f>
        <v/>
      </c>
      <c r="K756" s="171" t="str">
        <f>IF((SurveyData!$A$750)=0,"",(SurveyData!$V$749))</f>
        <v/>
      </c>
      <c r="L756" s="171" t="str">
        <f>IF((SurveyData!$A$750)=0,"",(SurveyData!$W$749))</f>
        <v/>
      </c>
      <c r="M756" s="171" t="str">
        <f>IF((SurveyData!$A$750)=0,"",(SurveyData!$X$749))</f>
        <v/>
      </c>
      <c r="N756" s="171" t="str">
        <f>IF((SurveyData!$A$750)=0,"",(SurveyData!$Y$749))</f>
        <v/>
      </c>
      <c r="O756" s="171" t="str">
        <f>IF((SurveyData!$A$750)=0,"",(SurveyData!$Z$749))</f>
        <v/>
      </c>
      <c r="P756" s="171" t="str">
        <f>IF((SurveyData!$A$750)=0,"",(SurveyData!$AA$749))</f>
        <v/>
      </c>
      <c r="Q756" s="171" t="str">
        <f>IF((SurveyData!$A$750)=0,"",(SurveyData!$AB$749))</f>
        <v/>
      </c>
      <c r="R756" s="171" t="str">
        <f>IF((SurveyData!$A$750)=0,"",(SurveyData!$AC$749))</f>
        <v/>
      </c>
      <c r="S756" s="171" t="str">
        <f>IF((SurveyData!$A$750)=0,"",(SurveyData!$AD$749))</f>
        <v/>
      </c>
      <c r="T756" s="171" t="str">
        <f>IF((SurveyData!$A$750)=0,"",(SurveyData!$AE$749))</f>
        <v/>
      </c>
      <c r="U756" s="171" t="str">
        <f>IF((SurveyData!$A$750)=0,"",(SurveyData!$AF$749))</f>
        <v/>
      </c>
      <c r="V756" s="171" t="str">
        <f>IF((SurveyData!$A$750)=0,"",(SurveyData!$AG$749))</f>
        <v/>
      </c>
      <c r="W756" s="171" t="str">
        <f>IF((SurveyData!$A$750)=0,"",(SurveyData!$AH$749))</f>
        <v/>
      </c>
      <c r="X756" s="171" t="str">
        <f>IF((SurveyData!$A$750)=0,"",(SurveyData!$AI$749))</f>
        <v/>
      </c>
      <c r="Y756" s="172" t="str">
        <f>IF(ISERROR(SUM($K$756+$M$756+$O$756+$Q$756+$S$756+$U$756+$W$756)),"",(SUM($L$756+$N$756+$P$756+$R$756+$T$756+$V$756+$X$756)/($K$756+$M$756+$O$756+$Q$756+$S$756+$U$756+$W$756)))</f>
        <v/>
      </c>
      <c r="Z756" s="171" t="str">
        <f>IF((SurveyData!$A$750)=0,"",(SurveyData!$AJ$749))</f>
        <v/>
      </c>
      <c r="AA756" s="171" t="str">
        <f>IF((SurveyData!$A$750)=0,"",(SurveyData!$AK$749))</f>
        <v/>
      </c>
      <c r="AB756" s="171" t="str">
        <f>IF((SurveyData!$A$750)=0,"",(SurveyData!$AL$749))</f>
        <v/>
      </c>
      <c r="AC756" s="171" t="str">
        <f>IF((SurveyData!$A$750)=0,"",(SurveyData!$AM$749))</f>
        <v/>
      </c>
      <c r="AD756" s="171" t="str">
        <f>IF((SurveyData!$A$750)=0,"",(SurveyData!$AN$749))</f>
        <v/>
      </c>
      <c r="AE756" s="171" t="str">
        <f>IF((SurveyData!$A$750)=0,"",(SurveyData!$AO$749))</f>
        <v/>
      </c>
      <c r="AF756" s="171" t="str">
        <f>IF((SurveyData!$A$750)=0,"",(SurveyData!$AP$749))</f>
        <v/>
      </c>
      <c r="AG756" s="171" t="str">
        <f>IF((SurveyData!$A$750)=0,"",(SurveyData!$AQ$749))</f>
        <v/>
      </c>
      <c r="AH756" s="172" t="str">
        <f>IF((SurveyData!$A$750)=0,"",($AG$756/10))</f>
        <v/>
      </c>
      <c r="AI756" s="171" t="str">
        <f>IF((SurveyData!$A$750)=0,"",(SurveyData!$AR$749))</f>
        <v/>
      </c>
      <c r="AJ756" s="171" t="str">
        <f>IF((SurveyData!$A$750)=0,"",(SurveyData!$AS$749))</f>
        <v/>
      </c>
      <c r="AK756" s="171" t="str">
        <f>IF((SurveyData!$A$750)=0,"",(SurveyData!$AT$749))</f>
        <v/>
      </c>
      <c r="AL756" s="171" t="str">
        <f>IF((SurveyData!$A$750)=0,"",(SurveyData!$AU$749))</f>
        <v/>
      </c>
      <c r="AM756" s="171" t="str">
        <f>IF((SurveyData!$A$750)=0,"",(SurveyData!$AV$749))</f>
        <v/>
      </c>
    </row>
    <row r="757" spans="2:39">
      <c r="B757" s="176" t="str">
        <f>IF((SurveyData!$A$751)=0,"",(SurveyData!$A$750))</f>
        <v/>
      </c>
      <c r="C757" s="173" t="str">
        <f>IF((SurveyData!$A$751)=0,"",(SurveyData!$N$750))</f>
        <v/>
      </c>
      <c r="D757" s="173" t="str">
        <f>IF((SurveyData!$A$751)=0,"",(SurveyData!$O$750))</f>
        <v/>
      </c>
      <c r="E757" s="173" t="str">
        <f>IF((SurveyData!$A$751)=0,"",(SurveyData!$P$750))</f>
        <v/>
      </c>
      <c r="F757" s="173" t="str">
        <f>IF((SurveyData!$A$751)=0,"",(SurveyData!$Q$750))</f>
        <v/>
      </c>
      <c r="G757" s="173" t="str">
        <f>IF((SurveyData!$A$751)=0,"",(SurveyData!$R$750))</f>
        <v/>
      </c>
      <c r="H757" s="173" t="str">
        <f>IF((SurveyData!$A$751)=0,"",(SurveyData!$S$750))</f>
        <v/>
      </c>
      <c r="I757" s="173" t="str">
        <f>IF((SurveyData!$A$751)=0,"",(SurveyData!$T$750))</f>
        <v/>
      </c>
      <c r="J757" s="173" t="str">
        <f>IF((SurveyData!$A$751)=0,"",(SurveyData!$U$750))</f>
        <v/>
      </c>
      <c r="K757" s="173" t="str">
        <f>IF((SurveyData!$A$751)=0,"",(SurveyData!$V$750))</f>
        <v/>
      </c>
      <c r="L757" s="173" t="str">
        <f>IF((SurveyData!$A$751)=0,"",(SurveyData!$W$750))</f>
        <v/>
      </c>
      <c r="M757" s="173" t="str">
        <f>IF((SurveyData!$A$751)=0,"",(SurveyData!$X$750))</f>
        <v/>
      </c>
      <c r="N757" s="173" t="str">
        <f>IF((SurveyData!$A$751)=0,"",(SurveyData!$Y$750))</f>
        <v/>
      </c>
      <c r="O757" s="173" t="str">
        <f>IF((SurveyData!$A$751)=0,"",(SurveyData!$Z$750))</f>
        <v/>
      </c>
      <c r="P757" s="173" t="str">
        <f>IF((SurveyData!$A$751)=0,"",(SurveyData!$AA$750))</f>
        <v/>
      </c>
      <c r="Q757" s="173" t="str">
        <f>IF((SurveyData!$A$751)=0,"",(SurveyData!$AB$750))</f>
        <v/>
      </c>
      <c r="R757" s="173" t="str">
        <f>IF((SurveyData!$A$751)=0,"",(SurveyData!$AC$750))</f>
        <v/>
      </c>
      <c r="S757" s="173" t="str">
        <f>IF((SurveyData!$A$751)=0,"",(SurveyData!$AD$750))</f>
        <v/>
      </c>
      <c r="T757" s="173" t="str">
        <f>IF((SurveyData!$A$751)=0,"",(SurveyData!$AE$750))</f>
        <v/>
      </c>
      <c r="U757" s="173" t="str">
        <f>IF((SurveyData!$A$751)=0,"",(SurveyData!$AF$750))</f>
        <v/>
      </c>
      <c r="V757" s="173" t="str">
        <f>IF((SurveyData!$A$751)=0,"",(SurveyData!$AG$750))</f>
        <v/>
      </c>
      <c r="W757" s="173" t="str">
        <f>IF((SurveyData!$A$751)=0,"",(SurveyData!$AH$750))</f>
        <v/>
      </c>
      <c r="X757" s="173" t="str">
        <f>IF((SurveyData!$A$751)=0,"",(SurveyData!$AI$750))</f>
        <v/>
      </c>
      <c r="Y757" s="125" t="str">
        <f>IF(ISERROR(SUM($K$757+$M$757+$O$757+$Q$757+$S$757+$U$757+$W$757)),"",(SUM($L$757+$N$757+$P$757+$R$757+$T$757+$V$757+$X$757)/($K$757+$M$757+$O$757+$Q$757+$S$757+$U$757+$W$757)))</f>
        <v/>
      </c>
      <c r="Z757" s="173" t="str">
        <f>IF((SurveyData!$A$751)=0,"",(SurveyData!$AJ$750))</f>
        <v/>
      </c>
      <c r="AA757" s="173" t="str">
        <f>IF((SurveyData!$A$751)=0,"",(SurveyData!$AK$750))</f>
        <v/>
      </c>
      <c r="AB757" s="173" t="str">
        <f>IF((SurveyData!$A$751)=0,"",(SurveyData!$AL$750))</f>
        <v/>
      </c>
      <c r="AC757" s="173" t="str">
        <f>IF((SurveyData!$A$751)=0,"",(SurveyData!$AM$750))</f>
        <v/>
      </c>
      <c r="AD757" s="173" t="str">
        <f>IF((SurveyData!$A$751)=0,"",(SurveyData!$AN$750))</f>
        <v/>
      </c>
      <c r="AE757" s="173" t="str">
        <f>IF((SurveyData!$A$751)=0,"",(SurveyData!$AO$750))</f>
        <v/>
      </c>
      <c r="AF757" s="173" t="str">
        <f>IF((SurveyData!$A$751)=0,"",(SurveyData!$AP$750))</f>
        <v/>
      </c>
      <c r="AG757" s="173" t="str">
        <f>IF((SurveyData!$A$751)=0,"",(SurveyData!$AQ$750))</f>
        <v/>
      </c>
      <c r="AH757" s="125" t="str">
        <f>IF((SurveyData!$A$751)=0,"",($AG$757/10))</f>
        <v/>
      </c>
      <c r="AI757" s="173" t="str">
        <f>IF((SurveyData!$A$751)=0,"",(SurveyData!$AR$750))</f>
        <v/>
      </c>
      <c r="AJ757" s="173" t="str">
        <f>IF((SurveyData!$A$751)=0,"",(SurveyData!$AS$750))</f>
        <v/>
      </c>
      <c r="AK757" s="173" t="str">
        <f>IF((SurveyData!$A$751)=0,"",(SurveyData!$AT$750))</f>
        <v/>
      </c>
      <c r="AL757" s="173" t="str">
        <f>IF((SurveyData!$A$751)=0,"",(SurveyData!$AU$750))</f>
        <v/>
      </c>
      <c r="AM757" s="173" t="str">
        <f>IF((SurveyData!$A$751)=0,"",(SurveyData!$AV$750))</f>
        <v/>
      </c>
    </row>
    <row r="758" spans="2:39">
      <c r="B758" s="175" t="str">
        <f>IF((SurveyData!$A$752)=0,"",(SurveyData!$A$751))</f>
        <v/>
      </c>
      <c r="C758" s="171" t="str">
        <f>IF((SurveyData!$A$752)=0,"",(SurveyData!$N$751))</f>
        <v/>
      </c>
      <c r="D758" s="171" t="str">
        <f>IF((SurveyData!$A$752)=0,"",(SurveyData!$O$751))</f>
        <v/>
      </c>
      <c r="E758" s="171" t="str">
        <f>IF((SurveyData!$A$752)=0,"",(SurveyData!$P$751))</f>
        <v/>
      </c>
      <c r="F758" s="171" t="str">
        <f>IF((SurveyData!$A$752)=0,"",(SurveyData!$Q$751))</f>
        <v/>
      </c>
      <c r="G758" s="171" t="str">
        <f>IF((SurveyData!$A$752)=0,"",(SurveyData!$R$751))</f>
        <v/>
      </c>
      <c r="H758" s="171" t="str">
        <f>IF((SurveyData!$A$752)=0,"",(SurveyData!$S$751))</f>
        <v/>
      </c>
      <c r="I758" s="171" t="str">
        <f>IF((SurveyData!$A$752)=0,"",(SurveyData!$T$751))</f>
        <v/>
      </c>
      <c r="J758" s="171" t="str">
        <f>IF((SurveyData!$A$752)=0,"",(SurveyData!$U$751))</f>
        <v/>
      </c>
      <c r="K758" s="171" t="str">
        <f>IF((SurveyData!$A$752)=0,"",(SurveyData!$V$751))</f>
        <v/>
      </c>
      <c r="L758" s="171" t="str">
        <f>IF((SurveyData!$A$752)=0,"",(SurveyData!$W$751))</f>
        <v/>
      </c>
      <c r="M758" s="171" t="str">
        <f>IF((SurveyData!$A$752)=0,"",(SurveyData!$X$751))</f>
        <v/>
      </c>
      <c r="N758" s="171" t="str">
        <f>IF((SurveyData!$A$752)=0,"",(SurveyData!$Y$751))</f>
        <v/>
      </c>
      <c r="O758" s="171" t="str">
        <f>IF((SurveyData!$A$752)=0,"",(SurveyData!$Z$751))</f>
        <v/>
      </c>
      <c r="P758" s="171" t="str">
        <f>IF((SurveyData!$A$752)=0,"",(SurveyData!$AA$751))</f>
        <v/>
      </c>
      <c r="Q758" s="171" t="str">
        <f>IF((SurveyData!$A$752)=0,"",(SurveyData!$AB$751))</f>
        <v/>
      </c>
      <c r="R758" s="171" t="str">
        <f>IF((SurveyData!$A$752)=0,"",(SurveyData!$AC$751))</f>
        <v/>
      </c>
      <c r="S758" s="171" t="str">
        <f>IF((SurveyData!$A$752)=0,"",(SurveyData!$AD$751))</f>
        <v/>
      </c>
      <c r="T758" s="171" t="str">
        <f>IF((SurveyData!$A$752)=0,"",(SurveyData!$AE$751))</f>
        <v/>
      </c>
      <c r="U758" s="171" t="str">
        <f>IF((SurveyData!$A$752)=0,"",(SurveyData!$AF$751))</f>
        <v/>
      </c>
      <c r="V758" s="171" t="str">
        <f>IF((SurveyData!$A$752)=0,"",(SurveyData!$AG$751))</f>
        <v/>
      </c>
      <c r="W758" s="171" t="str">
        <f>IF((SurveyData!$A$752)=0,"",(SurveyData!$AH$751))</f>
        <v/>
      </c>
      <c r="X758" s="171" t="str">
        <f>IF((SurveyData!$A$752)=0,"",(SurveyData!$AI$751))</f>
        <v/>
      </c>
      <c r="Y758" s="172" t="str">
        <f>IF(ISERROR(SUM($K$758+$M$758+$O$758+$Q$758+$S$758+$U$758+$W$758)),"",(SUM($L$758+$N$758+$P$758+$R$758+$T$758+$V$758+$X$758)/($K$758+$M$758+$O$758+$Q$758+$S$758+$U$758+$W$758)))</f>
        <v/>
      </c>
      <c r="Z758" s="171" t="str">
        <f>IF((SurveyData!$A$752)=0,"",(SurveyData!$AJ$751))</f>
        <v/>
      </c>
      <c r="AA758" s="171" t="str">
        <f>IF((SurveyData!$A$752)=0,"",(SurveyData!$AK$751))</f>
        <v/>
      </c>
      <c r="AB758" s="171" t="str">
        <f>IF((SurveyData!$A$752)=0,"",(SurveyData!$AL$751))</f>
        <v/>
      </c>
      <c r="AC758" s="171" t="str">
        <f>IF((SurveyData!$A$752)=0,"",(SurveyData!$AM$751))</f>
        <v/>
      </c>
      <c r="AD758" s="171" t="str">
        <f>IF((SurveyData!$A$752)=0,"",(SurveyData!$AN$751))</f>
        <v/>
      </c>
      <c r="AE758" s="171" t="str">
        <f>IF((SurveyData!$A$752)=0,"",(SurveyData!$AO$751))</f>
        <v/>
      </c>
      <c r="AF758" s="171" t="str">
        <f>IF((SurveyData!$A$752)=0,"",(SurveyData!$AP$751))</f>
        <v/>
      </c>
      <c r="AG758" s="171" t="str">
        <f>IF((SurveyData!$A$752)=0,"",(SurveyData!$AQ$751))</f>
        <v/>
      </c>
      <c r="AH758" s="172" t="str">
        <f>IF((SurveyData!$A$752)=0,"",($AG$758/10))</f>
        <v/>
      </c>
      <c r="AI758" s="171" t="str">
        <f>IF((SurveyData!$A$752)=0,"",(SurveyData!$AR$751))</f>
        <v/>
      </c>
      <c r="AJ758" s="171" t="str">
        <f>IF((SurveyData!$A$752)=0,"",(SurveyData!$AS$751))</f>
        <v/>
      </c>
      <c r="AK758" s="171" t="str">
        <f>IF((SurveyData!$A$752)=0,"",(SurveyData!$AT$751))</f>
        <v/>
      </c>
      <c r="AL758" s="171" t="str">
        <f>IF((SurveyData!$A$752)=0,"",(SurveyData!$AU$751))</f>
        <v/>
      </c>
      <c r="AM758" s="171" t="str">
        <f>IF((SurveyData!$A$752)=0,"",(SurveyData!$AV$751))</f>
        <v/>
      </c>
    </row>
    <row r="759" spans="2:39">
      <c r="B759" s="176" t="str">
        <f>IF((SurveyData!$A$753)=0,"",(SurveyData!$A$752))</f>
        <v/>
      </c>
      <c r="C759" s="173" t="str">
        <f>IF((SurveyData!$A$753)=0,"",(SurveyData!$N$752))</f>
        <v/>
      </c>
      <c r="D759" s="173" t="str">
        <f>IF((SurveyData!$A$753)=0,"",(SurveyData!$O$752))</f>
        <v/>
      </c>
      <c r="E759" s="173" t="str">
        <f>IF((SurveyData!$A$753)=0,"",(SurveyData!$P$752))</f>
        <v/>
      </c>
      <c r="F759" s="173" t="str">
        <f>IF((SurveyData!$A$753)=0,"",(SurveyData!$Q$752))</f>
        <v/>
      </c>
      <c r="G759" s="173" t="str">
        <f>IF((SurveyData!$A$753)=0,"",(SurveyData!$R$752))</f>
        <v/>
      </c>
      <c r="H759" s="173" t="str">
        <f>IF((SurveyData!$A$753)=0,"",(SurveyData!$S$752))</f>
        <v/>
      </c>
      <c r="I759" s="173" t="str">
        <f>IF((SurveyData!$A$753)=0,"",(SurveyData!$T$752))</f>
        <v/>
      </c>
      <c r="J759" s="173" t="str">
        <f>IF((SurveyData!$A$753)=0,"",(SurveyData!$U$752))</f>
        <v/>
      </c>
      <c r="K759" s="173" t="str">
        <f>IF((SurveyData!$A$753)=0,"",(SurveyData!$V$752))</f>
        <v/>
      </c>
      <c r="L759" s="173" t="str">
        <f>IF((SurveyData!$A$753)=0,"",(SurveyData!$W$752))</f>
        <v/>
      </c>
      <c r="M759" s="173" t="str">
        <f>IF((SurveyData!$A$753)=0,"",(SurveyData!$X$752))</f>
        <v/>
      </c>
      <c r="N759" s="173" t="str">
        <f>IF((SurveyData!$A$753)=0,"",(SurveyData!$Y$752))</f>
        <v/>
      </c>
      <c r="O759" s="173" t="str">
        <f>IF((SurveyData!$A$753)=0,"",(SurveyData!$Z$752))</f>
        <v/>
      </c>
      <c r="P759" s="173" t="str">
        <f>IF((SurveyData!$A$753)=0,"",(SurveyData!$AA$752))</f>
        <v/>
      </c>
      <c r="Q759" s="173" t="str">
        <f>IF((SurveyData!$A$753)=0,"",(SurveyData!$AB$752))</f>
        <v/>
      </c>
      <c r="R759" s="173" t="str">
        <f>IF((SurveyData!$A$753)=0,"",(SurveyData!$AC$752))</f>
        <v/>
      </c>
      <c r="S759" s="173" t="str">
        <f>IF((SurveyData!$A$753)=0,"",(SurveyData!$AD$752))</f>
        <v/>
      </c>
      <c r="T759" s="173" t="str">
        <f>IF((SurveyData!$A$753)=0,"",(SurveyData!$AE$752))</f>
        <v/>
      </c>
      <c r="U759" s="173" t="str">
        <f>IF((SurveyData!$A$753)=0,"",(SurveyData!$AF$752))</f>
        <v/>
      </c>
      <c r="V759" s="173" t="str">
        <f>IF((SurveyData!$A$753)=0,"",(SurveyData!$AG$752))</f>
        <v/>
      </c>
      <c r="W759" s="173" t="str">
        <f>IF((SurveyData!$A$753)=0,"",(SurveyData!$AH$752))</f>
        <v/>
      </c>
      <c r="X759" s="173" t="str">
        <f>IF((SurveyData!$A$753)=0,"",(SurveyData!$AI$752))</f>
        <v/>
      </c>
      <c r="Y759" s="125" t="str">
        <f>IF(ISERROR(SUM($K$759+$M$759+$O$759+$Q$759+$S$759+$U$759+$W$759)),"",(SUM($L$759+$N$759+$P$759+$R$759+$T$759+$V$759+$X$759)/($K$759+$M$759+$O$759+$Q$759+$S$759+$U$759+$W$759)))</f>
        <v/>
      </c>
      <c r="Z759" s="173" t="str">
        <f>IF((SurveyData!$A$753)=0,"",(SurveyData!$AJ$752))</f>
        <v/>
      </c>
      <c r="AA759" s="173" t="str">
        <f>IF((SurveyData!$A$753)=0,"",(SurveyData!$AK$752))</f>
        <v/>
      </c>
      <c r="AB759" s="173" t="str">
        <f>IF((SurveyData!$A$753)=0,"",(SurveyData!$AL$752))</f>
        <v/>
      </c>
      <c r="AC759" s="173" t="str">
        <f>IF((SurveyData!$A$753)=0,"",(SurveyData!$AM$752))</f>
        <v/>
      </c>
      <c r="AD759" s="173" t="str">
        <f>IF((SurveyData!$A$753)=0,"",(SurveyData!$AN$752))</f>
        <v/>
      </c>
      <c r="AE759" s="173" t="str">
        <f>IF((SurveyData!$A$753)=0,"",(SurveyData!$AO$752))</f>
        <v/>
      </c>
      <c r="AF759" s="173" t="str">
        <f>IF((SurveyData!$A$753)=0,"",(SurveyData!$AP$752))</f>
        <v/>
      </c>
      <c r="AG759" s="173" t="str">
        <f>IF((SurveyData!$A$753)=0,"",(SurveyData!$AQ$752))</f>
        <v/>
      </c>
      <c r="AH759" s="125" t="str">
        <f>IF((SurveyData!$A$753)=0,"",($AG$759/10))</f>
        <v/>
      </c>
      <c r="AI759" s="173" t="str">
        <f>IF((SurveyData!$A$753)=0,"",(SurveyData!$AR$752))</f>
        <v/>
      </c>
      <c r="AJ759" s="173" t="str">
        <f>IF((SurveyData!$A$753)=0,"",(SurveyData!$AS$752))</f>
        <v/>
      </c>
      <c r="AK759" s="173" t="str">
        <f>IF((SurveyData!$A$753)=0,"",(SurveyData!$AT$752))</f>
        <v/>
      </c>
      <c r="AL759" s="173" t="str">
        <f>IF((SurveyData!$A$753)=0,"",(SurveyData!$AU$752))</f>
        <v/>
      </c>
      <c r="AM759" s="173" t="str">
        <f>IF((SurveyData!$A$753)=0,"",(SurveyData!$AV$752))</f>
        <v/>
      </c>
    </row>
    <row r="760" spans="2:39">
      <c r="B760" s="175" t="str">
        <f>IF((SurveyData!$A$754)=0,"",(SurveyData!$A$753))</f>
        <v/>
      </c>
      <c r="C760" s="171" t="str">
        <f>IF((SurveyData!$A$754)=0,"",(SurveyData!$N$753))</f>
        <v/>
      </c>
      <c r="D760" s="171" t="str">
        <f>IF((SurveyData!$A$754)=0,"",(SurveyData!$O$753))</f>
        <v/>
      </c>
      <c r="E760" s="171" t="str">
        <f>IF((SurveyData!$A$754)=0,"",(SurveyData!$P$753))</f>
        <v/>
      </c>
      <c r="F760" s="171" t="str">
        <f>IF((SurveyData!$A$754)=0,"",(SurveyData!$Q$753))</f>
        <v/>
      </c>
      <c r="G760" s="171" t="str">
        <f>IF((SurveyData!$A$754)=0,"",(SurveyData!$R$753))</f>
        <v/>
      </c>
      <c r="H760" s="171" t="str">
        <f>IF((SurveyData!$A$754)=0,"",(SurveyData!$S$753))</f>
        <v/>
      </c>
      <c r="I760" s="171" t="str">
        <f>IF((SurveyData!$A$754)=0,"",(SurveyData!$T$753))</f>
        <v/>
      </c>
      <c r="J760" s="171" t="str">
        <f>IF((SurveyData!$A$754)=0,"",(SurveyData!$U$753))</f>
        <v/>
      </c>
      <c r="K760" s="171" t="str">
        <f>IF((SurveyData!$A$754)=0,"",(SurveyData!$V$753))</f>
        <v/>
      </c>
      <c r="L760" s="171" t="str">
        <f>IF((SurveyData!$A$754)=0,"",(SurveyData!$W$753))</f>
        <v/>
      </c>
      <c r="M760" s="171" t="str">
        <f>IF((SurveyData!$A$754)=0,"",(SurveyData!$X$753))</f>
        <v/>
      </c>
      <c r="N760" s="171" t="str">
        <f>IF((SurveyData!$A$754)=0,"",(SurveyData!$Y$753))</f>
        <v/>
      </c>
      <c r="O760" s="171" t="str">
        <f>IF((SurveyData!$A$754)=0,"",(SurveyData!$Z$753))</f>
        <v/>
      </c>
      <c r="P760" s="171" t="str">
        <f>IF((SurveyData!$A$754)=0,"",(SurveyData!$AA$753))</f>
        <v/>
      </c>
      <c r="Q760" s="171" t="str">
        <f>IF((SurveyData!$A$754)=0,"",(SurveyData!$AB$753))</f>
        <v/>
      </c>
      <c r="R760" s="171" t="str">
        <f>IF((SurveyData!$A$754)=0,"",(SurveyData!$AC$753))</f>
        <v/>
      </c>
      <c r="S760" s="171" t="str">
        <f>IF((SurveyData!$A$754)=0,"",(SurveyData!$AD$753))</f>
        <v/>
      </c>
      <c r="T760" s="171" t="str">
        <f>IF((SurveyData!$A$754)=0,"",(SurveyData!$AE$753))</f>
        <v/>
      </c>
      <c r="U760" s="171" t="str">
        <f>IF((SurveyData!$A$754)=0,"",(SurveyData!$AF$753))</f>
        <v/>
      </c>
      <c r="V760" s="171" t="str">
        <f>IF((SurveyData!$A$754)=0,"",(SurveyData!$AG$753))</f>
        <v/>
      </c>
      <c r="W760" s="171" t="str">
        <f>IF((SurveyData!$A$754)=0,"",(SurveyData!$AH$753))</f>
        <v/>
      </c>
      <c r="X760" s="171" t="str">
        <f>IF((SurveyData!$A$754)=0,"",(SurveyData!$AI$753))</f>
        <v/>
      </c>
      <c r="Y760" s="172" t="str">
        <f>IF(ISERROR(SUM($K$760+$M$760+$O$760+$Q$760+$S$760+$U$760+$W$760)),"",(SUM($L$760+$N$760+$P$760+$R$760+$T$760+$V$760+$X$760)/($K$760+$M$760+$O$760+$Q$760+$S$760+$U$760+$W$760)))</f>
        <v/>
      </c>
      <c r="Z760" s="171" t="str">
        <f>IF((SurveyData!$A$754)=0,"",(SurveyData!$AJ$753))</f>
        <v/>
      </c>
      <c r="AA760" s="171" t="str">
        <f>IF((SurveyData!$A$754)=0,"",(SurveyData!$AK$753))</f>
        <v/>
      </c>
      <c r="AB760" s="171" t="str">
        <f>IF((SurveyData!$A$754)=0,"",(SurveyData!$AL$753))</f>
        <v/>
      </c>
      <c r="AC760" s="171" t="str">
        <f>IF((SurveyData!$A$754)=0,"",(SurveyData!$AM$753))</f>
        <v/>
      </c>
      <c r="AD760" s="171" t="str">
        <f>IF((SurveyData!$A$754)=0,"",(SurveyData!$AN$753))</f>
        <v/>
      </c>
      <c r="AE760" s="171" t="str">
        <f>IF((SurveyData!$A$754)=0,"",(SurveyData!$AO$753))</f>
        <v/>
      </c>
      <c r="AF760" s="171" t="str">
        <f>IF((SurveyData!$A$754)=0,"",(SurveyData!$AP$753))</f>
        <v/>
      </c>
      <c r="AG760" s="171" t="str">
        <f>IF((SurveyData!$A$754)=0,"",(SurveyData!$AQ$753))</f>
        <v/>
      </c>
      <c r="AH760" s="172" t="str">
        <f>IF((SurveyData!$A$754)=0,"",($AG$760/10))</f>
        <v/>
      </c>
      <c r="AI760" s="171" t="str">
        <f>IF((SurveyData!$A$754)=0,"",(SurveyData!$AR$753))</f>
        <v/>
      </c>
      <c r="AJ760" s="171" t="str">
        <f>IF((SurveyData!$A$754)=0,"",(SurveyData!$AS$753))</f>
        <v/>
      </c>
      <c r="AK760" s="171" t="str">
        <f>IF((SurveyData!$A$754)=0,"",(SurveyData!$AT$753))</f>
        <v/>
      </c>
      <c r="AL760" s="171" t="str">
        <f>IF((SurveyData!$A$754)=0,"",(SurveyData!$AU$753))</f>
        <v/>
      </c>
      <c r="AM760" s="171" t="str">
        <f>IF((SurveyData!$A$754)=0,"",(SurveyData!$AV$753))</f>
        <v/>
      </c>
    </row>
    <row r="761" spans="2:39">
      <c r="B761" s="176" t="str">
        <f>IF((SurveyData!$A$755)=0,"",(SurveyData!$A$754))</f>
        <v/>
      </c>
      <c r="C761" s="173" t="str">
        <f>IF((SurveyData!$A$755)=0,"",(SurveyData!$N$754))</f>
        <v/>
      </c>
      <c r="D761" s="173" t="str">
        <f>IF((SurveyData!$A$755)=0,"",(SurveyData!$O$754))</f>
        <v/>
      </c>
      <c r="E761" s="173" t="str">
        <f>IF((SurveyData!$A$755)=0,"",(SurveyData!$P$754))</f>
        <v/>
      </c>
      <c r="F761" s="173" t="str">
        <f>IF((SurveyData!$A$755)=0,"",(SurveyData!$Q$754))</f>
        <v/>
      </c>
      <c r="G761" s="173" t="str">
        <f>IF((SurveyData!$A$755)=0,"",(SurveyData!$R$754))</f>
        <v/>
      </c>
      <c r="H761" s="173" t="str">
        <f>IF((SurveyData!$A$755)=0,"",(SurveyData!$S$754))</f>
        <v/>
      </c>
      <c r="I761" s="173" t="str">
        <f>IF((SurveyData!$A$755)=0,"",(SurveyData!$T$754))</f>
        <v/>
      </c>
      <c r="J761" s="173" t="str">
        <f>IF((SurveyData!$A$755)=0,"",(SurveyData!$U$754))</f>
        <v/>
      </c>
      <c r="K761" s="173" t="str">
        <f>IF((SurveyData!$A$755)=0,"",(SurveyData!$V$754))</f>
        <v/>
      </c>
      <c r="L761" s="173" t="str">
        <f>IF((SurveyData!$A$755)=0,"",(SurveyData!$W$754))</f>
        <v/>
      </c>
      <c r="M761" s="173" t="str">
        <f>IF((SurveyData!$A$755)=0,"",(SurveyData!$X$754))</f>
        <v/>
      </c>
      <c r="N761" s="173" t="str">
        <f>IF((SurveyData!$A$755)=0,"",(SurveyData!$Y$754))</f>
        <v/>
      </c>
      <c r="O761" s="173" t="str">
        <f>IF((SurveyData!$A$755)=0,"",(SurveyData!$Z$754))</f>
        <v/>
      </c>
      <c r="P761" s="173" t="str">
        <f>IF((SurveyData!$A$755)=0,"",(SurveyData!$AA$754))</f>
        <v/>
      </c>
      <c r="Q761" s="173" t="str">
        <f>IF((SurveyData!$A$755)=0,"",(SurveyData!$AB$754))</f>
        <v/>
      </c>
      <c r="R761" s="173" t="str">
        <f>IF((SurveyData!$A$755)=0,"",(SurveyData!$AC$754))</f>
        <v/>
      </c>
      <c r="S761" s="173" t="str">
        <f>IF((SurveyData!$A$755)=0,"",(SurveyData!$AD$754))</f>
        <v/>
      </c>
      <c r="T761" s="173" t="str">
        <f>IF((SurveyData!$A$755)=0,"",(SurveyData!$AE$754))</f>
        <v/>
      </c>
      <c r="U761" s="173" t="str">
        <f>IF((SurveyData!$A$755)=0,"",(SurveyData!$AF$754))</f>
        <v/>
      </c>
      <c r="V761" s="173" t="str">
        <f>IF((SurveyData!$A$755)=0,"",(SurveyData!$AG$754))</f>
        <v/>
      </c>
      <c r="W761" s="173" t="str">
        <f>IF((SurveyData!$A$755)=0,"",(SurveyData!$AH$754))</f>
        <v/>
      </c>
      <c r="X761" s="173" t="str">
        <f>IF((SurveyData!$A$755)=0,"",(SurveyData!$AI$754))</f>
        <v/>
      </c>
      <c r="Y761" s="125" t="str">
        <f>IF(ISERROR(SUM($K$761+$M$761+$O$761+$Q$761+$S$761+$U$761+$W$761)),"",(SUM($L$761+$N$761+$P$761+$R$761+$T$761+$V$761+$X$761)/($K$761+$M$761+$O$761+$Q$761+$S$761+$U$761+$W$761)))</f>
        <v/>
      </c>
      <c r="Z761" s="173" t="str">
        <f>IF((SurveyData!$A$755)=0,"",(SurveyData!$AJ$754))</f>
        <v/>
      </c>
      <c r="AA761" s="173" t="str">
        <f>IF((SurveyData!$A$755)=0,"",(SurveyData!$AK$754))</f>
        <v/>
      </c>
      <c r="AB761" s="173" t="str">
        <f>IF((SurveyData!$A$755)=0,"",(SurveyData!$AL$754))</f>
        <v/>
      </c>
      <c r="AC761" s="173" t="str">
        <f>IF((SurveyData!$A$755)=0,"",(SurveyData!$AM$754))</f>
        <v/>
      </c>
      <c r="AD761" s="173" t="str">
        <f>IF((SurveyData!$A$755)=0,"",(SurveyData!$AN$754))</f>
        <v/>
      </c>
      <c r="AE761" s="173" t="str">
        <f>IF((SurveyData!$A$755)=0,"",(SurveyData!$AO$754))</f>
        <v/>
      </c>
      <c r="AF761" s="173" t="str">
        <f>IF((SurveyData!$A$755)=0,"",(SurveyData!$AP$754))</f>
        <v/>
      </c>
      <c r="AG761" s="173" t="str">
        <f>IF((SurveyData!$A$755)=0,"",(SurveyData!$AQ$754))</f>
        <v/>
      </c>
      <c r="AH761" s="125" t="str">
        <f>IF((SurveyData!$A$755)=0,"",($AG$761/10))</f>
        <v/>
      </c>
      <c r="AI761" s="173" t="str">
        <f>IF((SurveyData!$A$755)=0,"",(SurveyData!$AR$754))</f>
        <v/>
      </c>
      <c r="AJ761" s="173" t="str">
        <f>IF((SurveyData!$A$755)=0,"",(SurveyData!$AS$754))</f>
        <v/>
      </c>
      <c r="AK761" s="173" t="str">
        <f>IF((SurveyData!$A$755)=0,"",(SurveyData!$AT$754))</f>
        <v/>
      </c>
      <c r="AL761" s="173" t="str">
        <f>IF((SurveyData!$A$755)=0,"",(SurveyData!$AU$754))</f>
        <v/>
      </c>
      <c r="AM761" s="173" t="str">
        <f>IF((SurveyData!$A$755)=0,"",(SurveyData!$AV$754))</f>
        <v/>
      </c>
    </row>
    <row r="762" spans="2:39">
      <c r="B762" s="175" t="str">
        <f>IF((SurveyData!$A$756)=0,"",(SurveyData!$A$755))</f>
        <v/>
      </c>
      <c r="C762" s="171" t="str">
        <f>IF((SurveyData!$A$756)=0,"",(SurveyData!$N$755))</f>
        <v/>
      </c>
      <c r="D762" s="171" t="str">
        <f>IF((SurveyData!$A$756)=0,"",(SurveyData!$O$755))</f>
        <v/>
      </c>
      <c r="E762" s="171" t="str">
        <f>IF((SurveyData!$A$756)=0,"",(SurveyData!$P$755))</f>
        <v/>
      </c>
      <c r="F762" s="171" t="str">
        <f>IF((SurveyData!$A$756)=0,"",(SurveyData!$Q$755))</f>
        <v/>
      </c>
      <c r="G762" s="171" t="str">
        <f>IF((SurveyData!$A$756)=0,"",(SurveyData!$R$755))</f>
        <v/>
      </c>
      <c r="H762" s="171" t="str">
        <f>IF((SurveyData!$A$756)=0,"",(SurveyData!$S$755))</f>
        <v/>
      </c>
      <c r="I762" s="171" t="str">
        <f>IF((SurveyData!$A$756)=0,"",(SurveyData!$T$755))</f>
        <v/>
      </c>
      <c r="J762" s="171" t="str">
        <f>IF((SurveyData!$A$756)=0,"",(SurveyData!$U$755))</f>
        <v/>
      </c>
      <c r="K762" s="171" t="str">
        <f>IF((SurveyData!$A$756)=0,"",(SurveyData!$V$755))</f>
        <v/>
      </c>
      <c r="L762" s="171" t="str">
        <f>IF((SurveyData!$A$756)=0,"",(SurveyData!$W$755))</f>
        <v/>
      </c>
      <c r="M762" s="171" t="str">
        <f>IF((SurveyData!$A$756)=0,"",(SurveyData!$X$755))</f>
        <v/>
      </c>
      <c r="N762" s="171" t="str">
        <f>IF((SurveyData!$A$756)=0,"",(SurveyData!$Y$755))</f>
        <v/>
      </c>
      <c r="O762" s="171" t="str">
        <f>IF((SurveyData!$A$756)=0,"",(SurveyData!$Z$755))</f>
        <v/>
      </c>
      <c r="P762" s="171" t="str">
        <f>IF((SurveyData!$A$756)=0,"",(SurveyData!$AA$755))</f>
        <v/>
      </c>
      <c r="Q762" s="171" t="str">
        <f>IF((SurveyData!$A$756)=0,"",(SurveyData!$AB$755))</f>
        <v/>
      </c>
      <c r="R762" s="171" t="str">
        <f>IF((SurveyData!$A$756)=0,"",(SurveyData!$AC$755))</f>
        <v/>
      </c>
      <c r="S762" s="171" t="str">
        <f>IF((SurveyData!$A$756)=0,"",(SurveyData!$AD$755))</f>
        <v/>
      </c>
      <c r="T762" s="171" t="str">
        <f>IF((SurveyData!$A$756)=0,"",(SurveyData!$AE$755))</f>
        <v/>
      </c>
      <c r="U762" s="171" t="str">
        <f>IF((SurveyData!$A$756)=0,"",(SurveyData!$AF$755))</f>
        <v/>
      </c>
      <c r="V762" s="171" t="str">
        <f>IF((SurveyData!$A$756)=0,"",(SurveyData!$AG$755))</f>
        <v/>
      </c>
      <c r="W762" s="171" t="str">
        <f>IF((SurveyData!$A$756)=0,"",(SurveyData!$AH$755))</f>
        <v/>
      </c>
      <c r="X762" s="171" t="str">
        <f>IF((SurveyData!$A$756)=0,"",(SurveyData!$AI$755))</f>
        <v/>
      </c>
      <c r="Y762" s="172" t="str">
        <f>IF(ISERROR(SUM($K$762+$M$762+$O$762+$Q$762+$S$762+$U$762+$W$762)),"",(SUM($L$762+$N$762+$P$762+$R$762+$T$762+$V$762+$X$762)/($K$762+$M$762+$O$762+$Q$762+$S$762+$U$762+$W$762)))</f>
        <v/>
      </c>
      <c r="Z762" s="171" t="str">
        <f>IF((SurveyData!$A$756)=0,"",(SurveyData!$AJ$755))</f>
        <v/>
      </c>
      <c r="AA762" s="171" t="str">
        <f>IF((SurveyData!$A$756)=0,"",(SurveyData!$AK$755))</f>
        <v/>
      </c>
      <c r="AB762" s="171" t="str">
        <f>IF((SurveyData!$A$756)=0,"",(SurveyData!$AL$755))</f>
        <v/>
      </c>
      <c r="AC762" s="171" t="str">
        <f>IF((SurveyData!$A$756)=0,"",(SurveyData!$AM$755))</f>
        <v/>
      </c>
      <c r="AD762" s="171" t="str">
        <f>IF((SurveyData!$A$756)=0,"",(SurveyData!$AN$755))</f>
        <v/>
      </c>
      <c r="AE762" s="171" t="str">
        <f>IF((SurveyData!$A$756)=0,"",(SurveyData!$AO$755))</f>
        <v/>
      </c>
      <c r="AF762" s="171" t="str">
        <f>IF((SurveyData!$A$756)=0,"",(SurveyData!$AP$755))</f>
        <v/>
      </c>
      <c r="AG762" s="171" t="str">
        <f>IF((SurveyData!$A$756)=0,"",(SurveyData!$AQ$755))</f>
        <v/>
      </c>
      <c r="AH762" s="172" t="str">
        <f>IF((SurveyData!$A$756)=0,"",($AG$762/10))</f>
        <v/>
      </c>
      <c r="AI762" s="171" t="str">
        <f>IF((SurveyData!$A$756)=0,"",(SurveyData!$AR$755))</f>
        <v/>
      </c>
      <c r="AJ762" s="171" t="str">
        <f>IF((SurveyData!$A$756)=0,"",(SurveyData!$AS$755))</f>
        <v/>
      </c>
      <c r="AK762" s="171" t="str">
        <f>IF((SurveyData!$A$756)=0,"",(SurveyData!$AT$755))</f>
        <v/>
      </c>
      <c r="AL762" s="171" t="str">
        <f>IF((SurveyData!$A$756)=0,"",(SurveyData!$AU$755))</f>
        <v/>
      </c>
      <c r="AM762" s="171" t="str">
        <f>IF((SurveyData!$A$756)=0,"",(SurveyData!$AV$755))</f>
        <v/>
      </c>
    </row>
    <row r="763" spans="2:39">
      <c r="B763" s="176" t="str">
        <f>IF((SurveyData!$A$757)=0,"",(SurveyData!$A$756))</f>
        <v/>
      </c>
      <c r="C763" s="173" t="str">
        <f>IF((SurveyData!$A$757)=0,"",(SurveyData!$N$756))</f>
        <v/>
      </c>
      <c r="D763" s="173" t="str">
        <f>IF((SurveyData!$A$757)=0,"",(SurveyData!$O$756))</f>
        <v/>
      </c>
      <c r="E763" s="173" t="str">
        <f>IF((SurveyData!$A$757)=0,"",(SurveyData!$P$756))</f>
        <v/>
      </c>
      <c r="F763" s="173" t="str">
        <f>IF((SurveyData!$A$757)=0,"",(SurveyData!$Q$756))</f>
        <v/>
      </c>
      <c r="G763" s="173" t="str">
        <f>IF((SurveyData!$A$757)=0,"",(SurveyData!$R$756))</f>
        <v/>
      </c>
      <c r="H763" s="173" t="str">
        <f>IF((SurveyData!$A$757)=0,"",(SurveyData!$S$756))</f>
        <v/>
      </c>
      <c r="I763" s="173" t="str">
        <f>IF((SurveyData!$A$757)=0,"",(SurveyData!$T$756))</f>
        <v/>
      </c>
      <c r="J763" s="173" t="str">
        <f>IF((SurveyData!$A$757)=0,"",(SurveyData!$U$756))</f>
        <v/>
      </c>
      <c r="K763" s="173" t="str">
        <f>IF((SurveyData!$A$757)=0,"",(SurveyData!$V$756))</f>
        <v/>
      </c>
      <c r="L763" s="173" t="str">
        <f>IF((SurveyData!$A$757)=0,"",(SurveyData!$W$756))</f>
        <v/>
      </c>
      <c r="M763" s="173" t="str">
        <f>IF((SurveyData!$A$757)=0,"",(SurveyData!$X$756))</f>
        <v/>
      </c>
      <c r="N763" s="173" t="str">
        <f>IF((SurveyData!$A$757)=0,"",(SurveyData!$Y$756))</f>
        <v/>
      </c>
      <c r="O763" s="173" t="str">
        <f>IF((SurveyData!$A$757)=0,"",(SurveyData!$Z$756))</f>
        <v/>
      </c>
      <c r="P763" s="173" t="str">
        <f>IF((SurveyData!$A$757)=0,"",(SurveyData!$AA$756))</f>
        <v/>
      </c>
      <c r="Q763" s="173" t="str">
        <f>IF((SurveyData!$A$757)=0,"",(SurveyData!$AB$756))</f>
        <v/>
      </c>
      <c r="R763" s="173" t="str">
        <f>IF((SurveyData!$A$757)=0,"",(SurveyData!$AC$756))</f>
        <v/>
      </c>
      <c r="S763" s="173" t="str">
        <f>IF((SurveyData!$A$757)=0,"",(SurveyData!$AD$756))</f>
        <v/>
      </c>
      <c r="T763" s="173" t="str">
        <f>IF((SurveyData!$A$757)=0,"",(SurveyData!$AE$756))</f>
        <v/>
      </c>
      <c r="U763" s="173" t="str">
        <f>IF((SurveyData!$A$757)=0,"",(SurveyData!$AF$756))</f>
        <v/>
      </c>
      <c r="V763" s="173" t="str">
        <f>IF((SurveyData!$A$757)=0,"",(SurveyData!$AG$756))</f>
        <v/>
      </c>
      <c r="W763" s="173" t="str">
        <f>IF((SurveyData!$A$757)=0,"",(SurveyData!$AH$756))</f>
        <v/>
      </c>
      <c r="X763" s="173" t="str">
        <f>IF((SurveyData!$A$757)=0,"",(SurveyData!$AI$756))</f>
        <v/>
      </c>
      <c r="Y763" s="125" t="str">
        <f>IF(ISERROR(SUM($K$763+$M$763+$O$763+$Q$763+$S$763+$U$763+$W$763)),"",(SUM($L$763+$N$763+$P$763+$R$763+$T$763+$V$763+$X$763)/($K$763+$M$763+$O$763+$Q$763+$S$763+$U$763+$W$763)))</f>
        <v/>
      </c>
      <c r="Z763" s="173" t="str">
        <f>IF((SurveyData!$A$757)=0,"",(SurveyData!$AJ$756))</f>
        <v/>
      </c>
      <c r="AA763" s="173" t="str">
        <f>IF((SurveyData!$A$757)=0,"",(SurveyData!$AK$756))</f>
        <v/>
      </c>
      <c r="AB763" s="173" t="str">
        <f>IF((SurveyData!$A$757)=0,"",(SurveyData!$AL$756))</f>
        <v/>
      </c>
      <c r="AC763" s="173" t="str">
        <f>IF((SurveyData!$A$757)=0,"",(SurveyData!$AM$756))</f>
        <v/>
      </c>
      <c r="AD763" s="173" t="str">
        <f>IF((SurveyData!$A$757)=0,"",(SurveyData!$AN$756))</f>
        <v/>
      </c>
      <c r="AE763" s="173" t="str">
        <f>IF((SurveyData!$A$757)=0,"",(SurveyData!$AO$756))</f>
        <v/>
      </c>
      <c r="AF763" s="173" t="str">
        <f>IF((SurveyData!$A$757)=0,"",(SurveyData!$AP$756))</f>
        <v/>
      </c>
      <c r="AG763" s="173" t="str">
        <f>IF((SurveyData!$A$757)=0,"",(SurveyData!$AQ$756))</f>
        <v/>
      </c>
      <c r="AH763" s="125" t="str">
        <f>IF((SurveyData!$A$757)=0,"",($AG$763/10))</f>
        <v/>
      </c>
      <c r="AI763" s="173" t="str">
        <f>IF((SurveyData!$A$757)=0,"",(SurveyData!$AR$756))</f>
        <v/>
      </c>
      <c r="AJ763" s="173" t="str">
        <f>IF((SurveyData!$A$757)=0,"",(SurveyData!$AS$756))</f>
        <v/>
      </c>
      <c r="AK763" s="173" t="str">
        <f>IF((SurveyData!$A$757)=0,"",(SurveyData!$AT$756))</f>
        <v/>
      </c>
      <c r="AL763" s="173" t="str">
        <f>IF((SurveyData!$A$757)=0,"",(SurveyData!$AU$756))</f>
        <v/>
      </c>
      <c r="AM763" s="173" t="str">
        <f>IF((SurveyData!$A$757)=0,"",(SurveyData!$AV$756))</f>
        <v/>
      </c>
    </row>
    <row r="764" spans="2:39">
      <c r="B764" s="175" t="str">
        <f>IF((SurveyData!$A$758)=0,"",(SurveyData!$A$757))</f>
        <v/>
      </c>
      <c r="C764" s="171" t="str">
        <f>IF((SurveyData!$A$758)=0,"",(SurveyData!$N$757))</f>
        <v/>
      </c>
      <c r="D764" s="171" t="str">
        <f>IF((SurveyData!$A$758)=0,"",(SurveyData!$O$757))</f>
        <v/>
      </c>
      <c r="E764" s="171" t="str">
        <f>IF((SurveyData!$A$758)=0,"",(SurveyData!$P$757))</f>
        <v/>
      </c>
      <c r="F764" s="171" t="str">
        <f>IF((SurveyData!$A$758)=0,"",(SurveyData!$Q$757))</f>
        <v/>
      </c>
      <c r="G764" s="171" t="str">
        <f>IF((SurveyData!$A$758)=0,"",(SurveyData!$R$757))</f>
        <v/>
      </c>
      <c r="H764" s="171" t="str">
        <f>IF((SurveyData!$A$758)=0,"",(SurveyData!$S$757))</f>
        <v/>
      </c>
      <c r="I764" s="171" t="str">
        <f>IF((SurveyData!$A$758)=0,"",(SurveyData!$T$757))</f>
        <v/>
      </c>
      <c r="J764" s="171" t="str">
        <f>IF((SurveyData!$A$758)=0,"",(SurveyData!$U$757))</f>
        <v/>
      </c>
      <c r="K764" s="171" t="str">
        <f>IF((SurveyData!$A$758)=0,"",(SurveyData!$V$757))</f>
        <v/>
      </c>
      <c r="L764" s="171" t="str">
        <f>IF((SurveyData!$A$758)=0,"",(SurveyData!$W$757))</f>
        <v/>
      </c>
      <c r="M764" s="171" t="str">
        <f>IF((SurveyData!$A$758)=0,"",(SurveyData!$X$757))</f>
        <v/>
      </c>
      <c r="N764" s="171" t="str">
        <f>IF((SurveyData!$A$758)=0,"",(SurveyData!$Y$757))</f>
        <v/>
      </c>
      <c r="O764" s="171" t="str">
        <f>IF((SurveyData!$A$758)=0,"",(SurveyData!$Z$757))</f>
        <v/>
      </c>
      <c r="P764" s="171" t="str">
        <f>IF((SurveyData!$A$758)=0,"",(SurveyData!$AA$757))</f>
        <v/>
      </c>
      <c r="Q764" s="171" t="str">
        <f>IF((SurveyData!$A$758)=0,"",(SurveyData!$AB$757))</f>
        <v/>
      </c>
      <c r="R764" s="171" t="str">
        <f>IF((SurveyData!$A$758)=0,"",(SurveyData!$AC$757))</f>
        <v/>
      </c>
      <c r="S764" s="171" t="str">
        <f>IF((SurveyData!$A$758)=0,"",(SurveyData!$AD$757))</f>
        <v/>
      </c>
      <c r="T764" s="171" t="str">
        <f>IF((SurveyData!$A$758)=0,"",(SurveyData!$AE$757))</f>
        <v/>
      </c>
      <c r="U764" s="171" t="str">
        <f>IF((SurveyData!$A$758)=0,"",(SurveyData!$AF$757))</f>
        <v/>
      </c>
      <c r="V764" s="171" t="str">
        <f>IF((SurveyData!$A$758)=0,"",(SurveyData!$AG$757))</f>
        <v/>
      </c>
      <c r="W764" s="171" t="str">
        <f>IF((SurveyData!$A$758)=0,"",(SurveyData!$AH$757))</f>
        <v/>
      </c>
      <c r="X764" s="171" t="str">
        <f>IF((SurveyData!$A$758)=0,"",(SurveyData!$AI$757))</f>
        <v/>
      </c>
      <c r="Y764" s="172" t="str">
        <f>IF(ISERROR(SUM($K$764+$M$764+$O$764+$Q$764+$S$764+$U$764+$W$764)),"",(SUM($L$764+$N$764+$P$764+$R$764+$T$764+$V$764+$X$764)/($K$764+$M$764+$O$764+$Q$764+$S$764+$U$764+$W$764)))</f>
        <v/>
      </c>
      <c r="Z764" s="171" t="str">
        <f>IF((SurveyData!$A$758)=0,"",(SurveyData!$AJ$757))</f>
        <v/>
      </c>
      <c r="AA764" s="171" t="str">
        <f>IF((SurveyData!$A$758)=0,"",(SurveyData!$AK$757))</f>
        <v/>
      </c>
      <c r="AB764" s="171" t="str">
        <f>IF((SurveyData!$A$758)=0,"",(SurveyData!$AL$757))</f>
        <v/>
      </c>
      <c r="AC764" s="171" t="str">
        <f>IF((SurveyData!$A$758)=0,"",(SurveyData!$AM$757))</f>
        <v/>
      </c>
      <c r="AD764" s="171" t="str">
        <f>IF((SurveyData!$A$758)=0,"",(SurveyData!$AN$757))</f>
        <v/>
      </c>
      <c r="AE764" s="171" t="str">
        <f>IF((SurveyData!$A$758)=0,"",(SurveyData!$AO$757))</f>
        <v/>
      </c>
      <c r="AF764" s="171" t="str">
        <f>IF((SurveyData!$A$758)=0,"",(SurveyData!$AP$757))</f>
        <v/>
      </c>
      <c r="AG764" s="171" t="str">
        <f>IF((SurveyData!$A$758)=0,"",(SurveyData!$AQ$757))</f>
        <v/>
      </c>
      <c r="AH764" s="172" t="str">
        <f>IF((SurveyData!$A$758)=0,"",($AG$764/10))</f>
        <v/>
      </c>
      <c r="AI764" s="171" t="str">
        <f>IF((SurveyData!$A$758)=0,"",(SurveyData!$AR$757))</f>
        <v/>
      </c>
      <c r="AJ764" s="171" t="str">
        <f>IF((SurveyData!$A$758)=0,"",(SurveyData!$AS$757))</f>
        <v/>
      </c>
      <c r="AK764" s="171" t="str">
        <f>IF((SurveyData!$A$758)=0,"",(SurveyData!$AT$757))</f>
        <v/>
      </c>
      <c r="AL764" s="171" t="str">
        <f>IF((SurveyData!$A$758)=0,"",(SurveyData!$AU$757))</f>
        <v/>
      </c>
      <c r="AM764" s="171" t="str">
        <f>IF((SurveyData!$A$758)=0,"",(SurveyData!$AV$757))</f>
        <v/>
      </c>
    </row>
    <row r="765" spans="2:39">
      <c r="B765" s="176" t="str">
        <f>IF((SurveyData!$A$759)=0,"",(SurveyData!$A$758))</f>
        <v/>
      </c>
      <c r="C765" s="173" t="str">
        <f>IF((SurveyData!$A$759)=0,"",(SurveyData!$N$758))</f>
        <v/>
      </c>
      <c r="D765" s="173" t="str">
        <f>IF((SurveyData!$A$759)=0,"",(SurveyData!$O$758))</f>
        <v/>
      </c>
      <c r="E765" s="173" t="str">
        <f>IF((SurveyData!$A$759)=0,"",(SurveyData!$P$758))</f>
        <v/>
      </c>
      <c r="F765" s="173" t="str">
        <f>IF((SurveyData!$A$759)=0,"",(SurveyData!$Q$758))</f>
        <v/>
      </c>
      <c r="G765" s="173" t="str">
        <f>IF((SurveyData!$A$759)=0,"",(SurveyData!$R$758))</f>
        <v/>
      </c>
      <c r="H765" s="173" t="str">
        <f>IF((SurveyData!$A$759)=0,"",(SurveyData!$S$758))</f>
        <v/>
      </c>
      <c r="I765" s="173" t="str">
        <f>IF((SurveyData!$A$759)=0,"",(SurveyData!$T$758))</f>
        <v/>
      </c>
      <c r="J765" s="173" t="str">
        <f>IF((SurveyData!$A$759)=0,"",(SurveyData!$U$758))</f>
        <v/>
      </c>
      <c r="K765" s="173" t="str">
        <f>IF((SurveyData!$A$759)=0,"",(SurveyData!$V$758))</f>
        <v/>
      </c>
      <c r="L765" s="173" t="str">
        <f>IF((SurveyData!$A$759)=0,"",(SurveyData!$W$758))</f>
        <v/>
      </c>
      <c r="M765" s="173" t="str">
        <f>IF((SurveyData!$A$759)=0,"",(SurveyData!$X$758))</f>
        <v/>
      </c>
      <c r="N765" s="173" t="str">
        <f>IF((SurveyData!$A$759)=0,"",(SurveyData!$Y$758))</f>
        <v/>
      </c>
      <c r="O765" s="173" t="str">
        <f>IF((SurveyData!$A$759)=0,"",(SurveyData!$Z$758))</f>
        <v/>
      </c>
      <c r="P765" s="173" t="str">
        <f>IF((SurveyData!$A$759)=0,"",(SurveyData!$AA$758))</f>
        <v/>
      </c>
      <c r="Q765" s="173" t="str">
        <f>IF((SurveyData!$A$759)=0,"",(SurveyData!$AB$758))</f>
        <v/>
      </c>
      <c r="R765" s="173" t="str">
        <f>IF((SurveyData!$A$759)=0,"",(SurveyData!$AC$758))</f>
        <v/>
      </c>
      <c r="S765" s="173" t="str">
        <f>IF((SurveyData!$A$759)=0,"",(SurveyData!$AD$758))</f>
        <v/>
      </c>
      <c r="T765" s="173" t="str">
        <f>IF((SurveyData!$A$759)=0,"",(SurveyData!$AE$758))</f>
        <v/>
      </c>
      <c r="U765" s="173" t="str">
        <f>IF((SurveyData!$A$759)=0,"",(SurveyData!$AF$758))</f>
        <v/>
      </c>
      <c r="V765" s="173" t="str">
        <f>IF((SurveyData!$A$759)=0,"",(SurveyData!$AG$758))</f>
        <v/>
      </c>
      <c r="W765" s="173" t="str">
        <f>IF((SurveyData!$A$759)=0,"",(SurveyData!$AH$758))</f>
        <v/>
      </c>
      <c r="X765" s="173" t="str">
        <f>IF((SurveyData!$A$759)=0,"",(SurveyData!$AI$758))</f>
        <v/>
      </c>
      <c r="Y765" s="125" t="str">
        <f>IF(ISERROR(SUM($K$765+$M$765+$O$765+$Q$765+$S$765+$U$765+$W$765)),"",(SUM($L$765+$N$765+$P$765+$R$765+$T$765+$V$765+$X$765)/($K$765+$M$765+$O$765+$Q$765+$S$765+$U$765+$W$765)))</f>
        <v/>
      </c>
      <c r="Z765" s="173" t="str">
        <f>IF((SurveyData!$A$759)=0,"",(SurveyData!$AJ$758))</f>
        <v/>
      </c>
      <c r="AA765" s="173" t="str">
        <f>IF((SurveyData!$A$759)=0,"",(SurveyData!$AK$758))</f>
        <v/>
      </c>
      <c r="AB765" s="173" t="str">
        <f>IF((SurveyData!$A$759)=0,"",(SurveyData!$AL$758))</f>
        <v/>
      </c>
      <c r="AC765" s="173" t="str">
        <f>IF((SurveyData!$A$759)=0,"",(SurveyData!$AM$758))</f>
        <v/>
      </c>
      <c r="AD765" s="173" t="str">
        <f>IF((SurveyData!$A$759)=0,"",(SurveyData!$AN$758))</f>
        <v/>
      </c>
      <c r="AE765" s="173" t="str">
        <f>IF((SurveyData!$A$759)=0,"",(SurveyData!$AO$758))</f>
        <v/>
      </c>
      <c r="AF765" s="173" t="str">
        <f>IF((SurveyData!$A$759)=0,"",(SurveyData!$AP$758))</f>
        <v/>
      </c>
      <c r="AG765" s="173" t="str">
        <f>IF((SurveyData!$A$759)=0,"",(SurveyData!$AQ$758))</f>
        <v/>
      </c>
      <c r="AH765" s="125" t="str">
        <f>IF((SurveyData!$A$759)=0,"",($AG$765/10))</f>
        <v/>
      </c>
      <c r="AI765" s="173" t="str">
        <f>IF((SurveyData!$A$759)=0,"",(SurveyData!$AR$758))</f>
        <v/>
      </c>
      <c r="AJ765" s="173" t="str">
        <f>IF((SurveyData!$A$759)=0,"",(SurveyData!$AS$758))</f>
        <v/>
      </c>
      <c r="AK765" s="173" t="str">
        <f>IF((SurveyData!$A$759)=0,"",(SurveyData!$AT$758))</f>
        <v/>
      </c>
      <c r="AL765" s="173" t="str">
        <f>IF((SurveyData!$A$759)=0,"",(SurveyData!$AU$758))</f>
        <v/>
      </c>
      <c r="AM765" s="173" t="str">
        <f>IF((SurveyData!$A$759)=0,"",(SurveyData!$AV$758))</f>
        <v/>
      </c>
    </row>
    <row r="766" spans="2:39">
      <c r="B766" s="175" t="str">
        <f>IF((SurveyData!$A$760)=0,"",(SurveyData!$A$759))</f>
        <v/>
      </c>
      <c r="C766" s="171" t="str">
        <f>IF((SurveyData!$A$760)=0,"",(SurveyData!$N$759))</f>
        <v/>
      </c>
      <c r="D766" s="171" t="str">
        <f>IF((SurveyData!$A$760)=0,"",(SurveyData!$O$759))</f>
        <v/>
      </c>
      <c r="E766" s="171" t="str">
        <f>IF((SurveyData!$A$760)=0,"",(SurveyData!$P$759))</f>
        <v/>
      </c>
      <c r="F766" s="171" t="str">
        <f>IF((SurveyData!$A$760)=0,"",(SurveyData!$Q$759))</f>
        <v/>
      </c>
      <c r="G766" s="171" t="str">
        <f>IF((SurveyData!$A$760)=0,"",(SurveyData!$R$759))</f>
        <v/>
      </c>
      <c r="H766" s="171" t="str">
        <f>IF((SurveyData!$A$760)=0,"",(SurveyData!$S$759))</f>
        <v/>
      </c>
      <c r="I766" s="171" t="str">
        <f>IF((SurveyData!$A$760)=0,"",(SurveyData!$T$759))</f>
        <v/>
      </c>
      <c r="J766" s="171" t="str">
        <f>IF((SurveyData!$A$760)=0,"",(SurveyData!$U$759))</f>
        <v/>
      </c>
      <c r="K766" s="171" t="str">
        <f>IF((SurveyData!$A$760)=0,"",(SurveyData!$V$759))</f>
        <v/>
      </c>
      <c r="L766" s="171" t="str">
        <f>IF((SurveyData!$A$760)=0,"",(SurveyData!$W$759))</f>
        <v/>
      </c>
      <c r="M766" s="171" t="str">
        <f>IF((SurveyData!$A$760)=0,"",(SurveyData!$X$759))</f>
        <v/>
      </c>
      <c r="N766" s="171" t="str">
        <f>IF((SurveyData!$A$760)=0,"",(SurveyData!$Y$759))</f>
        <v/>
      </c>
      <c r="O766" s="171" t="str">
        <f>IF((SurveyData!$A$760)=0,"",(SurveyData!$Z$759))</f>
        <v/>
      </c>
      <c r="P766" s="171" t="str">
        <f>IF((SurveyData!$A$760)=0,"",(SurveyData!$AA$759))</f>
        <v/>
      </c>
      <c r="Q766" s="171" t="str">
        <f>IF((SurveyData!$A$760)=0,"",(SurveyData!$AB$759))</f>
        <v/>
      </c>
      <c r="R766" s="171" t="str">
        <f>IF((SurveyData!$A$760)=0,"",(SurveyData!$AC$759))</f>
        <v/>
      </c>
      <c r="S766" s="171" t="str">
        <f>IF((SurveyData!$A$760)=0,"",(SurveyData!$AD$759))</f>
        <v/>
      </c>
      <c r="T766" s="171" t="str">
        <f>IF((SurveyData!$A$760)=0,"",(SurveyData!$AE$759))</f>
        <v/>
      </c>
      <c r="U766" s="171" t="str">
        <f>IF((SurveyData!$A$760)=0,"",(SurveyData!$AF$759))</f>
        <v/>
      </c>
      <c r="V766" s="171" t="str">
        <f>IF((SurveyData!$A$760)=0,"",(SurveyData!$AG$759))</f>
        <v/>
      </c>
      <c r="W766" s="171" t="str">
        <f>IF((SurveyData!$A$760)=0,"",(SurveyData!$AH$759))</f>
        <v/>
      </c>
      <c r="X766" s="171" t="str">
        <f>IF((SurveyData!$A$760)=0,"",(SurveyData!$AI$759))</f>
        <v/>
      </c>
      <c r="Y766" s="172" t="str">
        <f>IF(ISERROR(SUM($K$766+$M$766+$O$766+$Q$766+$S$766+$U$766+$W$766)),"",(SUM($L$766+$N$766+$P$766+$R$766+$T$766+$V$766+$X$766)/($K$766+$M$766+$O$766+$Q$766+$S$766+$U$766+$W$766)))</f>
        <v/>
      </c>
      <c r="Z766" s="171" t="str">
        <f>IF((SurveyData!$A$760)=0,"",(SurveyData!$AJ$759))</f>
        <v/>
      </c>
      <c r="AA766" s="171" t="str">
        <f>IF((SurveyData!$A$760)=0,"",(SurveyData!$AK$759))</f>
        <v/>
      </c>
      <c r="AB766" s="171" t="str">
        <f>IF((SurveyData!$A$760)=0,"",(SurveyData!$AL$759))</f>
        <v/>
      </c>
      <c r="AC766" s="171" t="str">
        <f>IF((SurveyData!$A$760)=0,"",(SurveyData!$AM$759))</f>
        <v/>
      </c>
      <c r="AD766" s="171" t="str">
        <f>IF((SurveyData!$A$760)=0,"",(SurveyData!$AN$759))</f>
        <v/>
      </c>
      <c r="AE766" s="171" t="str">
        <f>IF((SurveyData!$A$760)=0,"",(SurveyData!$AO$759))</f>
        <v/>
      </c>
      <c r="AF766" s="171" t="str">
        <f>IF((SurveyData!$A$760)=0,"",(SurveyData!$AP$759))</f>
        <v/>
      </c>
      <c r="AG766" s="171" t="str">
        <f>IF((SurveyData!$A$760)=0,"",(SurveyData!$AQ$759))</f>
        <v/>
      </c>
      <c r="AH766" s="172" t="str">
        <f>IF((SurveyData!$A$760)=0,"",($AG$766/10))</f>
        <v/>
      </c>
      <c r="AI766" s="171" t="str">
        <f>IF((SurveyData!$A$760)=0,"",(SurveyData!$AR$759))</f>
        <v/>
      </c>
      <c r="AJ766" s="171" t="str">
        <f>IF((SurveyData!$A$760)=0,"",(SurveyData!$AS$759))</f>
        <v/>
      </c>
      <c r="AK766" s="171" t="str">
        <f>IF((SurveyData!$A$760)=0,"",(SurveyData!$AT$759))</f>
        <v/>
      </c>
      <c r="AL766" s="171" t="str">
        <f>IF((SurveyData!$A$760)=0,"",(SurveyData!$AU$759))</f>
        <v/>
      </c>
      <c r="AM766" s="171" t="str">
        <f>IF((SurveyData!$A$760)=0,"",(SurveyData!$AV$759))</f>
        <v/>
      </c>
    </row>
    <row r="767" spans="2:39">
      <c r="B767" s="176" t="str">
        <f>IF((SurveyData!$A$761)=0,"",(SurveyData!$A$760))</f>
        <v/>
      </c>
      <c r="C767" s="173" t="str">
        <f>IF((SurveyData!$A$761)=0,"",(SurveyData!$N$760))</f>
        <v/>
      </c>
      <c r="D767" s="173" t="str">
        <f>IF((SurveyData!$A$761)=0,"",(SurveyData!$O$760))</f>
        <v/>
      </c>
      <c r="E767" s="173" t="str">
        <f>IF((SurveyData!$A$761)=0,"",(SurveyData!$P$760))</f>
        <v/>
      </c>
      <c r="F767" s="173" t="str">
        <f>IF((SurveyData!$A$761)=0,"",(SurveyData!$Q$760))</f>
        <v/>
      </c>
      <c r="G767" s="173" t="str">
        <f>IF((SurveyData!$A$761)=0,"",(SurveyData!$R$760))</f>
        <v/>
      </c>
      <c r="H767" s="173" t="str">
        <f>IF((SurveyData!$A$761)=0,"",(SurveyData!$S$760))</f>
        <v/>
      </c>
      <c r="I767" s="173" t="str">
        <f>IF((SurveyData!$A$761)=0,"",(SurveyData!$T$760))</f>
        <v/>
      </c>
      <c r="J767" s="173" t="str">
        <f>IF((SurveyData!$A$761)=0,"",(SurveyData!$U$760))</f>
        <v/>
      </c>
      <c r="K767" s="173" t="str">
        <f>IF((SurveyData!$A$761)=0,"",(SurveyData!$V$760))</f>
        <v/>
      </c>
      <c r="L767" s="173" t="str">
        <f>IF((SurveyData!$A$761)=0,"",(SurveyData!$W$760))</f>
        <v/>
      </c>
      <c r="M767" s="173" t="str">
        <f>IF((SurveyData!$A$761)=0,"",(SurveyData!$X$760))</f>
        <v/>
      </c>
      <c r="N767" s="173" t="str">
        <f>IF((SurveyData!$A$761)=0,"",(SurveyData!$Y$760))</f>
        <v/>
      </c>
      <c r="O767" s="173" t="str">
        <f>IF((SurveyData!$A$761)=0,"",(SurveyData!$Z$760))</f>
        <v/>
      </c>
      <c r="P767" s="173" t="str">
        <f>IF((SurveyData!$A$761)=0,"",(SurveyData!$AA$760))</f>
        <v/>
      </c>
      <c r="Q767" s="173" t="str">
        <f>IF((SurveyData!$A$761)=0,"",(SurveyData!$AB$760))</f>
        <v/>
      </c>
      <c r="R767" s="173" t="str">
        <f>IF((SurveyData!$A$761)=0,"",(SurveyData!$AC$760))</f>
        <v/>
      </c>
      <c r="S767" s="173" t="str">
        <f>IF((SurveyData!$A$761)=0,"",(SurveyData!$AD$760))</f>
        <v/>
      </c>
      <c r="T767" s="173" t="str">
        <f>IF((SurveyData!$A$761)=0,"",(SurveyData!$AE$760))</f>
        <v/>
      </c>
      <c r="U767" s="173" t="str">
        <f>IF((SurveyData!$A$761)=0,"",(SurveyData!$AF$760))</f>
        <v/>
      </c>
      <c r="V767" s="173" t="str">
        <f>IF((SurveyData!$A$761)=0,"",(SurveyData!$AG$760))</f>
        <v/>
      </c>
      <c r="W767" s="173" t="str">
        <f>IF((SurveyData!$A$761)=0,"",(SurveyData!$AH$760))</f>
        <v/>
      </c>
      <c r="X767" s="173" t="str">
        <f>IF((SurveyData!$A$761)=0,"",(SurveyData!$AI$760))</f>
        <v/>
      </c>
      <c r="Y767" s="125" t="str">
        <f>IF(ISERROR(SUM($K$767+$M$767+$O$767+$Q$767+$S$767+$U$767+$W$767)),"",(SUM($L$767+$N$767+$P$767+$R$767+$T$767+$V$767+$X$767)/($K$767+$M$767+$O$767+$Q$767+$S$767+$U$767+$W$767)))</f>
        <v/>
      </c>
      <c r="Z767" s="173" t="str">
        <f>IF((SurveyData!$A$761)=0,"",(SurveyData!$AJ$760))</f>
        <v/>
      </c>
      <c r="AA767" s="173" t="str">
        <f>IF((SurveyData!$A$761)=0,"",(SurveyData!$AK$760))</f>
        <v/>
      </c>
      <c r="AB767" s="173" t="str">
        <f>IF((SurveyData!$A$761)=0,"",(SurveyData!$AL$760))</f>
        <v/>
      </c>
      <c r="AC767" s="173" t="str">
        <f>IF((SurveyData!$A$761)=0,"",(SurveyData!$AM$760))</f>
        <v/>
      </c>
      <c r="AD767" s="173" t="str">
        <f>IF((SurveyData!$A$761)=0,"",(SurveyData!$AN$760))</f>
        <v/>
      </c>
      <c r="AE767" s="173" t="str">
        <f>IF((SurveyData!$A$761)=0,"",(SurveyData!$AO$760))</f>
        <v/>
      </c>
      <c r="AF767" s="173" t="str">
        <f>IF((SurveyData!$A$761)=0,"",(SurveyData!$AP$760))</f>
        <v/>
      </c>
      <c r="AG767" s="173" t="str">
        <f>IF((SurveyData!$A$761)=0,"",(SurveyData!$AQ$760))</f>
        <v/>
      </c>
      <c r="AH767" s="125" t="str">
        <f>IF((SurveyData!$A$761)=0,"",($AG$767/10))</f>
        <v/>
      </c>
      <c r="AI767" s="173" t="str">
        <f>IF((SurveyData!$A$761)=0,"",(SurveyData!$AR$760))</f>
        <v/>
      </c>
      <c r="AJ767" s="173" t="str">
        <f>IF((SurveyData!$A$761)=0,"",(SurveyData!$AS$760))</f>
        <v/>
      </c>
      <c r="AK767" s="173" t="str">
        <f>IF((SurveyData!$A$761)=0,"",(SurveyData!$AT$760))</f>
        <v/>
      </c>
      <c r="AL767" s="173" t="str">
        <f>IF((SurveyData!$A$761)=0,"",(SurveyData!$AU$760))</f>
        <v/>
      </c>
      <c r="AM767" s="173" t="str">
        <f>IF((SurveyData!$A$761)=0,"",(SurveyData!$AV$760))</f>
        <v/>
      </c>
    </row>
    <row r="768" spans="2:39">
      <c r="B768" s="175" t="str">
        <f>IF((SurveyData!$A$762)=0,"",(SurveyData!$A$761))</f>
        <v/>
      </c>
      <c r="C768" s="171" t="str">
        <f>IF((SurveyData!$A$762)=0,"",(SurveyData!$N$761))</f>
        <v/>
      </c>
      <c r="D768" s="171" t="str">
        <f>IF((SurveyData!$A$762)=0,"",(SurveyData!$O$761))</f>
        <v/>
      </c>
      <c r="E768" s="171" t="str">
        <f>IF((SurveyData!$A$762)=0,"",(SurveyData!$P$761))</f>
        <v/>
      </c>
      <c r="F768" s="171" t="str">
        <f>IF((SurveyData!$A$762)=0,"",(SurveyData!$Q$761))</f>
        <v/>
      </c>
      <c r="G768" s="171" t="str">
        <f>IF((SurveyData!$A$762)=0,"",(SurveyData!$R$761))</f>
        <v/>
      </c>
      <c r="H768" s="171" t="str">
        <f>IF((SurveyData!$A$762)=0,"",(SurveyData!$S$761))</f>
        <v/>
      </c>
      <c r="I768" s="171" t="str">
        <f>IF((SurveyData!$A$762)=0,"",(SurveyData!$T$761))</f>
        <v/>
      </c>
      <c r="J768" s="171" t="str">
        <f>IF((SurveyData!$A$762)=0,"",(SurveyData!$U$761))</f>
        <v/>
      </c>
      <c r="K768" s="171" t="str">
        <f>IF((SurveyData!$A$762)=0,"",(SurveyData!$V$761))</f>
        <v/>
      </c>
      <c r="L768" s="171" t="str">
        <f>IF((SurveyData!$A$762)=0,"",(SurveyData!$W$761))</f>
        <v/>
      </c>
      <c r="M768" s="171" t="str">
        <f>IF((SurveyData!$A$762)=0,"",(SurveyData!$X$761))</f>
        <v/>
      </c>
      <c r="N768" s="171" t="str">
        <f>IF((SurveyData!$A$762)=0,"",(SurveyData!$Y$761))</f>
        <v/>
      </c>
      <c r="O768" s="171" t="str">
        <f>IF((SurveyData!$A$762)=0,"",(SurveyData!$Z$761))</f>
        <v/>
      </c>
      <c r="P768" s="171" t="str">
        <f>IF((SurveyData!$A$762)=0,"",(SurveyData!$AA$761))</f>
        <v/>
      </c>
      <c r="Q768" s="171" t="str">
        <f>IF((SurveyData!$A$762)=0,"",(SurveyData!$AB$761))</f>
        <v/>
      </c>
      <c r="R768" s="171" t="str">
        <f>IF((SurveyData!$A$762)=0,"",(SurveyData!$AC$761))</f>
        <v/>
      </c>
      <c r="S768" s="171" t="str">
        <f>IF((SurveyData!$A$762)=0,"",(SurveyData!$AD$761))</f>
        <v/>
      </c>
      <c r="T768" s="171" t="str">
        <f>IF((SurveyData!$A$762)=0,"",(SurveyData!$AE$761))</f>
        <v/>
      </c>
      <c r="U768" s="171" t="str">
        <f>IF((SurveyData!$A$762)=0,"",(SurveyData!$AF$761))</f>
        <v/>
      </c>
      <c r="V768" s="171" t="str">
        <f>IF((SurveyData!$A$762)=0,"",(SurveyData!$AG$761))</f>
        <v/>
      </c>
      <c r="W768" s="171" t="str">
        <f>IF((SurveyData!$A$762)=0,"",(SurveyData!$AH$761))</f>
        <v/>
      </c>
      <c r="X768" s="171" t="str">
        <f>IF((SurveyData!$A$762)=0,"",(SurveyData!$AI$761))</f>
        <v/>
      </c>
      <c r="Y768" s="172" t="str">
        <f>IF(ISERROR(SUM($K$768+$M$768+$O$768+$Q$768+$S$768+$U$768+$W$768)),"",(SUM($L$768+$N$768+$P$768+$R$768+$T$768+$V$768+$X$768)/($K$768+$M$768+$O$768+$Q$768+$S$768+$U$768+$W$768)))</f>
        <v/>
      </c>
      <c r="Z768" s="171" t="str">
        <f>IF((SurveyData!$A$762)=0,"",(SurveyData!$AJ$761))</f>
        <v/>
      </c>
      <c r="AA768" s="171" t="str">
        <f>IF((SurveyData!$A$762)=0,"",(SurveyData!$AK$761))</f>
        <v/>
      </c>
      <c r="AB768" s="171" t="str">
        <f>IF((SurveyData!$A$762)=0,"",(SurveyData!$AL$761))</f>
        <v/>
      </c>
      <c r="AC768" s="171" t="str">
        <f>IF((SurveyData!$A$762)=0,"",(SurveyData!$AM$761))</f>
        <v/>
      </c>
      <c r="AD768" s="171" t="str">
        <f>IF((SurveyData!$A$762)=0,"",(SurveyData!$AN$761))</f>
        <v/>
      </c>
      <c r="AE768" s="171" t="str">
        <f>IF((SurveyData!$A$762)=0,"",(SurveyData!$AO$761))</f>
        <v/>
      </c>
      <c r="AF768" s="171" t="str">
        <f>IF((SurveyData!$A$762)=0,"",(SurveyData!$AP$761))</f>
        <v/>
      </c>
      <c r="AG768" s="171" t="str">
        <f>IF((SurveyData!$A$762)=0,"",(SurveyData!$AQ$761))</f>
        <v/>
      </c>
      <c r="AH768" s="172" t="str">
        <f>IF((SurveyData!$A$762)=0,"",($AG$768/10))</f>
        <v/>
      </c>
      <c r="AI768" s="171" t="str">
        <f>IF((SurveyData!$A$762)=0,"",(SurveyData!$AR$761))</f>
        <v/>
      </c>
      <c r="AJ768" s="171" t="str">
        <f>IF((SurveyData!$A$762)=0,"",(SurveyData!$AS$761))</f>
        <v/>
      </c>
      <c r="AK768" s="171" t="str">
        <f>IF((SurveyData!$A$762)=0,"",(SurveyData!$AT$761))</f>
        <v/>
      </c>
      <c r="AL768" s="171" t="str">
        <f>IF((SurveyData!$A$762)=0,"",(SurveyData!$AU$761))</f>
        <v/>
      </c>
      <c r="AM768" s="171" t="str">
        <f>IF((SurveyData!$A$762)=0,"",(SurveyData!$AV$761))</f>
        <v/>
      </c>
    </row>
    <row r="769" spans="2:39">
      <c r="B769" s="176" t="str">
        <f>IF((SurveyData!$A$763)=0,"",(SurveyData!$A$762))</f>
        <v/>
      </c>
      <c r="C769" s="173" t="str">
        <f>IF((SurveyData!$A$763)=0,"",(SurveyData!$N$762))</f>
        <v/>
      </c>
      <c r="D769" s="173" t="str">
        <f>IF((SurveyData!$A$763)=0,"",(SurveyData!$O$762))</f>
        <v/>
      </c>
      <c r="E769" s="173" t="str">
        <f>IF((SurveyData!$A$763)=0,"",(SurveyData!$P$762))</f>
        <v/>
      </c>
      <c r="F769" s="173" t="str">
        <f>IF((SurveyData!$A$763)=0,"",(SurveyData!$Q$762))</f>
        <v/>
      </c>
      <c r="G769" s="173" t="str">
        <f>IF((SurveyData!$A$763)=0,"",(SurveyData!$R$762))</f>
        <v/>
      </c>
      <c r="H769" s="173" t="str">
        <f>IF((SurveyData!$A$763)=0,"",(SurveyData!$S$762))</f>
        <v/>
      </c>
      <c r="I769" s="173" t="str">
        <f>IF((SurveyData!$A$763)=0,"",(SurveyData!$T$762))</f>
        <v/>
      </c>
      <c r="J769" s="173" t="str">
        <f>IF((SurveyData!$A$763)=0,"",(SurveyData!$U$762))</f>
        <v/>
      </c>
      <c r="K769" s="173" t="str">
        <f>IF((SurveyData!$A$763)=0,"",(SurveyData!$V$762))</f>
        <v/>
      </c>
      <c r="L769" s="173" t="str">
        <f>IF((SurveyData!$A$763)=0,"",(SurveyData!$W$762))</f>
        <v/>
      </c>
      <c r="M769" s="173" t="str">
        <f>IF((SurveyData!$A$763)=0,"",(SurveyData!$X$762))</f>
        <v/>
      </c>
      <c r="N769" s="173" t="str">
        <f>IF((SurveyData!$A$763)=0,"",(SurveyData!$Y$762))</f>
        <v/>
      </c>
      <c r="O769" s="173" t="str">
        <f>IF((SurveyData!$A$763)=0,"",(SurveyData!$Z$762))</f>
        <v/>
      </c>
      <c r="P769" s="173" t="str">
        <f>IF((SurveyData!$A$763)=0,"",(SurveyData!$AA$762))</f>
        <v/>
      </c>
      <c r="Q769" s="173" t="str">
        <f>IF((SurveyData!$A$763)=0,"",(SurveyData!$AB$762))</f>
        <v/>
      </c>
      <c r="R769" s="173" t="str">
        <f>IF((SurveyData!$A$763)=0,"",(SurveyData!$AC$762))</f>
        <v/>
      </c>
      <c r="S769" s="173" t="str">
        <f>IF((SurveyData!$A$763)=0,"",(SurveyData!$AD$762))</f>
        <v/>
      </c>
      <c r="T769" s="173" t="str">
        <f>IF((SurveyData!$A$763)=0,"",(SurveyData!$AE$762))</f>
        <v/>
      </c>
      <c r="U769" s="173" t="str">
        <f>IF((SurveyData!$A$763)=0,"",(SurveyData!$AF$762))</f>
        <v/>
      </c>
      <c r="V769" s="173" t="str">
        <f>IF((SurveyData!$A$763)=0,"",(SurveyData!$AG$762))</f>
        <v/>
      </c>
      <c r="W769" s="173" t="str">
        <f>IF((SurveyData!$A$763)=0,"",(SurveyData!$AH$762))</f>
        <v/>
      </c>
      <c r="X769" s="173" t="str">
        <f>IF((SurveyData!$A$763)=0,"",(SurveyData!$AI$762))</f>
        <v/>
      </c>
      <c r="Y769" s="125" t="str">
        <f>IF(ISERROR(SUM($K$769+$M$769+$O$769+$Q$769+$S$769+$U$769+$W$769)),"",(SUM($L$769+$N$769+$P$769+$R$769+$T$769+$V$769+$X$769)/($K$769+$M$769+$O$769+$Q$769+$S$769+$U$769+$W$769)))</f>
        <v/>
      </c>
      <c r="Z769" s="173" t="str">
        <f>IF((SurveyData!$A$763)=0,"",(SurveyData!$AJ$762))</f>
        <v/>
      </c>
      <c r="AA769" s="173" t="str">
        <f>IF((SurveyData!$A$763)=0,"",(SurveyData!$AK$762))</f>
        <v/>
      </c>
      <c r="AB769" s="173" t="str">
        <f>IF((SurveyData!$A$763)=0,"",(SurveyData!$AL$762))</f>
        <v/>
      </c>
      <c r="AC769" s="173" t="str">
        <f>IF((SurveyData!$A$763)=0,"",(SurveyData!$AM$762))</f>
        <v/>
      </c>
      <c r="AD769" s="173" t="str">
        <f>IF((SurveyData!$A$763)=0,"",(SurveyData!$AN$762))</f>
        <v/>
      </c>
      <c r="AE769" s="173" t="str">
        <f>IF((SurveyData!$A$763)=0,"",(SurveyData!$AO$762))</f>
        <v/>
      </c>
      <c r="AF769" s="173" t="str">
        <f>IF((SurveyData!$A$763)=0,"",(SurveyData!$AP$762))</f>
        <v/>
      </c>
      <c r="AG769" s="173" t="str">
        <f>IF((SurveyData!$A$763)=0,"",(SurveyData!$AQ$762))</f>
        <v/>
      </c>
      <c r="AH769" s="125" t="str">
        <f>IF((SurveyData!$A$763)=0,"",($AG$769/10))</f>
        <v/>
      </c>
      <c r="AI769" s="173" t="str">
        <f>IF((SurveyData!$A$763)=0,"",(SurveyData!$AR$762))</f>
        <v/>
      </c>
      <c r="AJ769" s="173" t="str">
        <f>IF((SurveyData!$A$763)=0,"",(SurveyData!$AS$762))</f>
        <v/>
      </c>
      <c r="AK769" s="173" t="str">
        <f>IF((SurveyData!$A$763)=0,"",(SurveyData!$AT$762))</f>
        <v/>
      </c>
      <c r="AL769" s="173" t="str">
        <f>IF((SurveyData!$A$763)=0,"",(SurveyData!$AU$762))</f>
        <v/>
      </c>
      <c r="AM769" s="173" t="str">
        <f>IF((SurveyData!$A$763)=0,"",(SurveyData!$AV$762))</f>
        <v/>
      </c>
    </row>
    <row r="770" spans="2:39">
      <c r="B770" s="175" t="str">
        <f>IF((SurveyData!$A$764)=0,"",(SurveyData!$A$763))</f>
        <v/>
      </c>
      <c r="C770" s="171" t="str">
        <f>IF((SurveyData!$A$764)=0,"",(SurveyData!$N$763))</f>
        <v/>
      </c>
      <c r="D770" s="171" t="str">
        <f>IF((SurveyData!$A$764)=0,"",(SurveyData!$O$763))</f>
        <v/>
      </c>
      <c r="E770" s="171" t="str">
        <f>IF((SurveyData!$A$764)=0,"",(SurveyData!$P$763))</f>
        <v/>
      </c>
      <c r="F770" s="171" t="str">
        <f>IF((SurveyData!$A$764)=0,"",(SurveyData!$Q$763))</f>
        <v/>
      </c>
      <c r="G770" s="171" t="str">
        <f>IF((SurveyData!$A$764)=0,"",(SurveyData!$R$763))</f>
        <v/>
      </c>
      <c r="H770" s="171" t="str">
        <f>IF((SurveyData!$A$764)=0,"",(SurveyData!$S$763))</f>
        <v/>
      </c>
      <c r="I770" s="171" t="str">
        <f>IF((SurveyData!$A$764)=0,"",(SurveyData!$T$763))</f>
        <v/>
      </c>
      <c r="J770" s="171" t="str">
        <f>IF((SurveyData!$A$764)=0,"",(SurveyData!$U$763))</f>
        <v/>
      </c>
      <c r="K770" s="171" t="str">
        <f>IF((SurveyData!$A$764)=0,"",(SurveyData!$V$763))</f>
        <v/>
      </c>
      <c r="L770" s="171" t="str">
        <f>IF((SurveyData!$A$764)=0,"",(SurveyData!$W$763))</f>
        <v/>
      </c>
      <c r="M770" s="171" t="str">
        <f>IF((SurveyData!$A$764)=0,"",(SurveyData!$X$763))</f>
        <v/>
      </c>
      <c r="N770" s="171" t="str">
        <f>IF((SurveyData!$A$764)=0,"",(SurveyData!$Y$763))</f>
        <v/>
      </c>
      <c r="O770" s="171" t="str">
        <f>IF((SurveyData!$A$764)=0,"",(SurveyData!$Z$763))</f>
        <v/>
      </c>
      <c r="P770" s="171" t="str">
        <f>IF((SurveyData!$A$764)=0,"",(SurveyData!$AA$763))</f>
        <v/>
      </c>
      <c r="Q770" s="171" t="str">
        <f>IF((SurveyData!$A$764)=0,"",(SurveyData!$AB$763))</f>
        <v/>
      </c>
      <c r="R770" s="171" t="str">
        <f>IF((SurveyData!$A$764)=0,"",(SurveyData!$AC$763))</f>
        <v/>
      </c>
      <c r="S770" s="171" t="str">
        <f>IF((SurveyData!$A$764)=0,"",(SurveyData!$AD$763))</f>
        <v/>
      </c>
      <c r="T770" s="171" t="str">
        <f>IF((SurveyData!$A$764)=0,"",(SurveyData!$AE$763))</f>
        <v/>
      </c>
      <c r="U770" s="171" t="str">
        <f>IF((SurveyData!$A$764)=0,"",(SurveyData!$AF$763))</f>
        <v/>
      </c>
      <c r="V770" s="171" t="str">
        <f>IF((SurveyData!$A$764)=0,"",(SurveyData!$AG$763))</f>
        <v/>
      </c>
      <c r="W770" s="171" t="str">
        <f>IF((SurveyData!$A$764)=0,"",(SurveyData!$AH$763))</f>
        <v/>
      </c>
      <c r="X770" s="171" t="str">
        <f>IF((SurveyData!$A$764)=0,"",(SurveyData!$AI$763))</f>
        <v/>
      </c>
      <c r="Y770" s="172" t="str">
        <f>IF(ISERROR(SUM($K$770+$M$770+$O$770+$Q$770+$S$770+$U$770+$W$770)),"",(SUM($L$770+$N$770+$P$770+$R$770+$T$770+$V$770+$X$770)/($K$770+$M$770+$O$770+$Q$770+$S$770+$U$770+$W$770)))</f>
        <v/>
      </c>
      <c r="Z770" s="171" t="str">
        <f>IF((SurveyData!$A$764)=0,"",(SurveyData!$AJ$763))</f>
        <v/>
      </c>
      <c r="AA770" s="171" t="str">
        <f>IF((SurveyData!$A$764)=0,"",(SurveyData!$AK$763))</f>
        <v/>
      </c>
      <c r="AB770" s="171" t="str">
        <f>IF((SurveyData!$A$764)=0,"",(SurveyData!$AL$763))</f>
        <v/>
      </c>
      <c r="AC770" s="171" t="str">
        <f>IF((SurveyData!$A$764)=0,"",(SurveyData!$AM$763))</f>
        <v/>
      </c>
      <c r="AD770" s="171" t="str">
        <f>IF((SurveyData!$A$764)=0,"",(SurveyData!$AN$763))</f>
        <v/>
      </c>
      <c r="AE770" s="171" t="str">
        <f>IF((SurveyData!$A$764)=0,"",(SurveyData!$AO$763))</f>
        <v/>
      </c>
      <c r="AF770" s="171" t="str">
        <f>IF((SurveyData!$A$764)=0,"",(SurveyData!$AP$763))</f>
        <v/>
      </c>
      <c r="AG770" s="171" t="str">
        <f>IF((SurveyData!$A$764)=0,"",(SurveyData!$AQ$763))</f>
        <v/>
      </c>
      <c r="AH770" s="172" t="str">
        <f>IF((SurveyData!$A$764)=0,"",($AG$770/10))</f>
        <v/>
      </c>
      <c r="AI770" s="171" t="str">
        <f>IF((SurveyData!$A$764)=0,"",(SurveyData!$AR$763))</f>
        <v/>
      </c>
      <c r="AJ770" s="171" t="str">
        <f>IF((SurveyData!$A$764)=0,"",(SurveyData!$AS$763))</f>
        <v/>
      </c>
      <c r="AK770" s="171" t="str">
        <f>IF((SurveyData!$A$764)=0,"",(SurveyData!$AT$763))</f>
        <v/>
      </c>
      <c r="AL770" s="171" t="str">
        <f>IF((SurveyData!$A$764)=0,"",(SurveyData!$AU$763))</f>
        <v/>
      </c>
      <c r="AM770" s="171" t="str">
        <f>IF((SurveyData!$A$764)=0,"",(SurveyData!$AV$763))</f>
        <v/>
      </c>
    </row>
    <row r="771" spans="2:39">
      <c r="B771" s="176" t="str">
        <f>IF((SurveyData!$A$765)=0,"",(SurveyData!$A$764))</f>
        <v/>
      </c>
      <c r="C771" s="173" t="str">
        <f>IF((SurveyData!$A$765)=0,"",(SurveyData!$N$764))</f>
        <v/>
      </c>
      <c r="D771" s="173" t="str">
        <f>IF((SurveyData!$A$765)=0,"",(SurveyData!$O$764))</f>
        <v/>
      </c>
      <c r="E771" s="173" t="str">
        <f>IF((SurveyData!$A$765)=0,"",(SurveyData!$P$764))</f>
        <v/>
      </c>
      <c r="F771" s="173" t="str">
        <f>IF((SurveyData!$A$765)=0,"",(SurveyData!$Q$764))</f>
        <v/>
      </c>
      <c r="G771" s="173" t="str">
        <f>IF((SurveyData!$A$765)=0,"",(SurveyData!$R$764))</f>
        <v/>
      </c>
      <c r="H771" s="173" t="str">
        <f>IF((SurveyData!$A$765)=0,"",(SurveyData!$S$764))</f>
        <v/>
      </c>
      <c r="I771" s="173" t="str">
        <f>IF((SurveyData!$A$765)=0,"",(SurveyData!$T$764))</f>
        <v/>
      </c>
      <c r="J771" s="173" t="str">
        <f>IF((SurveyData!$A$765)=0,"",(SurveyData!$U$764))</f>
        <v/>
      </c>
      <c r="K771" s="173" t="str">
        <f>IF((SurveyData!$A$765)=0,"",(SurveyData!$V$764))</f>
        <v/>
      </c>
      <c r="L771" s="173" t="str">
        <f>IF((SurveyData!$A$765)=0,"",(SurveyData!$W$764))</f>
        <v/>
      </c>
      <c r="M771" s="173" t="str">
        <f>IF((SurveyData!$A$765)=0,"",(SurveyData!$X$764))</f>
        <v/>
      </c>
      <c r="N771" s="173" t="str">
        <f>IF((SurveyData!$A$765)=0,"",(SurveyData!$Y$764))</f>
        <v/>
      </c>
      <c r="O771" s="173" t="str">
        <f>IF((SurveyData!$A$765)=0,"",(SurveyData!$Z$764))</f>
        <v/>
      </c>
      <c r="P771" s="173" t="str">
        <f>IF((SurveyData!$A$765)=0,"",(SurveyData!$AA$764))</f>
        <v/>
      </c>
      <c r="Q771" s="173" t="str">
        <f>IF((SurveyData!$A$765)=0,"",(SurveyData!$AB$764))</f>
        <v/>
      </c>
      <c r="R771" s="173" t="str">
        <f>IF((SurveyData!$A$765)=0,"",(SurveyData!$AC$764))</f>
        <v/>
      </c>
      <c r="S771" s="173" t="str">
        <f>IF((SurveyData!$A$765)=0,"",(SurveyData!$AD$764))</f>
        <v/>
      </c>
      <c r="T771" s="173" t="str">
        <f>IF((SurveyData!$A$765)=0,"",(SurveyData!$AE$764))</f>
        <v/>
      </c>
      <c r="U771" s="173" t="str">
        <f>IF((SurveyData!$A$765)=0,"",(SurveyData!$AF$764))</f>
        <v/>
      </c>
      <c r="V771" s="173" t="str">
        <f>IF((SurveyData!$A$765)=0,"",(SurveyData!$AG$764))</f>
        <v/>
      </c>
      <c r="W771" s="173" t="str">
        <f>IF((SurveyData!$A$765)=0,"",(SurveyData!$AH$764))</f>
        <v/>
      </c>
      <c r="X771" s="173" t="str">
        <f>IF((SurveyData!$A$765)=0,"",(SurveyData!$AI$764))</f>
        <v/>
      </c>
      <c r="Y771" s="125" t="str">
        <f>IF(ISERROR(SUM($K$771+$M$771+$O$771+$Q$771+$S$771+$U$771+$W$771)),"",(SUM($L$771+$N$771+$P$771+$R$771+$T$771+$V$771+$X$771)/($K$771+$M$771+$O$771+$Q$771+$S$771+$U$771+$W$771)))</f>
        <v/>
      </c>
      <c r="Z771" s="173" t="str">
        <f>IF((SurveyData!$A$765)=0,"",(SurveyData!$AJ$764))</f>
        <v/>
      </c>
      <c r="AA771" s="173" t="str">
        <f>IF((SurveyData!$A$765)=0,"",(SurveyData!$AK$764))</f>
        <v/>
      </c>
      <c r="AB771" s="173" t="str">
        <f>IF((SurveyData!$A$765)=0,"",(SurveyData!$AL$764))</f>
        <v/>
      </c>
      <c r="AC771" s="173" t="str">
        <f>IF((SurveyData!$A$765)=0,"",(SurveyData!$AM$764))</f>
        <v/>
      </c>
      <c r="AD771" s="173" t="str">
        <f>IF((SurveyData!$A$765)=0,"",(SurveyData!$AN$764))</f>
        <v/>
      </c>
      <c r="AE771" s="173" t="str">
        <f>IF((SurveyData!$A$765)=0,"",(SurveyData!$AO$764))</f>
        <v/>
      </c>
      <c r="AF771" s="173" t="str">
        <f>IF((SurveyData!$A$765)=0,"",(SurveyData!$AP$764))</f>
        <v/>
      </c>
      <c r="AG771" s="173" t="str">
        <f>IF((SurveyData!$A$765)=0,"",(SurveyData!$AQ$764))</f>
        <v/>
      </c>
      <c r="AH771" s="125" t="str">
        <f>IF((SurveyData!$A$765)=0,"",($AG$771/10))</f>
        <v/>
      </c>
      <c r="AI771" s="173" t="str">
        <f>IF((SurveyData!$A$765)=0,"",(SurveyData!$AR$764))</f>
        <v/>
      </c>
      <c r="AJ771" s="173" t="str">
        <f>IF((SurveyData!$A$765)=0,"",(SurveyData!$AS$764))</f>
        <v/>
      </c>
      <c r="AK771" s="173" t="str">
        <f>IF((SurveyData!$A$765)=0,"",(SurveyData!$AT$764))</f>
        <v/>
      </c>
      <c r="AL771" s="173" t="str">
        <f>IF((SurveyData!$A$765)=0,"",(SurveyData!$AU$764))</f>
        <v/>
      </c>
      <c r="AM771" s="173" t="str">
        <f>IF((SurveyData!$A$765)=0,"",(SurveyData!$AV$764))</f>
        <v/>
      </c>
    </row>
    <row r="772" spans="2:39">
      <c r="B772" s="175" t="str">
        <f>IF((SurveyData!$A$766)=0,"",(SurveyData!$A$765))</f>
        <v/>
      </c>
      <c r="C772" s="171" t="str">
        <f>IF((SurveyData!$A$766)=0,"",(SurveyData!$N$765))</f>
        <v/>
      </c>
      <c r="D772" s="171" t="str">
        <f>IF((SurveyData!$A$766)=0,"",(SurveyData!$O$765))</f>
        <v/>
      </c>
      <c r="E772" s="171" t="str">
        <f>IF((SurveyData!$A$766)=0,"",(SurveyData!$P$765))</f>
        <v/>
      </c>
      <c r="F772" s="171" t="str">
        <f>IF((SurveyData!$A$766)=0,"",(SurveyData!$Q$765))</f>
        <v/>
      </c>
      <c r="G772" s="171" t="str">
        <f>IF((SurveyData!$A$766)=0,"",(SurveyData!$R$765))</f>
        <v/>
      </c>
      <c r="H772" s="171" t="str">
        <f>IF((SurveyData!$A$766)=0,"",(SurveyData!$S$765))</f>
        <v/>
      </c>
      <c r="I772" s="171" t="str">
        <f>IF((SurveyData!$A$766)=0,"",(SurveyData!$T$765))</f>
        <v/>
      </c>
      <c r="J772" s="171" t="str">
        <f>IF((SurveyData!$A$766)=0,"",(SurveyData!$U$765))</f>
        <v/>
      </c>
      <c r="K772" s="171" t="str">
        <f>IF((SurveyData!$A$766)=0,"",(SurveyData!$V$765))</f>
        <v/>
      </c>
      <c r="L772" s="171" t="str">
        <f>IF((SurveyData!$A$766)=0,"",(SurveyData!$W$765))</f>
        <v/>
      </c>
      <c r="M772" s="171" t="str">
        <f>IF((SurveyData!$A$766)=0,"",(SurveyData!$X$765))</f>
        <v/>
      </c>
      <c r="N772" s="171" t="str">
        <f>IF((SurveyData!$A$766)=0,"",(SurveyData!$Y$765))</f>
        <v/>
      </c>
      <c r="O772" s="171" t="str">
        <f>IF((SurveyData!$A$766)=0,"",(SurveyData!$Z$765))</f>
        <v/>
      </c>
      <c r="P772" s="171" t="str">
        <f>IF((SurveyData!$A$766)=0,"",(SurveyData!$AA$765))</f>
        <v/>
      </c>
      <c r="Q772" s="171" t="str">
        <f>IF((SurveyData!$A$766)=0,"",(SurveyData!$AB$765))</f>
        <v/>
      </c>
      <c r="R772" s="171" t="str">
        <f>IF((SurveyData!$A$766)=0,"",(SurveyData!$AC$765))</f>
        <v/>
      </c>
      <c r="S772" s="171" t="str">
        <f>IF((SurveyData!$A$766)=0,"",(SurveyData!$AD$765))</f>
        <v/>
      </c>
      <c r="T772" s="171" t="str">
        <f>IF((SurveyData!$A$766)=0,"",(SurveyData!$AE$765))</f>
        <v/>
      </c>
      <c r="U772" s="171" t="str">
        <f>IF((SurveyData!$A$766)=0,"",(SurveyData!$AF$765))</f>
        <v/>
      </c>
      <c r="V772" s="171" t="str">
        <f>IF((SurveyData!$A$766)=0,"",(SurveyData!$AG$765))</f>
        <v/>
      </c>
      <c r="W772" s="171" t="str">
        <f>IF((SurveyData!$A$766)=0,"",(SurveyData!$AH$765))</f>
        <v/>
      </c>
      <c r="X772" s="171" t="str">
        <f>IF((SurveyData!$A$766)=0,"",(SurveyData!$AI$765))</f>
        <v/>
      </c>
      <c r="Y772" s="172" t="str">
        <f>IF(ISERROR(SUM($K$772+$M$772+$O$772+$Q$772+$S$772+$U$772+$W$772)),"",(SUM($L$772+$N$772+$P$772+$R$772+$T$772+$V$772+$X$772)/($K$772+$M$772+$O$772+$Q$772+$S$772+$U$772+$W$772)))</f>
        <v/>
      </c>
      <c r="Z772" s="171" t="str">
        <f>IF((SurveyData!$A$766)=0,"",(SurveyData!$AJ$765))</f>
        <v/>
      </c>
      <c r="AA772" s="171" t="str">
        <f>IF((SurveyData!$A$766)=0,"",(SurveyData!$AK$765))</f>
        <v/>
      </c>
      <c r="AB772" s="171" t="str">
        <f>IF((SurveyData!$A$766)=0,"",(SurveyData!$AL$765))</f>
        <v/>
      </c>
      <c r="AC772" s="171" t="str">
        <f>IF((SurveyData!$A$766)=0,"",(SurveyData!$AM$765))</f>
        <v/>
      </c>
      <c r="AD772" s="171" t="str">
        <f>IF((SurveyData!$A$766)=0,"",(SurveyData!$AN$765))</f>
        <v/>
      </c>
      <c r="AE772" s="171" t="str">
        <f>IF((SurveyData!$A$766)=0,"",(SurveyData!$AO$765))</f>
        <v/>
      </c>
      <c r="AF772" s="171" t="str">
        <f>IF((SurveyData!$A$766)=0,"",(SurveyData!$AP$765))</f>
        <v/>
      </c>
      <c r="AG772" s="171" t="str">
        <f>IF((SurveyData!$A$766)=0,"",(SurveyData!$AQ$765))</f>
        <v/>
      </c>
      <c r="AH772" s="172" t="str">
        <f>IF((SurveyData!$A$766)=0,"",($AG$772/10))</f>
        <v/>
      </c>
      <c r="AI772" s="171" t="str">
        <f>IF((SurveyData!$A$766)=0,"",(SurveyData!$AR$765))</f>
        <v/>
      </c>
      <c r="AJ772" s="171" t="str">
        <f>IF((SurveyData!$A$766)=0,"",(SurveyData!$AS$765))</f>
        <v/>
      </c>
      <c r="AK772" s="171" t="str">
        <f>IF((SurveyData!$A$766)=0,"",(SurveyData!$AT$765))</f>
        <v/>
      </c>
      <c r="AL772" s="171" t="str">
        <f>IF((SurveyData!$A$766)=0,"",(SurveyData!$AU$765))</f>
        <v/>
      </c>
      <c r="AM772" s="171" t="str">
        <f>IF((SurveyData!$A$766)=0,"",(SurveyData!$AV$765))</f>
        <v/>
      </c>
    </row>
    <row r="773" spans="2:39">
      <c r="B773" s="176" t="str">
        <f>IF((SurveyData!$A$767)=0,"",(SurveyData!$A$766))</f>
        <v/>
      </c>
      <c r="C773" s="173" t="str">
        <f>IF((SurveyData!$A$767)=0,"",(SurveyData!$N$766))</f>
        <v/>
      </c>
      <c r="D773" s="173" t="str">
        <f>IF((SurveyData!$A$767)=0,"",(SurveyData!$O$766))</f>
        <v/>
      </c>
      <c r="E773" s="173" t="str">
        <f>IF((SurveyData!$A$767)=0,"",(SurveyData!$P$766))</f>
        <v/>
      </c>
      <c r="F773" s="173" t="str">
        <f>IF((SurveyData!$A$767)=0,"",(SurveyData!$Q$766))</f>
        <v/>
      </c>
      <c r="G773" s="173" t="str">
        <f>IF((SurveyData!$A$767)=0,"",(SurveyData!$R$766))</f>
        <v/>
      </c>
      <c r="H773" s="173" t="str">
        <f>IF((SurveyData!$A$767)=0,"",(SurveyData!$S$766))</f>
        <v/>
      </c>
      <c r="I773" s="173" t="str">
        <f>IF((SurveyData!$A$767)=0,"",(SurveyData!$T$766))</f>
        <v/>
      </c>
      <c r="J773" s="173" t="str">
        <f>IF((SurveyData!$A$767)=0,"",(SurveyData!$U$766))</f>
        <v/>
      </c>
      <c r="K773" s="173" t="str">
        <f>IF((SurveyData!$A$767)=0,"",(SurveyData!$V$766))</f>
        <v/>
      </c>
      <c r="L773" s="173" t="str">
        <f>IF((SurveyData!$A$767)=0,"",(SurveyData!$W$766))</f>
        <v/>
      </c>
      <c r="M773" s="173" t="str">
        <f>IF((SurveyData!$A$767)=0,"",(SurveyData!$X$766))</f>
        <v/>
      </c>
      <c r="N773" s="173" t="str">
        <f>IF((SurveyData!$A$767)=0,"",(SurveyData!$Y$766))</f>
        <v/>
      </c>
      <c r="O773" s="173" t="str">
        <f>IF((SurveyData!$A$767)=0,"",(SurveyData!$Z$766))</f>
        <v/>
      </c>
      <c r="P773" s="173" t="str">
        <f>IF((SurveyData!$A$767)=0,"",(SurveyData!$AA$766))</f>
        <v/>
      </c>
      <c r="Q773" s="173" t="str">
        <f>IF((SurveyData!$A$767)=0,"",(SurveyData!$AB$766))</f>
        <v/>
      </c>
      <c r="R773" s="173" t="str">
        <f>IF((SurveyData!$A$767)=0,"",(SurveyData!$AC$766))</f>
        <v/>
      </c>
      <c r="S773" s="173" t="str">
        <f>IF((SurveyData!$A$767)=0,"",(SurveyData!$AD$766))</f>
        <v/>
      </c>
      <c r="T773" s="173" t="str">
        <f>IF((SurveyData!$A$767)=0,"",(SurveyData!$AE$766))</f>
        <v/>
      </c>
      <c r="U773" s="173" t="str">
        <f>IF((SurveyData!$A$767)=0,"",(SurveyData!$AF$766))</f>
        <v/>
      </c>
      <c r="V773" s="173" t="str">
        <f>IF((SurveyData!$A$767)=0,"",(SurveyData!$AG$766))</f>
        <v/>
      </c>
      <c r="W773" s="173" t="str">
        <f>IF((SurveyData!$A$767)=0,"",(SurveyData!$AH$766))</f>
        <v/>
      </c>
      <c r="X773" s="173" t="str">
        <f>IF((SurveyData!$A$767)=0,"",(SurveyData!$AI$766))</f>
        <v/>
      </c>
      <c r="Y773" s="125" t="str">
        <f>IF(ISERROR(SUM($K$773+$M$773+$O$773+$Q$773+$S$773+$U$773+$W$773)),"",(SUM($L$773+$N$773+$P$773+$R$773+$T$773+$V$773+$X$773)/($K$773+$M$773+$O$773+$Q$773+$S$773+$U$773+$W$773)))</f>
        <v/>
      </c>
      <c r="Z773" s="173" t="str">
        <f>IF((SurveyData!$A$767)=0,"",(SurveyData!$AJ$766))</f>
        <v/>
      </c>
      <c r="AA773" s="173" t="str">
        <f>IF((SurveyData!$A$767)=0,"",(SurveyData!$AK$766))</f>
        <v/>
      </c>
      <c r="AB773" s="173" t="str">
        <f>IF((SurveyData!$A$767)=0,"",(SurveyData!$AL$766))</f>
        <v/>
      </c>
      <c r="AC773" s="173" t="str">
        <f>IF((SurveyData!$A$767)=0,"",(SurveyData!$AM$766))</f>
        <v/>
      </c>
      <c r="AD773" s="173" t="str">
        <f>IF((SurveyData!$A$767)=0,"",(SurveyData!$AN$766))</f>
        <v/>
      </c>
      <c r="AE773" s="173" t="str">
        <f>IF((SurveyData!$A$767)=0,"",(SurveyData!$AO$766))</f>
        <v/>
      </c>
      <c r="AF773" s="173" t="str">
        <f>IF((SurveyData!$A$767)=0,"",(SurveyData!$AP$766))</f>
        <v/>
      </c>
      <c r="AG773" s="173" t="str">
        <f>IF((SurveyData!$A$767)=0,"",(SurveyData!$AQ$766))</f>
        <v/>
      </c>
      <c r="AH773" s="125" t="str">
        <f>IF((SurveyData!$A$767)=0,"",($AG$773/10))</f>
        <v/>
      </c>
      <c r="AI773" s="173" t="str">
        <f>IF((SurveyData!$A$767)=0,"",(SurveyData!$AR$766))</f>
        <v/>
      </c>
      <c r="AJ773" s="173" t="str">
        <f>IF((SurveyData!$A$767)=0,"",(SurveyData!$AS$766))</f>
        <v/>
      </c>
      <c r="AK773" s="173" t="str">
        <f>IF((SurveyData!$A$767)=0,"",(SurveyData!$AT$766))</f>
        <v/>
      </c>
      <c r="AL773" s="173" t="str">
        <f>IF((SurveyData!$A$767)=0,"",(SurveyData!$AU$766))</f>
        <v/>
      </c>
      <c r="AM773" s="173" t="str">
        <f>IF((SurveyData!$A$767)=0,"",(SurveyData!$AV$766))</f>
        <v/>
      </c>
    </row>
    <row r="774" spans="2:39">
      <c r="B774" s="175" t="str">
        <f>IF((SurveyData!$A$768)=0,"",(SurveyData!$A$767))</f>
        <v/>
      </c>
      <c r="C774" s="171" t="str">
        <f>IF((SurveyData!$A$768)=0,"",(SurveyData!$N$767))</f>
        <v/>
      </c>
      <c r="D774" s="171" t="str">
        <f>IF((SurveyData!$A$768)=0,"",(SurveyData!$O$767))</f>
        <v/>
      </c>
      <c r="E774" s="171" t="str">
        <f>IF((SurveyData!$A$768)=0,"",(SurveyData!$P$767))</f>
        <v/>
      </c>
      <c r="F774" s="171" t="str">
        <f>IF((SurveyData!$A$768)=0,"",(SurveyData!$Q$767))</f>
        <v/>
      </c>
      <c r="G774" s="171" t="str">
        <f>IF((SurveyData!$A$768)=0,"",(SurveyData!$R$767))</f>
        <v/>
      </c>
      <c r="H774" s="171" t="str">
        <f>IF((SurveyData!$A$768)=0,"",(SurveyData!$S$767))</f>
        <v/>
      </c>
      <c r="I774" s="171" t="str">
        <f>IF((SurveyData!$A$768)=0,"",(SurveyData!$T$767))</f>
        <v/>
      </c>
      <c r="J774" s="171" t="str">
        <f>IF((SurveyData!$A$768)=0,"",(SurveyData!$U$767))</f>
        <v/>
      </c>
      <c r="K774" s="171" t="str">
        <f>IF((SurveyData!$A$768)=0,"",(SurveyData!$V$767))</f>
        <v/>
      </c>
      <c r="L774" s="171" t="str">
        <f>IF((SurveyData!$A$768)=0,"",(SurveyData!$W$767))</f>
        <v/>
      </c>
      <c r="M774" s="171" t="str">
        <f>IF((SurveyData!$A$768)=0,"",(SurveyData!$X$767))</f>
        <v/>
      </c>
      <c r="N774" s="171" t="str">
        <f>IF((SurveyData!$A$768)=0,"",(SurveyData!$Y$767))</f>
        <v/>
      </c>
      <c r="O774" s="171" t="str">
        <f>IF((SurveyData!$A$768)=0,"",(SurveyData!$Z$767))</f>
        <v/>
      </c>
      <c r="P774" s="171" t="str">
        <f>IF((SurveyData!$A$768)=0,"",(SurveyData!$AA$767))</f>
        <v/>
      </c>
      <c r="Q774" s="171" t="str">
        <f>IF((SurveyData!$A$768)=0,"",(SurveyData!$AB$767))</f>
        <v/>
      </c>
      <c r="R774" s="171" t="str">
        <f>IF((SurveyData!$A$768)=0,"",(SurveyData!$AC$767))</f>
        <v/>
      </c>
      <c r="S774" s="171" t="str">
        <f>IF((SurveyData!$A$768)=0,"",(SurveyData!$AD$767))</f>
        <v/>
      </c>
      <c r="T774" s="171" t="str">
        <f>IF((SurveyData!$A$768)=0,"",(SurveyData!$AE$767))</f>
        <v/>
      </c>
      <c r="U774" s="171" t="str">
        <f>IF((SurveyData!$A$768)=0,"",(SurveyData!$AF$767))</f>
        <v/>
      </c>
      <c r="V774" s="171" t="str">
        <f>IF((SurveyData!$A$768)=0,"",(SurveyData!$AG$767))</f>
        <v/>
      </c>
      <c r="W774" s="171" t="str">
        <f>IF((SurveyData!$A$768)=0,"",(SurveyData!$AH$767))</f>
        <v/>
      </c>
      <c r="X774" s="171" t="str">
        <f>IF((SurveyData!$A$768)=0,"",(SurveyData!$AI$767))</f>
        <v/>
      </c>
      <c r="Y774" s="172" t="str">
        <f>IF(ISERROR(SUM($K$774+$M$774+$O$774+$Q$774+$S$774+$U$774+$W$774)),"",(SUM($L$774+$N$774+$P$774+$R$774+$T$774+$V$774+$X$774)/($K$774+$M$774+$O$774+$Q$774+$S$774+$U$774+$W$774)))</f>
        <v/>
      </c>
      <c r="Z774" s="171" t="str">
        <f>IF((SurveyData!$A$768)=0,"",(SurveyData!$AJ$767))</f>
        <v/>
      </c>
      <c r="AA774" s="171" t="str">
        <f>IF((SurveyData!$A$768)=0,"",(SurveyData!$AK$767))</f>
        <v/>
      </c>
      <c r="AB774" s="171" t="str">
        <f>IF((SurveyData!$A$768)=0,"",(SurveyData!$AL$767))</f>
        <v/>
      </c>
      <c r="AC774" s="171" t="str">
        <f>IF((SurveyData!$A$768)=0,"",(SurveyData!$AM$767))</f>
        <v/>
      </c>
      <c r="AD774" s="171" t="str">
        <f>IF((SurveyData!$A$768)=0,"",(SurveyData!$AN$767))</f>
        <v/>
      </c>
      <c r="AE774" s="171" t="str">
        <f>IF((SurveyData!$A$768)=0,"",(SurveyData!$AO$767))</f>
        <v/>
      </c>
      <c r="AF774" s="171" t="str">
        <f>IF((SurveyData!$A$768)=0,"",(SurveyData!$AP$767))</f>
        <v/>
      </c>
      <c r="AG774" s="171" t="str">
        <f>IF((SurveyData!$A$768)=0,"",(SurveyData!$AQ$767))</f>
        <v/>
      </c>
      <c r="AH774" s="172" t="str">
        <f>IF((SurveyData!$A$768)=0,"",($AG$774/10))</f>
        <v/>
      </c>
      <c r="AI774" s="171" t="str">
        <f>IF((SurveyData!$A$768)=0,"",(SurveyData!$AR$767))</f>
        <v/>
      </c>
      <c r="AJ774" s="171" t="str">
        <f>IF((SurveyData!$A$768)=0,"",(SurveyData!$AS$767))</f>
        <v/>
      </c>
      <c r="AK774" s="171" t="str">
        <f>IF((SurveyData!$A$768)=0,"",(SurveyData!$AT$767))</f>
        <v/>
      </c>
      <c r="AL774" s="171" t="str">
        <f>IF((SurveyData!$A$768)=0,"",(SurveyData!$AU$767))</f>
        <v/>
      </c>
      <c r="AM774" s="171" t="str">
        <f>IF((SurveyData!$A$768)=0,"",(SurveyData!$AV$767))</f>
        <v/>
      </c>
    </row>
    <row r="775" spans="2:39">
      <c r="B775" s="176" t="str">
        <f>IF((SurveyData!$A$769)=0,"",(SurveyData!$A$768))</f>
        <v/>
      </c>
      <c r="C775" s="173" t="str">
        <f>IF((SurveyData!$A$769)=0,"",(SurveyData!$N$768))</f>
        <v/>
      </c>
      <c r="D775" s="173" t="str">
        <f>IF((SurveyData!$A$769)=0,"",(SurveyData!$O$768))</f>
        <v/>
      </c>
      <c r="E775" s="173" t="str">
        <f>IF((SurveyData!$A$769)=0,"",(SurveyData!$P$768))</f>
        <v/>
      </c>
      <c r="F775" s="173" t="str">
        <f>IF((SurveyData!$A$769)=0,"",(SurveyData!$Q$768))</f>
        <v/>
      </c>
      <c r="G775" s="173" t="str">
        <f>IF((SurveyData!$A$769)=0,"",(SurveyData!$R$768))</f>
        <v/>
      </c>
      <c r="H775" s="173" t="str">
        <f>IF((SurveyData!$A$769)=0,"",(SurveyData!$S$768))</f>
        <v/>
      </c>
      <c r="I775" s="173" t="str">
        <f>IF((SurveyData!$A$769)=0,"",(SurveyData!$T$768))</f>
        <v/>
      </c>
      <c r="J775" s="173" t="str">
        <f>IF((SurveyData!$A$769)=0,"",(SurveyData!$U$768))</f>
        <v/>
      </c>
      <c r="K775" s="173" t="str">
        <f>IF((SurveyData!$A$769)=0,"",(SurveyData!$V$768))</f>
        <v/>
      </c>
      <c r="L775" s="173" t="str">
        <f>IF((SurveyData!$A$769)=0,"",(SurveyData!$W$768))</f>
        <v/>
      </c>
      <c r="M775" s="173" t="str">
        <f>IF((SurveyData!$A$769)=0,"",(SurveyData!$X$768))</f>
        <v/>
      </c>
      <c r="N775" s="173" t="str">
        <f>IF((SurveyData!$A$769)=0,"",(SurveyData!$Y$768))</f>
        <v/>
      </c>
      <c r="O775" s="173" t="str">
        <f>IF((SurveyData!$A$769)=0,"",(SurveyData!$Z$768))</f>
        <v/>
      </c>
      <c r="P775" s="173" t="str">
        <f>IF((SurveyData!$A$769)=0,"",(SurveyData!$AA$768))</f>
        <v/>
      </c>
      <c r="Q775" s="173" t="str">
        <f>IF((SurveyData!$A$769)=0,"",(SurveyData!$AB$768))</f>
        <v/>
      </c>
      <c r="R775" s="173" t="str">
        <f>IF((SurveyData!$A$769)=0,"",(SurveyData!$AC$768))</f>
        <v/>
      </c>
      <c r="S775" s="173" t="str">
        <f>IF((SurveyData!$A$769)=0,"",(SurveyData!$AD$768))</f>
        <v/>
      </c>
      <c r="T775" s="173" t="str">
        <f>IF((SurveyData!$A$769)=0,"",(SurveyData!$AE$768))</f>
        <v/>
      </c>
      <c r="U775" s="173" t="str">
        <f>IF((SurveyData!$A$769)=0,"",(SurveyData!$AF$768))</f>
        <v/>
      </c>
      <c r="V775" s="173" t="str">
        <f>IF((SurveyData!$A$769)=0,"",(SurveyData!$AG$768))</f>
        <v/>
      </c>
      <c r="W775" s="173" t="str">
        <f>IF((SurveyData!$A$769)=0,"",(SurveyData!$AH$768))</f>
        <v/>
      </c>
      <c r="X775" s="173" t="str">
        <f>IF((SurveyData!$A$769)=0,"",(SurveyData!$AI$768))</f>
        <v/>
      </c>
      <c r="Y775" s="125" t="str">
        <f>IF(ISERROR(SUM($K$775+$M$775+$O$775+$Q$775+$S$775+$U$775+$W$775)),"",(SUM($L$775+$N$775+$P$775+$R$775+$T$775+$V$775+$X$775)/($K$775+$M$775+$O$775+$Q$775+$S$775+$U$775+$W$775)))</f>
        <v/>
      </c>
      <c r="Z775" s="173" t="str">
        <f>IF((SurveyData!$A$769)=0,"",(SurveyData!$AJ$768))</f>
        <v/>
      </c>
      <c r="AA775" s="173" t="str">
        <f>IF((SurveyData!$A$769)=0,"",(SurveyData!$AK$768))</f>
        <v/>
      </c>
      <c r="AB775" s="173" t="str">
        <f>IF((SurveyData!$A$769)=0,"",(SurveyData!$AL$768))</f>
        <v/>
      </c>
      <c r="AC775" s="173" t="str">
        <f>IF((SurveyData!$A$769)=0,"",(SurveyData!$AM$768))</f>
        <v/>
      </c>
      <c r="AD775" s="173" t="str">
        <f>IF((SurveyData!$A$769)=0,"",(SurveyData!$AN$768))</f>
        <v/>
      </c>
      <c r="AE775" s="173" t="str">
        <f>IF((SurveyData!$A$769)=0,"",(SurveyData!$AO$768))</f>
        <v/>
      </c>
      <c r="AF775" s="173" t="str">
        <f>IF((SurveyData!$A$769)=0,"",(SurveyData!$AP$768))</f>
        <v/>
      </c>
      <c r="AG775" s="173" t="str">
        <f>IF((SurveyData!$A$769)=0,"",(SurveyData!$AQ$768))</f>
        <v/>
      </c>
      <c r="AH775" s="125" t="str">
        <f>IF((SurveyData!$A$769)=0,"",($AG$775/10))</f>
        <v/>
      </c>
      <c r="AI775" s="173" t="str">
        <f>IF((SurveyData!$A$769)=0,"",(SurveyData!$AR$768))</f>
        <v/>
      </c>
      <c r="AJ775" s="173" t="str">
        <f>IF((SurveyData!$A$769)=0,"",(SurveyData!$AS$768))</f>
        <v/>
      </c>
      <c r="AK775" s="173" t="str">
        <f>IF((SurveyData!$A$769)=0,"",(SurveyData!$AT$768))</f>
        <v/>
      </c>
      <c r="AL775" s="173" t="str">
        <f>IF((SurveyData!$A$769)=0,"",(SurveyData!$AU$768))</f>
        <v/>
      </c>
      <c r="AM775" s="173" t="str">
        <f>IF((SurveyData!$A$769)=0,"",(SurveyData!$AV$768))</f>
        <v/>
      </c>
    </row>
    <row r="776" spans="2:39">
      <c r="B776" s="175" t="str">
        <f>IF((SurveyData!$A$770)=0,"",(SurveyData!$A$769))</f>
        <v/>
      </c>
      <c r="C776" s="171" t="str">
        <f>IF((SurveyData!$A$770)=0,"",(SurveyData!$N$769))</f>
        <v/>
      </c>
      <c r="D776" s="171" t="str">
        <f>IF((SurveyData!$A$770)=0,"",(SurveyData!$O$769))</f>
        <v/>
      </c>
      <c r="E776" s="171" t="str">
        <f>IF((SurveyData!$A$770)=0,"",(SurveyData!$P$769))</f>
        <v/>
      </c>
      <c r="F776" s="171" t="str">
        <f>IF((SurveyData!$A$770)=0,"",(SurveyData!$Q$769))</f>
        <v/>
      </c>
      <c r="G776" s="171" t="str">
        <f>IF((SurveyData!$A$770)=0,"",(SurveyData!$R$769))</f>
        <v/>
      </c>
      <c r="H776" s="171" t="str">
        <f>IF((SurveyData!$A$770)=0,"",(SurveyData!$S$769))</f>
        <v/>
      </c>
      <c r="I776" s="171" t="str">
        <f>IF((SurveyData!$A$770)=0,"",(SurveyData!$T$769))</f>
        <v/>
      </c>
      <c r="J776" s="171" t="str">
        <f>IF((SurveyData!$A$770)=0,"",(SurveyData!$U$769))</f>
        <v/>
      </c>
      <c r="K776" s="171" t="str">
        <f>IF((SurveyData!$A$770)=0,"",(SurveyData!$V$769))</f>
        <v/>
      </c>
      <c r="L776" s="171" t="str">
        <f>IF((SurveyData!$A$770)=0,"",(SurveyData!$W$769))</f>
        <v/>
      </c>
      <c r="M776" s="171" t="str">
        <f>IF((SurveyData!$A$770)=0,"",(SurveyData!$X$769))</f>
        <v/>
      </c>
      <c r="N776" s="171" t="str">
        <f>IF((SurveyData!$A$770)=0,"",(SurveyData!$Y$769))</f>
        <v/>
      </c>
      <c r="O776" s="171" t="str">
        <f>IF((SurveyData!$A$770)=0,"",(SurveyData!$Z$769))</f>
        <v/>
      </c>
      <c r="P776" s="171" t="str">
        <f>IF((SurveyData!$A$770)=0,"",(SurveyData!$AA$769))</f>
        <v/>
      </c>
      <c r="Q776" s="171" t="str">
        <f>IF((SurveyData!$A$770)=0,"",(SurveyData!$AB$769))</f>
        <v/>
      </c>
      <c r="R776" s="171" t="str">
        <f>IF((SurveyData!$A$770)=0,"",(SurveyData!$AC$769))</f>
        <v/>
      </c>
      <c r="S776" s="171" t="str">
        <f>IF((SurveyData!$A$770)=0,"",(SurveyData!$AD$769))</f>
        <v/>
      </c>
      <c r="T776" s="171" t="str">
        <f>IF((SurveyData!$A$770)=0,"",(SurveyData!$AE$769))</f>
        <v/>
      </c>
      <c r="U776" s="171" t="str">
        <f>IF((SurveyData!$A$770)=0,"",(SurveyData!$AF$769))</f>
        <v/>
      </c>
      <c r="V776" s="171" t="str">
        <f>IF((SurveyData!$A$770)=0,"",(SurveyData!$AG$769))</f>
        <v/>
      </c>
      <c r="W776" s="171" t="str">
        <f>IF((SurveyData!$A$770)=0,"",(SurveyData!$AH$769))</f>
        <v/>
      </c>
      <c r="X776" s="171" t="str">
        <f>IF((SurveyData!$A$770)=0,"",(SurveyData!$AI$769))</f>
        <v/>
      </c>
      <c r="Y776" s="172" t="str">
        <f>IF(ISERROR(SUM($K$776+$M$776+$O$776+$Q$776+$S$776+$U$776+$W$776)),"",(SUM($L$776+$N$776+$P$776+$R$776+$T$776+$V$776+$X$776)/($K$776+$M$776+$O$776+$Q$776+$S$776+$U$776+$W$776)))</f>
        <v/>
      </c>
      <c r="Z776" s="171" t="str">
        <f>IF((SurveyData!$A$770)=0,"",(SurveyData!$AJ$769))</f>
        <v/>
      </c>
      <c r="AA776" s="171" t="str">
        <f>IF((SurveyData!$A$770)=0,"",(SurveyData!$AK$769))</f>
        <v/>
      </c>
      <c r="AB776" s="171" t="str">
        <f>IF((SurveyData!$A$770)=0,"",(SurveyData!$AL$769))</f>
        <v/>
      </c>
      <c r="AC776" s="171" t="str">
        <f>IF((SurveyData!$A$770)=0,"",(SurveyData!$AM$769))</f>
        <v/>
      </c>
      <c r="AD776" s="171" t="str">
        <f>IF((SurveyData!$A$770)=0,"",(SurveyData!$AN$769))</f>
        <v/>
      </c>
      <c r="AE776" s="171" t="str">
        <f>IF((SurveyData!$A$770)=0,"",(SurveyData!$AO$769))</f>
        <v/>
      </c>
      <c r="AF776" s="171" t="str">
        <f>IF((SurveyData!$A$770)=0,"",(SurveyData!$AP$769))</f>
        <v/>
      </c>
      <c r="AG776" s="171" t="str">
        <f>IF((SurveyData!$A$770)=0,"",(SurveyData!$AQ$769))</f>
        <v/>
      </c>
      <c r="AH776" s="172" t="str">
        <f>IF((SurveyData!$A$770)=0,"",($AG$776/10))</f>
        <v/>
      </c>
      <c r="AI776" s="171" t="str">
        <f>IF((SurveyData!$A$770)=0,"",(SurveyData!$AR$769))</f>
        <v/>
      </c>
      <c r="AJ776" s="171" t="str">
        <f>IF((SurveyData!$A$770)=0,"",(SurveyData!$AS$769))</f>
        <v/>
      </c>
      <c r="AK776" s="171" t="str">
        <f>IF((SurveyData!$A$770)=0,"",(SurveyData!$AT$769))</f>
        <v/>
      </c>
      <c r="AL776" s="171" t="str">
        <f>IF((SurveyData!$A$770)=0,"",(SurveyData!$AU$769))</f>
        <v/>
      </c>
      <c r="AM776" s="171" t="str">
        <f>IF((SurveyData!$A$770)=0,"",(SurveyData!$AV$769))</f>
        <v/>
      </c>
    </row>
    <row r="777" spans="2:39">
      <c r="B777" s="176" t="str">
        <f>IF((SurveyData!$A$771)=0,"",(SurveyData!$A$770))</f>
        <v/>
      </c>
      <c r="C777" s="173" t="str">
        <f>IF((SurveyData!$A$771)=0,"",(SurveyData!$N$770))</f>
        <v/>
      </c>
      <c r="D777" s="173" t="str">
        <f>IF((SurveyData!$A$771)=0,"",(SurveyData!$O$770))</f>
        <v/>
      </c>
      <c r="E777" s="173" t="str">
        <f>IF((SurveyData!$A$771)=0,"",(SurveyData!$P$770))</f>
        <v/>
      </c>
      <c r="F777" s="173" t="str">
        <f>IF((SurveyData!$A$771)=0,"",(SurveyData!$Q$770))</f>
        <v/>
      </c>
      <c r="G777" s="173" t="str">
        <f>IF((SurveyData!$A$771)=0,"",(SurveyData!$R$770))</f>
        <v/>
      </c>
      <c r="H777" s="173" t="str">
        <f>IF((SurveyData!$A$771)=0,"",(SurveyData!$S$770))</f>
        <v/>
      </c>
      <c r="I777" s="173" t="str">
        <f>IF((SurveyData!$A$771)=0,"",(SurveyData!$T$770))</f>
        <v/>
      </c>
      <c r="J777" s="173" t="str">
        <f>IF((SurveyData!$A$771)=0,"",(SurveyData!$U$770))</f>
        <v/>
      </c>
      <c r="K777" s="173" t="str">
        <f>IF((SurveyData!$A$771)=0,"",(SurveyData!$V$770))</f>
        <v/>
      </c>
      <c r="L777" s="173" t="str">
        <f>IF((SurveyData!$A$771)=0,"",(SurveyData!$W$770))</f>
        <v/>
      </c>
      <c r="M777" s="173" t="str">
        <f>IF((SurveyData!$A$771)=0,"",(SurveyData!$X$770))</f>
        <v/>
      </c>
      <c r="N777" s="173" t="str">
        <f>IF((SurveyData!$A$771)=0,"",(SurveyData!$Y$770))</f>
        <v/>
      </c>
      <c r="O777" s="173" t="str">
        <f>IF((SurveyData!$A$771)=0,"",(SurveyData!$Z$770))</f>
        <v/>
      </c>
      <c r="P777" s="173" t="str">
        <f>IF((SurveyData!$A$771)=0,"",(SurveyData!$AA$770))</f>
        <v/>
      </c>
      <c r="Q777" s="173" t="str">
        <f>IF((SurveyData!$A$771)=0,"",(SurveyData!$AB$770))</f>
        <v/>
      </c>
      <c r="R777" s="173" t="str">
        <f>IF((SurveyData!$A$771)=0,"",(SurveyData!$AC$770))</f>
        <v/>
      </c>
      <c r="S777" s="173" t="str">
        <f>IF((SurveyData!$A$771)=0,"",(SurveyData!$AD$770))</f>
        <v/>
      </c>
      <c r="T777" s="173" t="str">
        <f>IF((SurveyData!$A$771)=0,"",(SurveyData!$AE$770))</f>
        <v/>
      </c>
      <c r="U777" s="173" t="str">
        <f>IF((SurveyData!$A$771)=0,"",(SurveyData!$AF$770))</f>
        <v/>
      </c>
      <c r="V777" s="173" t="str">
        <f>IF((SurveyData!$A$771)=0,"",(SurveyData!$AG$770))</f>
        <v/>
      </c>
      <c r="W777" s="173" t="str">
        <f>IF((SurveyData!$A$771)=0,"",(SurveyData!$AH$770))</f>
        <v/>
      </c>
      <c r="X777" s="173" t="str">
        <f>IF((SurveyData!$A$771)=0,"",(SurveyData!$AI$770))</f>
        <v/>
      </c>
      <c r="Y777" s="125" t="str">
        <f>IF(ISERROR(SUM($K$777+$M$777+$O$777+$Q$777+$S$777+$U$777+$W$777)),"",(SUM($L$777+$N$777+$P$777+$R$777+$T$777+$V$777+$X$777)/($K$777+$M$777+$O$777+$Q$777+$S$777+$U$777+$W$777)))</f>
        <v/>
      </c>
      <c r="Z777" s="173" t="str">
        <f>IF((SurveyData!$A$771)=0,"",(SurveyData!$AJ$770))</f>
        <v/>
      </c>
      <c r="AA777" s="173" t="str">
        <f>IF((SurveyData!$A$771)=0,"",(SurveyData!$AK$770))</f>
        <v/>
      </c>
      <c r="AB777" s="173" t="str">
        <f>IF((SurveyData!$A$771)=0,"",(SurveyData!$AL$770))</f>
        <v/>
      </c>
      <c r="AC777" s="173" t="str">
        <f>IF((SurveyData!$A$771)=0,"",(SurveyData!$AM$770))</f>
        <v/>
      </c>
      <c r="AD777" s="173" t="str">
        <f>IF((SurveyData!$A$771)=0,"",(SurveyData!$AN$770))</f>
        <v/>
      </c>
      <c r="AE777" s="173" t="str">
        <f>IF((SurveyData!$A$771)=0,"",(SurveyData!$AO$770))</f>
        <v/>
      </c>
      <c r="AF777" s="173" t="str">
        <f>IF((SurveyData!$A$771)=0,"",(SurveyData!$AP$770))</f>
        <v/>
      </c>
      <c r="AG777" s="173" t="str">
        <f>IF((SurveyData!$A$771)=0,"",(SurveyData!$AQ$770))</f>
        <v/>
      </c>
      <c r="AH777" s="125" t="str">
        <f>IF((SurveyData!$A$771)=0,"",($AG$777/10))</f>
        <v/>
      </c>
      <c r="AI777" s="173" t="str">
        <f>IF((SurveyData!$A$771)=0,"",(SurveyData!$AR$770))</f>
        <v/>
      </c>
      <c r="AJ777" s="173" t="str">
        <f>IF((SurveyData!$A$771)=0,"",(SurveyData!$AS$770))</f>
        <v/>
      </c>
      <c r="AK777" s="173" t="str">
        <f>IF((SurveyData!$A$771)=0,"",(SurveyData!$AT$770))</f>
        <v/>
      </c>
      <c r="AL777" s="173" t="str">
        <f>IF((SurveyData!$A$771)=0,"",(SurveyData!$AU$770))</f>
        <v/>
      </c>
      <c r="AM777" s="173" t="str">
        <f>IF((SurveyData!$A$771)=0,"",(SurveyData!$AV$770))</f>
        <v/>
      </c>
    </row>
    <row r="778" spans="2:39">
      <c r="B778" s="175" t="str">
        <f>IF((SurveyData!$A$772)=0,"",(SurveyData!$A$771))</f>
        <v/>
      </c>
      <c r="C778" s="171" t="str">
        <f>IF((SurveyData!$A$772)=0,"",(SurveyData!$N$771))</f>
        <v/>
      </c>
      <c r="D778" s="171" t="str">
        <f>IF((SurveyData!$A$772)=0,"",(SurveyData!$O$771))</f>
        <v/>
      </c>
      <c r="E778" s="171" t="str">
        <f>IF((SurveyData!$A$772)=0,"",(SurveyData!$P$771))</f>
        <v/>
      </c>
      <c r="F778" s="171" t="str">
        <f>IF((SurveyData!$A$772)=0,"",(SurveyData!$Q$771))</f>
        <v/>
      </c>
      <c r="G778" s="171" t="str">
        <f>IF((SurveyData!$A$772)=0,"",(SurveyData!$R$771))</f>
        <v/>
      </c>
      <c r="H778" s="171" t="str">
        <f>IF((SurveyData!$A$772)=0,"",(SurveyData!$S$771))</f>
        <v/>
      </c>
      <c r="I778" s="171" t="str">
        <f>IF((SurveyData!$A$772)=0,"",(SurveyData!$T$771))</f>
        <v/>
      </c>
      <c r="J778" s="171" t="str">
        <f>IF((SurveyData!$A$772)=0,"",(SurveyData!$U$771))</f>
        <v/>
      </c>
      <c r="K778" s="171" t="str">
        <f>IF((SurveyData!$A$772)=0,"",(SurveyData!$V$771))</f>
        <v/>
      </c>
      <c r="L778" s="171" t="str">
        <f>IF((SurveyData!$A$772)=0,"",(SurveyData!$W$771))</f>
        <v/>
      </c>
      <c r="M778" s="171" t="str">
        <f>IF((SurveyData!$A$772)=0,"",(SurveyData!$X$771))</f>
        <v/>
      </c>
      <c r="N778" s="171" t="str">
        <f>IF((SurveyData!$A$772)=0,"",(SurveyData!$Y$771))</f>
        <v/>
      </c>
      <c r="O778" s="171" t="str">
        <f>IF((SurveyData!$A$772)=0,"",(SurveyData!$Z$771))</f>
        <v/>
      </c>
      <c r="P778" s="171" t="str">
        <f>IF((SurveyData!$A$772)=0,"",(SurveyData!$AA$771))</f>
        <v/>
      </c>
      <c r="Q778" s="171" t="str">
        <f>IF((SurveyData!$A$772)=0,"",(SurveyData!$AB$771))</f>
        <v/>
      </c>
      <c r="R778" s="171" t="str">
        <f>IF((SurveyData!$A$772)=0,"",(SurveyData!$AC$771))</f>
        <v/>
      </c>
      <c r="S778" s="171" t="str">
        <f>IF((SurveyData!$A$772)=0,"",(SurveyData!$AD$771))</f>
        <v/>
      </c>
      <c r="T778" s="171" t="str">
        <f>IF((SurveyData!$A$772)=0,"",(SurveyData!$AE$771))</f>
        <v/>
      </c>
      <c r="U778" s="171" t="str">
        <f>IF((SurveyData!$A$772)=0,"",(SurveyData!$AF$771))</f>
        <v/>
      </c>
      <c r="V778" s="171" t="str">
        <f>IF((SurveyData!$A$772)=0,"",(SurveyData!$AG$771))</f>
        <v/>
      </c>
      <c r="W778" s="171" t="str">
        <f>IF((SurveyData!$A$772)=0,"",(SurveyData!$AH$771))</f>
        <v/>
      </c>
      <c r="X778" s="171" t="str">
        <f>IF((SurveyData!$A$772)=0,"",(SurveyData!$AI$771))</f>
        <v/>
      </c>
      <c r="Y778" s="172" t="str">
        <f>IF(ISERROR(SUM($K$778+$M$778+$O$778+$Q$778+$S$778+$U$778+$W$778)),"",(SUM($L$778+$N$778+$P$778+$R$778+$T$778+$V$778+$X$778)/($K$778+$M$778+$O$778+$Q$778+$S$778+$U$778+$W$778)))</f>
        <v/>
      </c>
      <c r="Z778" s="171" t="str">
        <f>IF((SurveyData!$A$772)=0,"",(SurveyData!$AJ$771))</f>
        <v/>
      </c>
      <c r="AA778" s="171" t="str">
        <f>IF((SurveyData!$A$772)=0,"",(SurveyData!$AK$771))</f>
        <v/>
      </c>
      <c r="AB778" s="171" t="str">
        <f>IF((SurveyData!$A$772)=0,"",(SurveyData!$AL$771))</f>
        <v/>
      </c>
      <c r="AC778" s="171" t="str">
        <f>IF((SurveyData!$A$772)=0,"",(SurveyData!$AM$771))</f>
        <v/>
      </c>
      <c r="AD778" s="171" t="str">
        <f>IF((SurveyData!$A$772)=0,"",(SurveyData!$AN$771))</f>
        <v/>
      </c>
      <c r="AE778" s="171" t="str">
        <f>IF((SurveyData!$A$772)=0,"",(SurveyData!$AO$771))</f>
        <v/>
      </c>
      <c r="AF778" s="171" t="str">
        <f>IF((SurveyData!$A$772)=0,"",(SurveyData!$AP$771))</f>
        <v/>
      </c>
      <c r="AG778" s="171" t="str">
        <f>IF((SurveyData!$A$772)=0,"",(SurveyData!$AQ$771))</f>
        <v/>
      </c>
      <c r="AH778" s="172" t="str">
        <f>IF((SurveyData!$A$772)=0,"",($AG$778/10))</f>
        <v/>
      </c>
      <c r="AI778" s="171" t="str">
        <f>IF((SurveyData!$A$772)=0,"",(SurveyData!$AR$771))</f>
        <v/>
      </c>
      <c r="AJ778" s="171" t="str">
        <f>IF((SurveyData!$A$772)=0,"",(SurveyData!$AS$771))</f>
        <v/>
      </c>
      <c r="AK778" s="171" t="str">
        <f>IF((SurveyData!$A$772)=0,"",(SurveyData!$AT$771))</f>
        <v/>
      </c>
      <c r="AL778" s="171" t="str">
        <f>IF((SurveyData!$A$772)=0,"",(SurveyData!$AU$771))</f>
        <v/>
      </c>
      <c r="AM778" s="171" t="str">
        <f>IF((SurveyData!$A$772)=0,"",(SurveyData!$AV$771))</f>
        <v/>
      </c>
    </row>
    <row r="779" spans="2:39">
      <c r="B779" s="176" t="str">
        <f>IF((SurveyData!$A$773)=0,"",(SurveyData!$A$772))</f>
        <v/>
      </c>
      <c r="C779" s="173" t="str">
        <f>IF((SurveyData!$A$773)=0,"",(SurveyData!$N$772))</f>
        <v/>
      </c>
      <c r="D779" s="173" t="str">
        <f>IF((SurveyData!$A$773)=0,"",(SurveyData!$O$772))</f>
        <v/>
      </c>
      <c r="E779" s="173" t="str">
        <f>IF((SurveyData!$A$773)=0,"",(SurveyData!$P$772))</f>
        <v/>
      </c>
      <c r="F779" s="173" t="str">
        <f>IF((SurveyData!$A$773)=0,"",(SurveyData!$Q$772))</f>
        <v/>
      </c>
      <c r="G779" s="173" t="str">
        <f>IF((SurveyData!$A$773)=0,"",(SurveyData!$R$772))</f>
        <v/>
      </c>
      <c r="H779" s="173" t="str">
        <f>IF((SurveyData!$A$773)=0,"",(SurveyData!$S$772))</f>
        <v/>
      </c>
      <c r="I779" s="173" t="str">
        <f>IF((SurveyData!$A$773)=0,"",(SurveyData!$T$772))</f>
        <v/>
      </c>
      <c r="J779" s="173" t="str">
        <f>IF((SurveyData!$A$773)=0,"",(SurveyData!$U$772))</f>
        <v/>
      </c>
      <c r="K779" s="173" t="str">
        <f>IF((SurveyData!$A$773)=0,"",(SurveyData!$V$772))</f>
        <v/>
      </c>
      <c r="L779" s="173" t="str">
        <f>IF((SurveyData!$A$773)=0,"",(SurveyData!$W$772))</f>
        <v/>
      </c>
      <c r="M779" s="173" t="str">
        <f>IF((SurveyData!$A$773)=0,"",(SurveyData!$X$772))</f>
        <v/>
      </c>
      <c r="N779" s="173" t="str">
        <f>IF((SurveyData!$A$773)=0,"",(SurveyData!$Y$772))</f>
        <v/>
      </c>
      <c r="O779" s="173" t="str">
        <f>IF((SurveyData!$A$773)=0,"",(SurveyData!$Z$772))</f>
        <v/>
      </c>
      <c r="P779" s="173" t="str">
        <f>IF((SurveyData!$A$773)=0,"",(SurveyData!$AA$772))</f>
        <v/>
      </c>
      <c r="Q779" s="173" t="str">
        <f>IF((SurveyData!$A$773)=0,"",(SurveyData!$AB$772))</f>
        <v/>
      </c>
      <c r="R779" s="173" t="str">
        <f>IF((SurveyData!$A$773)=0,"",(SurveyData!$AC$772))</f>
        <v/>
      </c>
      <c r="S779" s="173" t="str">
        <f>IF((SurveyData!$A$773)=0,"",(SurveyData!$AD$772))</f>
        <v/>
      </c>
      <c r="T779" s="173" t="str">
        <f>IF((SurveyData!$A$773)=0,"",(SurveyData!$AE$772))</f>
        <v/>
      </c>
      <c r="U779" s="173" t="str">
        <f>IF((SurveyData!$A$773)=0,"",(SurveyData!$AF$772))</f>
        <v/>
      </c>
      <c r="V779" s="173" t="str">
        <f>IF((SurveyData!$A$773)=0,"",(SurveyData!$AG$772))</f>
        <v/>
      </c>
      <c r="W779" s="173" t="str">
        <f>IF((SurveyData!$A$773)=0,"",(SurveyData!$AH$772))</f>
        <v/>
      </c>
      <c r="X779" s="173" t="str">
        <f>IF((SurveyData!$A$773)=0,"",(SurveyData!$AI$772))</f>
        <v/>
      </c>
      <c r="Y779" s="125" t="str">
        <f>IF(ISERROR(SUM($K$779+$M$779+$O$779+$Q$779+$S$779+$U$779+$W$779)),"",(SUM($L$779+$N$779+$P$779+$R$779+$T$779+$V$779+$X$779)/($K$779+$M$779+$O$779+$Q$779+$S$779+$U$779+$W$779)))</f>
        <v/>
      </c>
      <c r="Z779" s="173" t="str">
        <f>IF((SurveyData!$A$773)=0,"",(SurveyData!$AJ$772))</f>
        <v/>
      </c>
      <c r="AA779" s="173" t="str">
        <f>IF((SurveyData!$A$773)=0,"",(SurveyData!$AK$772))</f>
        <v/>
      </c>
      <c r="AB779" s="173" t="str">
        <f>IF((SurveyData!$A$773)=0,"",(SurveyData!$AL$772))</f>
        <v/>
      </c>
      <c r="AC779" s="173" t="str">
        <f>IF((SurveyData!$A$773)=0,"",(SurveyData!$AM$772))</f>
        <v/>
      </c>
      <c r="AD779" s="173" t="str">
        <f>IF((SurveyData!$A$773)=0,"",(SurveyData!$AN$772))</f>
        <v/>
      </c>
      <c r="AE779" s="173" t="str">
        <f>IF((SurveyData!$A$773)=0,"",(SurveyData!$AO$772))</f>
        <v/>
      </c>
      <c r="AF779" s="173" t="str">
        <f>IF((SurveyData!$A$773)=0,"",(SurveyData!$AP$772))</f>
        <v/>
      </c>
      <c r="AG779" s="173" t="str">
        <f>IF((SurveyData!$A$773)=0,"",(SurveyData!$AQ$772))</f>
        <v/>
      </c>
      <c r="AH779" s="125" t="str">
        <f>IF((SurveyData!$A$773)=0,"",($AG$779/10))</f>
        <v/>
      </c>
      <c r="AI779" s="173" t="str">
        <f>IF((SurveyData!$A$773)=0,"",(SurveyData!$AR$772))</f>
        <v/>
      </c>
      <c r="AJ779" s="173" t="str">
        <f>IF((SurveyData!$A$773)=0,"",(SurveyData!$AS$772))</f>
        <v/>
      </c>
      <c r="AK779" s="173" t="str">
        <f>IF((SurveyData!$A$773)=0,"",(SurveyData!$AT$772))</f>
        <v/>
      </c>
      <c r="AL779" s="173" t="str">
        <f>IF((SurveyData!$A$773)=0,"",(SurveyData!$AU$772))</f>
        <v/>
      </c>
      <c r="AM779" s="173" t="str">
        <f>IF((SurveyData!$A$773)=0,"",(SurveyData!$AV$772))</f>
        <v/>
      </c>
    </row>
    <row r="780" spans="2:39">
      <c r="B780" s="175" t="str">
        <f>IF((SurveyData!$A$774)=0,"",(SurveyData!$A$773))</f>
        <v/>
      </c>
      <c r="C780" s="171" t="str">
        <f>IF((SurveyData!$A$774)=0,"",(SurveyData!$N$773))</f>
        <v/>
      </c>
      <c r="D780" s="171" t="str">
        <f>IF((SurveyData!$A$774)=0,"",(SurveyData!$O$773))</f>
        <v/>
      </c>
      <c r="E780" s="171" t="str">
        <f>IF((SurveyData!$A$774)=0,"",(SurveyData!$P$773))</f>
        <v/>
      </c>
      <c r="F780" s="171" t="str">
        <f>IF((SurveyData!$A$774)=0,"",(SurveyData!$Q$773))</f>
        <v/>
      </c>
      <c r="G780" s="171" t="str">
        <f>IF((SurveyData!$A$774)=0,"",(SurveyData!$R$773))</f>
        <v/>
      </c>
      <c r="H780" s="171" t="str">
        <f>IF((SurveyData!$A$774)=0,"",(SurveyData!$S$773))</f>
        <v/>
      </c>
      <c r="I780" s="171" t="str">
        <f>IF((SurveyData!$A$774)=0,"",(SurveyData!$T$773))</f>
        <v/>
      </c>
      <c r="J780" s="171" t="str">
        <f>IF((SurveyData!$A$774)=0,"",(SurveyData!$U$773))</f>
        <v/>
      </c>
      <c r="K780" s="171" t="str">
        <f>IF((SurveyData!$A$774)=0,"",(SurveyData!$V$773))</f>
        <v/>
      </c>
      <c r="L780" s="171" t="str">
        <f>IF((SurveyData!$A$774)=0,"",(SurveyData!$W$773))</f>
        <v/>
      </c>
      <c r="M780" s="171" t="str">
        <f>IF((SurveyData!$A$774)=0,"",(SurveyData!$X$773))</f>
        <v/>
      </c>
      <c r="N780" s="171" t="str">
        <f>IF((SurveyData!$A$774)=0,"",(SurveyData!$Y$773))</f>
        <v/>
      </c>
      <c r="O780" s="171" t="str">
        <f>IF((SurveyData!$A$774)=0,"",(SurveyData!$Z$773))</f>
        <v/>
      </c>
      <c r="P780" s="171" t="str">
        <f>IF((SurveyData!$A$774)=0,"",(SurveyData!$AA$773))</f>
        <v/>
      </c>
      <c r="Q780" s="171" t="str">
        <f>IF((SurveyData!$A$774)=0,"",(SurveyData!$AB$773))</f>
        <v/>
      </c>
      <c r="R780" s="171" t="str">
        <f>IF((SurveyData!$A$774)=0,"",(SurveyData!$AC$773))</f>
        <v/>
      </c>
      <c r="S780" s="171" t="str">
        <f>IF((SurveyData!$A$774)=0,"",(SurveyData!$AD$773))</f>
        <v/>
      </c>
      <c r="T780" s="171" t="str">
        <f>IF((SurveyData!$A$774)=0,"",(SurveyData!$AE$773))</f>
        <v/>
      </c>
      <c r="U780" s="171" t="str">
        <f>IF((SurveyData!$A$774)=0,"",(SurveyData!$AF$773))</f>
        <v/>
      </c>
      <c r="V780" s="171" t="str">
        <f>IF((SurveyData!$A$774)=0,"",(SurveyData!$AG$773))</f>
        <v/>
      </c>
      <c r="W780" s="171" t="str">
        <f>IF((SurveyData!$A$774)=0,"",(SurveyData!$AH$773))</f>
        <v/>
      </c>
      <c r="X780" s="171" t="str">
        <f>IF((SurveyData!$A$774)=0,"",(SurveyData!$AI$773))</f>
        <v/>
      </c>
      <c r="Y780" s="172" t="str">
        <f>IF(ISERROR(SUM($K$780+$M$780+$O$780+$Q$780+$S$780+$U$780+$W$780)),"",(SUM($L$780+$N$780+$P$780+$R$780+$T$780+$V$780+$X$780)/($K$780+$M$780+$O$780+$Q$780+$S$780+$U$780+$W$780)))</f>
        <v/>
      </c>
      <c r="Z780" s="171" t="str">
        <f>IF((SurveyData!$A$774)=0,"",(SurveyData!$AJ$773))</f>
        <v/>
      </c>
      <c r="AA780" s="171" t="str">
        <f>IF((SurveyData!$A$774)=0,"",(SurveyData!$AK$773))</f>
        <v/>
      </c>
      <c r="AB780" s="171" t="str">
        <f>IF((SurveyData!$A$774)=0,"",(SurveyData!$AL$773))</f>
        <v/>
      </c>
      <c r="AC780" s="171" t="str">
        <f>IF((SurveyData!$A$774)=0,"",(SurveyData!$AM$773))</f>
        <v/>
      </c>
      <c r="AD780" s="171" t="str">
        <f>IF((SurveyData!$A$774)=0,"",(SurveyData!$AN$773))</f>
        <v/>
      </c>
      <c r="AE780" s="171" t="str">
        <f>IF((SurveyData!$A$774)=0,"",(SurveyData!$AO$773))</f>
        <v/>
      </c>
      <c r="AF780" s="171" t="str">
        <f>IF((SurveyData!$A$774)=0,"",(SurveyData!$AP$773))</f>
        <v/>
      </c>
      <c r="AG780" s="171" t="str">
        <f>IF((SurveyData!$A$774)=0,"",(SurveyData!$AQ$773))</f>
        <v/>
      </c>
      <c r="AH780" s="172" t="str">
        <f>IF((SurveyData!$A$774)=0,"",($AG$780/10))</f>
        <v/>
      </c>
      <c r="AI780" s="171" t="str">
        <f>IF((SurveyData!$A$774)=0,"",(SurveyData!$AR$773))</f>
        <v/>
      </c>
      <c r="AJ780" s="171" t="str">
        <f>IF((SurveyData!$A$774)=0,"",(SurveyData!$AS$773))</f>
        <v/>
      </c>
      <c r="AK780" s="171" t="str">
        <f>IF((SurveyData!$A$774)=0,"",(SurveyData!$AT$773))</f>
        <v/>
      </c>
      <c r="AL780" s="171" t="str">
        <f>IF((SurveyData!$A$774)=0,"",(SurveyData!$AU$773))</f>
        <v/>
      </c>
      <c r="AM780" s="171" t="str">
        <f>IF((SurveyData!$A$774)=0,"",(SurveyData!$AV$773))</f>
        <v/>
      </c>
    </row>
    <row r="781" spans="2:39">
      <c r="B781" s="176" t="str">
        <f>IF((SurveyData!$A$775)=0,"",(SurveyData!$A$774))</f>
        <v/>
      </c>
      <c r="C781" s="173" t="str">
        <f>IF((SurveyData!$A$775)=0,"",(SurveyData!$N$774))</f>
        <v/>
      </c>
      <c r="D781" s="173" t="str">
        <f>IF((SurveyData!$A$775)=0,"",(SurveyData!$O$774))</f>
        <v/>
      </c>
      <c r="E781" s="173" t="str">
        <f>IF((SurveyData!$A$775)=0,"",(SurveyData!$P$774))</f>
        <v/>
      </c>
      <c r="F781" s="173" t="str">
        <f>IF((SurveyData!$A$775)=0,"",(SurveyData!$Q$774))</f>
        <v/>
      </c>
      <c r="G781" s="173" t="str">
        <f>IF((SurveyData!$A$775)=0,"",(SurveyData!$R$774))</f>
        <v/>
      </c>
      <c r="H781" s="173" t="str">
        <f>IF((SurveyData!$A$775)=0,"",(SurveyData!$S$774))</f>
        <v/>
      </c>
      <c r="I781" s="173" t="str">
        <f>IF((SurveyData!$A$775)=0,"",(SurveyData!$T$774))</f>
        <v/>
      </c>
      <c r="J781" s="173" t="str">
        <f>IF((SurveyData!$A$775)=0,"",(SurveyData!$U$774))</f>
        <v/>
      </c>
      <c r="K781" s="173" t="str">
        <f>IF((SurveyData!$A$775)=0,"",(SurveyData!$V$774))</f>
        <v/>
      </c>
      <c r="L781" s="173" t="str">
        <f>IF((SurveyData!$A$775)=0,"",(SurveyData!$W$774))</f>
        <v/>
      </c>
      <c r="M781" s="173" t="str">
        <f>IF((SurveyData!$A$775)=0,"",(SurveyData!$X$774))</f>
        <v/>
      </c>
      <c r="N781" s="173" t="str">
        <f>IF((SurveyData!$A$775)=0,"",(SurveyData!$Y$774))</f>
        <v/>
      </c>
      <c r="O781" s="173" t="str">
        <f>IF((SurveyData!$A$775)=0,"",(SurveyData!$Z$774))</f>
        <v/>
      </c>
      <c r="P781" s="173" t="str">
        <f>IF((SurveyData!$A$775)=0,"",(SurveyData!$AA$774))</f>
        <v/>
      </c>
      <c r="Q781" s="173" t="str">
        <f>IF((SurveyData!$A$775)=0,"",(SurveyData!$AB$774))</f>
        <v/>
      </c>
      <c r="R781" s="173" t="str">
        <f>IF((SurveyData!$A$775)=0,"",(SurveyData!$AC$774))</f>
        <v/>
      </c>
      <c r="S781" s="173" t="str">
        <f>IF((SurveyData!$A$775)=0,"",(SurveyData!$AD$774))</f>
        <v/>
      </c>
      <c r="T781" s="173" t="str">
        <f>IF((SurveyData!$A$775)=0,"",(SurveyData!$AE$774))</f>
        <v/>
      </c>
      <c r="U781" s="173" t="str">
        <f>IF((SurveyData!$A$775)=0,"",(SurveyData!$AF$774))</f>
        <v/>
      </c>
      <c r="V781" s="173" t="str">
        <f>IF((SurveyData!$A$775)=0,"",(SurveyData!$AG$774))</f>
        <v/>
      </c>
      <c r="W781" s="173" t="str">
        <f>IF((SurveyData!$A$775)=0,"",(SurveyData!$AH$774))</f>
        <v/>
      </c>
      <c r="X781" s="173" t="str">
        <f>IF((SurveyData!$A$775)=0,"",(SurveyData!$AI$774))</f>
        <v/>
      </c>
      <c r="Y781" s="125" t="str">
        <f>IF(ISERROR(SUM($K$781+$M$781+$O$781+$Q$781+$S$781+$U$781+$W$781)),"",(SUM($L$781+$N$781+$P$781+$R$781+$T$781+$V$781+$X$781)/($K$781+$M$781+$O$781+$Q$781+$S$781+$U$781+$W$781)))</f>
        <v/>
      </c>
      <c r="Z781" s="173" t="str">
        <f>IF((SurveyData!$A$775)=0,"",(SurveyData!$AJ$774))</f>
        <v/>
      </c>
      <c r="AA781" s="173" t="str">
        <f>IF((SurveyData!$A$775)=0,"",(SurveyData!$AK$774))</f>
        <v/>
      </c>
      <c r="AB781" s="173" t="str">
        <f>IF((SurveyData!$A$775)=0,"",(SurveyData!$AL$774))</f>
        <v/>
      </c>
      <c r="AC781" s="173" t="str">
        <f>IF((SurveyData!$A$775)=0,"",(SurveyData!$AM$774))</f>
        <v/>
      </c>
      <c r="AD781" s="173" t="str">
        <f>IF((SurveyData!$A$775)=0,"",(SurveyData!$AN$774))</f>
        <v/>
      </c>
      <c r="AE781" s="173" t="str">
        <f>IF((SurveyData!$A$775)=0,"",(SurveyData!$AO$774))</f>
        <v/>
      </c>
      <c r="AF781" s="173" t="str">
        <f>IF((SurveyData!$A$775)=0,"",(SurveyData!$AP$774))</f>
        <v/>
      </c>
      <c r="AG781" s="173" t="str">
        <f>IF((SurveyData!$A$775)=0,"",(SurveyData!$AQ$774))</f>
        <v/>
      </c>
      <c r="AH781" s="125" t="str">
        <f>IF((SurveyData!$A$775)=0,"",($AG$781/10))</f>
        <v/>
      </c>
      <c r="AI781" s="173" t="str">
        <f>IF((SurveyData!$A$775)=0,"",(SurveyData!$AR$774))</f>
        <v/>
      </c>
      <c r="AJ781" s="173" t="str">
        <f>IF((SurveyData!$A$775)=0,"",(SurveyData!$AS$774))</f>
        <v/>
      </c>
      <c r="AK781" s="173" t="str">
        <f>IF((SurveyData!$A$775)=0,"",(SurveyData!$AT$774))</f>
        <v/>
      </c>
      <c r="AL781" s="173" t="str">
        <f>IF((SurveyData!$A$775)=0,"",(SurveyData!$AU$774))</f>
        <v/>
      </c>
      <c r="AM781" s="173" t="str">
        <f>IF((SurveyData!$A$775)=0,"",(SurveyData!$AV$774))</f>
        <v/>
      </c>
    </row>
    <row r="782" spans="2:39">
      <c r="B782" s="175" t="str">
        <f>IF((SurveyData!$A$776)=0,"",(SurveyData!$A$775))</f>
        <v/>
      </c>
      <c r="C782" s="171" t="str">
        <f>IF((SurveyData!$A$776)=0,"",(SurveyData!$N$775))</f>
        <v/>
      </c>
      <c r="D782" s="171" t="str">
        <f>IF((SurveyData!$A$776)=0,"",(SurveyData!$O$775))</f>
        <v/>
      </c>
      <c r="E782" s="171" t="str">
        <f>IF((SurveyData!$A$776)=0,"",(SurveyData!$P$775))</f>
        <v/>
      </c>
      <c r="F782" s="171" t="str">
        <f>IF((SurveyData!$A$776)=0,"",(SurveyData!$Q$775))</f>
        <v/>
      </c>
      <c r="G782" s="171" t="str">
        <f>IF((SurveyData!$A$776)=0,"",(SurveyData!$R$775))</f>
        <v/>
      </c>
      <c r="H782" s="171" t="str">
        <f>IF((SurveyData!$A$776)=0,"",(SurveyData!$S$775))</f>
        <v/>
      </c>
      <c r="I782" s="171" t="str">
        <f>IF((SurveyData!$A$776)=0,"",(SurveyData!$T$775))</f>
        <v/>
      </c>
      <c r="J782" s="171" t="str">
        <f>IF((SurveyData!$A$776)=0,"",(SurveyData!$U$775))</f>
        <v/>
      </c>
      <c r="K782" s="171" t="str">
        <f>IF((SurveyData!$A$776)=0,"",(SurveyData!$V$775))</f>
        <v/>
      </c>
      <c r="L782" s="171" t="str">
        <f>IF((SurveyData!$A$776)=0,"",(SurveyData!$W$775))</f>
        <v/>
      </c>
      <c r="M782" s="171" t="str">
        <f>IF((SurveyData!$A$776)=0,"",(SurveyData!$X$775))</f>
        <v/>
      </c>
      <c r="N782" s="171" t="str">
        <f>IF((SurveyData!$A$776)=0,"",(SurveyData!$Y$775))</f>
        <v/>
      </c>
      <c r="O782" s="171" t="str">
        <f>IF((SurveyData!$A$776)=0,"",(SurveyData!$Z$775))</f>
        <v/>
      </c>
      <c r="P782" s="171" t="str">
        <f>IF((SurveyData!$A$776)=0,"",(SurveyData!$AA$775))</f>
        <v/>
      </c>
      <c r="Q782" s="171" t="str">
        <f>IF((SurveyData!$A$776)=0,"",(SurveyData!$AB$775))</f>
        <v/>
      </c>
      <c r="R782" s="171" t="str">
        <f>IF((SurveyData!$A$776)=0,"",(SurveyData!$AC$775))</f>
        <v/>
      </c>
      <c r="S782" s="171" t="str">
        <f>IF((SurveyData!$A$776)=0,"",(SurveyData!$AD$775))</f>
        <v/>
      </c>
      <c r="T782" s="171" t="str">
        <f>IF((SurveyData!$A$776)=0,"",(SurveyData!$AE$775))</f>
        <v/>
      </c>
      <c r="U782" s="171" t="str">
        <f>IF((SurveyData!$A$776)=0,"",(SurveyData!$AF$775))</f>
        <v/>
      </c>
      <c r="V782" s="171" t="str">
        <f>IF((SurveyData!$A$776)=0,"",(SurveyData!$AG$775))</f>
        <v/>
      </c>
      <c r="W782" s="171" t="str">
        <f>IF((SurveyData!$A$776)=0,"",(SurveyData!$AH$775))</f>
        <v/>
      </c>
      <c r="X782" s="171" t="str">
        <f>IF((SurveyData!$A$776)=0,"",(SurveyData!$AI$775))</f>
        <v/>
      </c>
      <c r="Y782" s="172" t="str">
        <f>IF(ISERROR(SUM($K$782+$M$782+$O$782+$Q$782+$S$782+$U$782+$W$782)),"",(SUM($L$782+$N$782+$P$782+$R$782+$T$782+$V$782+$X$782)/($K$782+$M$782+$O$782+$Q$782+$S$782+$U$782+$W$782)))</f>
        <v/>
      </c>
      <c r="Z782" s="171" t="str">
        <f>IF((SurveyData!$A$776)=0,"",(SurveyData!$AJ$775))</f>
        <v/>
      </c>
      <c r="AA782" s="171" t="str">
        <f>IF((SurveyData!$A$776)=0,"",(SurveyData!$AK$775))</f>
        <v/>
      </c>
      <c r="AB782" s="171" t="str">
        <f>IF((SurveyData!$A$776)=0,"",(SurveyData!$AL$775))</f>
        <v/>
      </c>
      <c r="AC782" s="171" t="str">
        <f>IF((SurveyData!$A$776)=0,"",(SurveyData!$AM$775))</f>
        <v/>
      </c>
      <c r="AD782" s="171" t="str">
        <f>IF((SurveyData!$A$776)=0,"",(SurveyData!$AN$775))</f>
        <v/>
      </c>
      <c r="AE782" s="171" t="str">
        <f>IF((SurveyData!$A$776)=0,"",(SurveyData!$AO$775))</f>
        <v/>
      </c>
      <c r="AF782" s="171" t="str">
        <f>IF((SurveyData!$A$776)=0,"",(SurveyData!$AP$775))</f>
        <v/>
      </c>
      <c r="AG782" s="171" t="str">
        <f>IF((SurveyData!$A$776)=0,"",(SurveyData!$AQ$775))</f>
        <v/>
      </c>
      <c r="AH782" s="172" t="str">
        <f>IF((SurveyData!$A$776)=0,"",($AG$782/10))</f>
        <v/>
      </c>
      <c r="AI782" s="171" t="str">
        <f>IF((SurveyData!$A$776)=0,"",(SurveyData!$AR$775))</f>
        <v/>
      </c>
      <c r="AJ782" s="171" t="str">
        <f>IF((SurveyData!$A$776)=0,"",(SurveyData!$AS$775))</f>
        <v/>
      </c>
      <c r="AK782" s="171" t="str">
        <f>IF((SurveyData!$A$776)=0,"",(SurveyData!$AT$775))</f>
        <v/>
      </c>
      <c r="AL782" s="171" t="str">
        <f>IF((SurveyData!$A$776)=0,"",(SurveyData!$AU$775))</f>
        <v/>
      </c>
      <c r="AM782" s="171" t="str">
        <f>IF((SurveyData!$A$776)=0,"",(SurveyData!$AV$775))</f>
        <v/>
      </c>
    </row>
    <row r="783" spans="2:39">
      <c r="B783" s="176" t="str">
        <f>IF((SurveyData!$A$777)=0,"",(SurveyData!$A$776))</f>
        <v/>
      </c>
      <c r="C783" s="173" t="str">
        <f>IF((SurveyData!$A$777)=0,"",(SurveyData!$N$776))</f>
        <v/>
      </c>
      <c r="D783" s="173" t="str">
        <f>IF((SurveyData!$A$777)=0,"",(SurveyData!$O$776))</f>
        <v/>
      </c>
      <c r="E783" s="173" t="str">
        <f>IF((SurveyData!$A$777)=0,"",(SurveyData!$P$776))</f>
        <v/>
      </c>
      <c r="F783" s="173" t="str">
        <f>IF((SurveyData!$A$777)=0,"",(SurveyData!$Q$776))</f>
        <v/>
      </c>
      <c r="G783" s="173" t="str">
        <f>IF((SurveyData!$A$777)=0,"",(SurveyData!$R$776))</f>
        <v/>
      </c>
      <c r="H783" s="173" t="str">
        <f>IF((SurveyData!$A$777)=0,"",(SurveyData!$S$776))</f>
        <v/>
      </c>
      <c r="I783" s="173" t="str">
        <f>IF((SurveyData!$A$777)=0,"",(SurveyData!$T$776))</f>
        <v/>
      </c>
      <c r="J783" s="173" t="str">
        <f>IF((SurveyData!$A$777)=0,"",(SurveyData!$U$776))</f>
        <v/>
      </c>
      <c r="K783" s="173" t="str">
        <f>IF((SurveyData!$A$777)=0,"",(SurveyData!$V$776))</f>
        <v/>
      </c>
      <c r="L783" s="173" t="str">
        <f>IF((SurveyData!$A$777)=0,"",(SurveyData!$W$776))</f>
        <v/>
      </c>
      <c r="M783" s="173" t="str">
        <f>IF((SurveyData!$A$777)=0,"",(SurveyData!$X$776))</f>
        <v/>
      </c>
      <c r="N783" s="173" t="str">
        <f>IF((SurveyData!$A$777)=0,"",(SurveyData!$Y$776))</f>
        <v/>
      </c>
      <c r="O783" s="173" t="str">
        <f>IF((SurveyData!$A$777)=0,"",(SurveyData!$Z$776))</f>
        <v/>
      </c>
      <c r="P783" s="173" t="str">
        <f>IF((SurveyData!$A$777)=0,"",(SurveyData!$AA$776))</f>
        <v/>
      </c>
      <c r="Q783" s="173" t="str">
        <f>IF((SurveyData!$A$777)=0,"",(SurveyData!$AB$776))</f>
        <v/>
      </c>
      <c r="R783" s="173" t="str">
        <f>IF((SurveyData!$A$777)=0,"",(SurveyData!$AC$776))</f>
        <v/>
      </c>
      <c r="S783" s="173" t="str">
        <f>IF((SurveyData!$A$777)=0,"",(SurveyData!$AD$776))</f>
        <v/>
      </c>
      <c r="T783" s="173" t="str">
        <f>IF((SurveyData!$A$777)=0,"",(SurveyData!$AE$776))</f>
        <v/>
      </c>
      <c r="U783" s="173" t="str">
        <f>IF((SurveyData!$A$777)=0,"",(SurveyData!$AF$776))</f>
        <v/>
      </c>
      <c r="V783" s="173" t="str">
        <f>IF((SurveyData!$A$777)=0,"",(SurveyData!$AG$776))</f>
        <v/>
      </c>
      <c r="W783" s="173" t="str">
        <f>IF((SurveyData!$A$777)=0,"",(SurveyData!$AH$776))</f>
        <v/>
      </c>
      <c r="X783" s="173" t="str">
        <f>IF((SurveyData!$A$777)=0,"",(SurveyData!$AI$776))</f>
        <v/>
      </c>
      <c r="Y783" s="125" t="str">
        <f>IF(ISERROR(SUM($K$783+$M$783+$O$783+$Q$783+$S$783+$U$783+$W$783)),"",(SUM($L$783+$N$783+$P$783+$R$783+$T$783+$V$783+$X$783)/($K$783+$M$783+$O$783+$Q$783+$S$783+$U$783+$W$783)))</f>
        <v/>
      </c>
      <c r="Z783" s="173" t="str">
        <f>IF((SurveyData!$A$777)=0,"",(SurveyData!$AJ$776))</f>
        <v/>
      </c>
      <c r="AA783" s="173" t="str">
        <f>IF((SurveyData!$A$777)=0,"",(SurveyData!$AK$776))</f>
        <v/>
      </c>
      <c r="AB783" s="173" t="str">
        <f>IF((SurveyData!$A$777)=0,"",(SurveyData!$AL$776))</f>
        <v/>
      </c>
      <c r="AC783" s="173" t="str">
        <f>IF((SurveyData!$A$777)=0,"",(SurveyData!$AM$776))</f>
        <v/>
      </c>
      <c r="AD783" s="173" t="str">
        <f>IF((SurveyData!$A$777)=0,"",(SurveyData!$AN$776))</f>
        <v/>
      </c>
      <c r="AE783" s="173" t="str">
        <f>IF((SurveyData!$A$777)=0,"",(SurveyData!$AO$776))</f>
        <v/>
      </c>
      <c r="AF783" s="173" t="str">
        <f>IF((SurveyData!$A$777)=0,"",(SurveyData!$AP$776))</f>
        <v/>
      </c>
      <c r="AG783" s="173" t="str">
        <f>IF((SurveyData!$A$777)=0,"",(SurveyData!$AQ$776))</f>
        <v/>
      </c>
      <c r="AH783" s="125" t="str">
        <f>IF((SurveyData!$A$777)=0,"",($AG$783/10))</f>
        <v/>
      </c>
      <c r="AI783" s="173" t="str">
        <f>IF((SurveyData!$A$777)=0,"",(SurveyData!$AR$776))</f>
        <v/>
      </c>
      <c r="AJ783" s="173" t="str">
        <f>IF((SurveyData!$A$777)=0,"",(SurveyData!$AS$776))</f>
        <v/>
      </c>
      <c r="AK783" s="173" t="str">
        <f>IF((SurveyData!$A$777)=0,"",(SurveyData!$AT$776))</f>
        <v/>
      </c>
      <c r="AL783" s="173" t="str">
        <f>IF((SurveyData!$A$777)=0,"",(SurveyData!$AU$776))</f>
        <v/>
      </c>
      <c r="AM783" s="173" t="str">
        <f>IF((SurveyData!$A$777)=0,"",(SurveyData!$AV$776))</f>
        <v/>
      </c>
    </row>
    <row r="784" spans="2:39">
      <c r="B784" s="175" t="str">
        <f>IF((SurveyData!$A$778)=0,"",(SurveyData!$A$777))</f>
        <v/>
      </c>
      <c r="C784" s="171" t="str">
        <f>IF((SurveyData!$A$778)=0,"",(SurveyData!$N$777))</f>
        <v/>
      </c>
      <c r="D784" s="171" t="str">
        <f>IF((SurveyData!$A$778)=0,"",(SurveyData!$O$777))</f>
        <v/>
      </c>
      <c r="E784" s="171" t="str">
        <f>IF((SurveyData!$A$778)=0,"",(SurveyData!$P$777))</f>
        <v/>
      </c>
      <c r="F784" s="171" t="str">
        <f>IF((SurveyData!$A$778)=0,"",(SurveyData!$Q$777))</f>
        <v/>
      </c>
      <c r="G784" s="171" t="str">
        <f>IF((SurveyData!$A$778)=0,"",(SurveyData!$R$777))</f>
        <v/>
      </c>
      <c r="H784" s="171" t="str">
        <f>IF((SurveyData!$A$778)=0,"",(SurveyData!$S$777))</f>
        <v/>
      </c>
      <c r="I784" s="171" t="str">
        <f>IF((SurveyData!$A$778)=0,"",(SurveyData!$T$777))</f>
        <v/>
      </c>
      <c r="J784" s="171" t="str">
        <f>IF((SurveyData!$A$778)=0,"",(SurveyData!$U$777))</f>
        <v/>
      </c>
      <c r="K784" s="171" t="str">
        <f>IF((SurveyData!$A$778)=0,"",(SurveyData!$V$777))</f>
        <v/>
      </c>
      <c r="L784" s="171" t="str">
        <f>IF((SurveyData!$A$778)=0,"",(SurveyData!$W$777))</f>
        <v/>
      </c>
      <c r="M784" s="171" t="str">
        <f>IF((SurveyData!$A$778)=0,"",(SurveyData!$X$777))</f>
        <v/>
      </c>
      <c r="N784" s="171" t="str">
        <f>IF((SurveyData!$A$778)=0,"",(SurveyData!$Y$777))</f>
        <v/>
      </c>
      <c r="O784" s="171" t="str">
        <f>IF((SurveyData!$A$778)=0,"",(SurveyData!$Z$777))</f>
        <v/>
      </c>
      <c r="P784" s="171" t="str">
        <f>IF((SurveyData!$A$778)=0,"",(SurveyData!$AA$777))</f>
        <v/>
      </c>
      <c r="Q784" s="171" t="str">
        <f>IF((SurveyData!$A$778)=0,"",(SurveyData!$AB$777))</f>
        <v/>
      </c>
      <c r="R784" s="171" t="str">
        <f>IF((SurveyData!$A$778)=0,"",(SurveyData!$AC$777))</f>
        <v/>
      </c>
      <c r="S784" s="171" t="str">
        <f>IF((SurveyData!$A$778)=0,"",(SurveyData!$AD$777))</f>
        <v/>
      </c>
      <c r="T784" s="171" t="str">
        <f>IF((SurveyData!$A$778)=0,"",(SurveyData!$AE$777))</f>
        <v/>
      </c>
      <c r="U784" s="171" t="str">
        <f>IF((SurveyData!$A$778)=0,"",(SurveyData!$AF$777))</f>
        <v/>
      </c>
      <c r="V784" s="171" t="str">
        <f>IF((SurveyData!$A$778)=0,"",(SurveyData!$AG$777))</f>
        <v/>
      </c>
      <c r="W784" s="171" t="str">
        <f>IF((SurveyData!$A$778)=0,"",(SurveyData!$AH$777))</f>
        <v/>
      </c>
      <c r="X784" s="171" t="str">
        <f>IF((SurveyData!$A$778)=0,"",(SurveyData!$AI$777))</f>
        <v/>
      </c>
      <c r="Y784" s="172" t="str">
        <f>IF(ISERROR(SUM($K$784+$M$784+$O$784+$Q$784+$S$784+$U$784+$W$784)),"",(SUM($L$784+$N$784+$P$784+$R$784+$T$784+$V$784+$X$784)/($K$784+$M$784+$O$784+$Q$784+$S$784+$U$784+$W$784)))</f>
        <v/>
      </c>
      <c r="Z784" s="171" t="str">
        <f>IF((SurveyData!$A$778)=0,"",(SurveyData!$AJ$777))</f>
        <v/>
      </c>
      <c r="AA784" s="171" t="str">
        <f>IF((SurveyData!$A$778)=0,"",(SurveyData!$AK$777))</f>
        <v/>
      </c>
      <c r="AB784" s="171" t="str">
        <f>IF((SurveyData!$A$778)=0,"",(SurveyData!$AL$777))</f>
        <v/>
      </c>
      <c r="AC784" s="171" t="str">
        <f>IF((SurveyData!$A$778)=0,"",(SurveyData!$AM$777))</f>
        <v/>
      </c>
      <c r="AD784" s="171" t="str">
        <f>IF((SurveyData!$A$778)=0,"",(SurveyData!$AN$777))</f>
        <v/>
      </c>
      <c r="AE784" s="171" t="str">
        <f>IF((SurveyData!$A$778)=0,"",(SurveyData!$AO$777))</f>
        <v/>
      </c>
      <c r="AF784" s="171" t="str">
        <f>IF((SurveyData!$A$778)=0,"",(SurveyData!$AP$777))</f>
        <v/>
      </c>
      <c r="AG784" s="171" t="str">
        <f>IF((SurveyData!$A$778)=0,"",(SurveyData!$AQ$777))</f>
        <v/>
      </c>
      <c r="AH784" s="172" t="str">
        <f>IF((SurveyData!$A$778)=0,"",($AG$784/10))</f>
        <v/>
      </c>
      <c r="AI784" s="171" t="str">
        <f>IF((SurveyData!$A$778)=0,"",(SurveyData!$AR$777))</f>
        <v/>
      </c>
      <c r="AJ784" s="171" t="str">
        <f>IF((SurveyData!$A$778)=0,"",(SurveyData!$AS$777))</f>
        <v/>
      </c>
      <c r="AK784" s="171" t="str">
        <f>IF((SurveyData!$A$778)=0,"",(SurveyData!$AT$777))</f>
        <v/>
      </c>
      <c r="AL784" s="171" t="str">
        <f>IF((SurveyData!$A$778)=0,"",(SurveyData!$AU$777))</f>
        <v/>
      </c>
      <c r="AM784" s="171" t="str">
        <f>IF((SurveyData!$A$778)=0,"",(SurveyData!$AV$777))</f>
        <v/>
      </c>
    </row>
    <row r="785" spans="2:39">
      <c r="B785" s="176" t="str">
        <f>IF((SurveyData!$A$779)=0,"",(SurveyData!$A$778))</f>
        <v/>
      </c>
      <c r="C785" s="173" t="str">
        <f>IF((SurveyData!$A$779)=0,"",(SurveyData!$N$778))</f>
        <v/>
      </c>
      <c r="D785" s="173" t="str">
        <f>IF((SurveyData!$A$779)=0,"",(SurveyData!$O$778))</f>
        <v/>
      </c>
      <c r="E785" s="173" t="str">
        <f>IF((SurveyData!$A$779)=0,"",(SurveyData!$P$778))</f>
        <v/>
      </c>
      <c r="F785" s="173" t="str">
        <f>IF((SurveyData!$A$779)=0,"",(SurveyData!$Q$778))</f>
        <v/>
      </c>
      <c r="G785" s="173" t="str">
        <f>IF((SurveyData!$A$779)=0,"",(SurveyData!$R$778))</f>
        <v/>
      </c>
      <c r="H785" s="173" t="str">
        <f>IF((SurveyData!$A$779)=0,"",(SurveyData!$S$778))</f>
        <v/>
      </c>
      <c r="I785" s="173" t="str">
        <f>IF((SurveyData!$A$779)=0,"",(SurveyData!$T$778))</f>
        <v/>
      </c>
      <c r="J785" s="173" t="str">
        <f>IF((SurveyData!$A$779)=0,"",(SurveyData!$U$778))</f>
        <v/>
      </c>
      <c r="K785" s="173" t="str">
        <f>IF((SurveyData!$A$779)=0,"",(SurveyData!$V$778))</f>
        <v/>
      </c>
      <c r="L785" s="173" t="str">
        <f>IF((SurveyData!$A$779)=0,"",(SurveyData!$W$778))</f>
        <v/>
      </c>
      <c r="M785" s="173" t="str">
        <f>IF((SurveyData!$A$779)=0,"",(SurveyData!$X$778))</f>
        <v/>
      </c>
      <c r="N785" s="173" t="str">
        <f>IF((SurveyData!$A$779)=0,"",(SurveyData!$Y$778))</f>
        <v/>
      </c>
      <c r="O785" s="173" t="str">
        <f>IF((SurveyData!$A$779)=0,"",(SurveyData!$Z$778))</f>
        <v/>
      </c>
      <c r="P785" s="173" t="str">
        <f>IF((SurveyData!$A$779)=0,"",(SurveyData!$AA$778))</f>
        <v/>
      </c>
      <c r="Q785" s="173" t="str">
        <f>IF((SurveyData!$A$779)=0,"",(SurveyData!$AB$778))</f>
        <v/>
      </c>
      <c r="R785" s="173" t="str">
        <f>IF((SurveyData!$A$779)=0,"",(SurveyData!$AC$778))</f>
        <v/>
      </c>
      <c r="S785" s="173" t="str">
        <f>IF((SurveyData!$A$779)=0,"",(SurveyData!$AD$778))</f>
        <v/>
      </c>
      <c r="T785" s="173" t="str">
        <f>IF((SurveyData!$A$779)=0,"",(SurveyData!$AE$778))</f>
        <v/>
      </c>
      <c r="U785" s="173" t="str">
        <f>IF((SurveyData!$A$779)=0,"",(SurveyData!$AF$778))</f>
        <v/>
      </c>
      <c r="V785" s="173" t="str">
        <f>IF((SurveyData!$A$779)=0,"",(SurveyData!$AG$778))</f>
        <v/>
      </c>
      <c r="W785" s="173" t="str">
        <f>IF((SurveyData!$A$779)=0,"",(SurveyData!$AH$778))</f>
        <v/>
      </c>
      <c r="X785" s="173" t="str">
        <f>IF((SurveyData!$A$779)=0,"",(SurveyData!$AI$778))</f>
        <v/>
      </c>
      <c r="Y785" s="125" t="str">
        <f>IF(ISERROR(SUM($K$785+$M$785+$O$785+$Q$785+$S$785+$U$785+$W$785)),"",(SUM($L$785+$N$785+$P$785+$R$785+$T$785+$V$785+$X$785)/($K$785+$M$785+$O$785+$Q$785+$S$785+$U$785+$W$785)))</f>
        <v/>
      </c>
      <c r="Z785" s="173" t="str">
        <f>IF((SurveyData!$A$779)=0,"",(SurveyData!$AJ$778))</f>
        <v/>
      </c>
      <c r="AA785" s="173" t="str">
        <f>IF((SurveyData!$A$779)=0,"",(SurveyData!$AK$778))</f>
        <v/>
      </c>
      <c r="AB785" s="173" t="str">
        <f>IF((SurveyData!$A$779)=0,"",(SurveyData!$AL$778))</f>
        <v/>
      </c>
      <c r="AC785" s="173" t="str">
        <f>IF((SurveyData!$A$779)=0,"",(SurveyData!$AM$778))</f>
        <v/>
      </c>
      <c r="AD785" s="173" t="str">
        <f>IF((SurveyData!$A$779)=0,"",(SurveyData!$AN$778))</f>
        <v/>
      </c>
      <c r="AE785" s="173" t="str">
        <f>IF((SurveyData!$A$779)=0,"",(SurveyData!$AO$778))</f>
        <v/>
      </c>
      <c r="AF785" s="173" t="str">
        <f>IF((SurveyData!$A$779)=0,"",(SurveyData!$AP$778))</f>
        <v/>
      </c>
      <c r="AG785" s="173" t="str">
        <f>IF((SurveyData!$A$779)=0,"",(SurveyData!$AQ$778))</f>
        <v/>
      </c>
      <c r="AH785" s="125" t="str">
        <f>IF((SurveyData!$A$779)=0,"",($AG$785/10))</f>
        <v/>
      </c>
      <c r="AI785" s="173" t="str">
        <f>IF((SurveyData!$A$779)=0,"",(SurveyData!$AR$778))</f>
        <v/>
      </c>
      <c r="AJ785" s="173" t="str">
        <f>IF((SurveyData!$A$779)=0,"",(SurveyData!$AS$778))</f>
        <v/>
      </c>
      <c r="AK785" s="173" t="str">
        <f>IF((SurveyData!$A$779)=0,"",(SurveyData!$AT$778))</f>
        <v/>
      </c>
      <c r="AL785" s="173" t="str">
        <f>IF((SurveyData!$A$779)=0,"",(SurveyData!$AU$778))</f>
        <v/>
      </c>
      <c r="AM785" s="173" t="str">
        <f>IF((SurveyData!$A$779)=0,"",(SurveyData!$AV$778))</f>
        <v/>
      </c>
    </row>
    <row r="786" spans="2:39">
      <c r="B786" s="175" t="str">
        <f>IF((SurveyData!$A$780)=0,"",(SurveyData!$A$779))</f>
        <v/>
      </c>
      <c r="C786" s="171" t="str">
        <f>IF((SurveyData!$A$780)=0,"",(SurveyData!$N$779))</f>
        <v/>
      </c>
      <c r="D786" s="171" t="str">
        <f>IF((SurveyData!$A$780)=0,"",(SurveyData!$O$779))</f>
        <v/>
      </c>
      <c r="E786" s="171" t="str">
        <f>IF((SurveyData!$A$780)=0,"",(SurveyData!$P$779))</f>
        <v/>
      </c>
      <c r="F786" s="171" t="str">
        <f>IF((SurveyData!$A$780)=0,"",(SurveyData!$Q$779))</f>
        <v/>
      </c>
      <c r="G786" s="171" t="str">
        <f>IF((SurveyData!$A$780)=0,"",(SurveyData!$R$779))</f>
        <v/>
      </c>
      <c r="H786" s="171" t="str">
        <f>IF((SurveyData!$A$780)=0,"",(SurveyData!$S$779))</f>
        <v/>
      </c>
      <c r="I786" s="171" t="str">
        <f>IF((SurveyData!$A$780)=0,"",(SurveyData!$T$779))</f>
        <v/>
      </c>
      <c r="J786" s="171" t="str">
        <f>IF((SurveyData!$A$780)=0,"",(SurveyData!$U$779))</f>
        <v/>
      </c>
      <c r="K786" s="171" t="str">
        <f>IF((SurveyData!$A$780)=0,"",(SurveyData!$V$779))</f>
        <v/>
      </c>
      <c r="L786" s="171" t="str">
        <f>IF((SurveyData!$A$780)=0,"",(SurveyData!$W$779))</f>
        <v/>
      </c>
      <c r="M786" s="171" t="str">
        <f>IF((SurveyData!$A$780)=0,"",(SurveyData!$X$779))</f>
        <v/>
      </c>
      <c r="N786" s="171" t="str">
        <f>IF((SurveyData!$A$780)=0,"",(SurveyData!$Y$779))</f>
        <v/>
      </c>
      <c r="O786" s="171" t="str">
        <f>IF((SurveyData!$A$780)=0,"",(SurveyData!$Z$779))</f>
        <v/>
      </c>
      <c r="P786" s="171" t="str">
        <f>IF((SurveyData!$A$780)=0,"",(SurveyData!$AA$779))</f>
        <v/>
      </c>
      <c r="Q786" s="171" t="str">
        <f>IF((SurveyData!$A$780)=0,"",(SurveyData!$AB$779))</f>
        <v/>
      </c>
      <c r="R786" s="171" t="str">
        <f>IF((SurveyData!$A$780)=0,"",(SurveyData!$AC$779))</f>
        <v/>
      </c>
      <c r="S786" s="171" t="str">
        <f>IF((SurveyData!$A$780)=0,"",(SurveyData!$AD$779))</f>
        <v/>
      </c>
      <c r="T786" s="171" t="str">
        <f>IF((SurveyData!$A$780)=0,"",(SurveyData!$AE$779))</f>
        <v/>
      </c>
      <c r="U786" s="171" t="str">
        <f>IF((SurveyData!$A$780)=0,"",(SurveyData!$AF$779))</f>
        <v/>
      </c>
      <c r="V786" s="171" t="str">
        <f>IF((SurveyData!$A$780)=0,"",(SurveyData!$AG$779))</f>
        <v/>
      </c>
      <c r="W786" s="171" t="str">
        <f>IF((SurveyData!$A$780)=0,"",(SurveyData!$AH$779))</f>
        <v/>
      </c>
      <c r="X786" s="171" t="str">
        <f>IF((SurveyData!$A$780)=0,"",(SurveyData!$AI$779))</f>
        <v/>
      </c>
      <c r="Y786" s="172" t="str">
        <f>IF(ISERROR(SUM($K$786+$M$786+$O$786+$Q$786+$S$786+$U$786+$W$786)),"",(SUM($L$786+$N$786+$P$786+$R$786+$T$786+$V$786+$X$786)/($K$786+$M$786+$O$786+$Q$786+$S$786+$U$786+$W$786)))</f>
        <v/>
      </c>
      <c r="Z786" s="171" t="str">
        <f>IF((SurveyData!$A$780)=0,"",(SurveyData!$AJ$779))</f>
        <v/>
      </c>
      <c r="AA786" s="171" t="str">
        <f>IF((SurveyData!$A$780)=0,"",(SurveyData!$AK$779))</f>
        <v/>
      </c>
      <c r="AB786" s="171" t="str">
        <f>IF((SurveyData!$A$780)=0,"",(SurveyData!$AL$779))</f>
        <v/>
      </c>
      <c r="AC786" s="171" t="str">
        <f>IF((SurveyData!$A$780)=0,"",(SurveyData!$AM$779))</f>
        <v/>
      </c>
      <c r="AD786" s="171" t="str">
        <f>IF((SurveyData!$A$780)=0,"",(SurveyData!$AN$779))</f>
        <v/>
      </c>
      <c r="AE786" s="171" t="str">
        <f>IF((SurveyData!$A$780)=0,"",(SurveyData!$AO$779))</f>
        <v/>
      </c>
      <c r="AF786" s="171" t="str">
        <f>IF((SurveyData!$A$780)=0,"",(SurveyData!$AP$779))</f>
        <v/>
      </c>
      <c r="AG786" s="171" t="str">
        <f>IF((SurveyData!$A$780)=0,"",(SurveyData!$AQ$779))</f>
        <v/>
      </c>
      <c r="AH786" s="172" t="str">
        <f>IF((SurveyData!$A$780)=0,"",($AG$786/10))</f>
        <v/>
      </c>
      <c r="AI786" s="171" t="str">
        <f>IF((SurveyData!$A$780)=0,"",(SurveyData!$AR$779))</f>
        <v/>
      </c>
      <c r="AJ786" s="171" t="str">
        <f>IF((SurveyData!$A$780)=0,"",(SurveyData!$AS$779))</f>
        <v/>
      </c>
      <c r="AK786" s="171" t="str">
        <f>IF((SurveyData!$A$780)=0,"",(SurveyData!$AT$779))</f>
        <v/>
      </c>
      <c r="AL786" s="171" t="str">
        <f>IF((SurveyData!$A$780)=0,"",(SurveyData!$AU$779))</f>
        <v/>
      </c>
      <c r="AM786" s="171" t="str">
        <f>IF((SurveyData!$A$780)=0,"",(SurveyData!$AV$779))</f>
        <v/>
      </c>
    </row>
    <row r="787" spans="2:39">
      <c r="B787" s="176" t="str">
        <f>IF((SurveyData!$A$781)=0,"",(SurveyData!$A$780))</f>
        <v/>
      </c>
      <c r="C787" s="173" t="str">
        <f>IF((SurveyData!$A$781)=0,"",(SurveyData!$N$780))</f>
        <v/>
      </c>
      <c r="D787" s="173" t="str">
        <f>IF((SurveyData!$A$781)=0,"",(SurveyData!$O$780))</f>
        <v/>
      </c>
      <c r="E787" s="173" t="str">
        <f>IF((SurveyData!$A$781)=0,"",(SurveyData!$P$780))</f>
        <v/>
      </c>
      <c r="F787" s="173" t="str">
        <f>IF((SurveyData!$A$781)=0,"",(SurveyData!$Q$780))</f>
        <v/>
      </c>
      <c r="G787" s="173" t="str">
        <f>IF((SurveyData!$A$781)=0,"",(SurveyData!$R$780))</f>
        <v/>
      </c>
      <c r="H787" s="173" t="str">
        <f>IF((SurveyData!$A$781)=0,"",(SurveyData!$S$780))</f>
        <v/>
      </c>
      <c r="I787" s="173" t="str">
        <f>IF((SurveyData!$A$781)=0,"",(SurveyData!$T$780))</f>
        <v/>
      </c>
      <c r="J787" s="173" t="str">
        <f>IF((SurveyData!$A$781)=0,"",(SurveyData!$U$780))</f>
        <v/>
      </c>
      <c r="K787" s="173" t="str">
        <f>IF((SurveyData!$A$781)=0,"",(SurveyData!$V$780))</f>
        <v/>
      </c>
      <c r="L787" s="173" t="str">
        <f>IF((SurveyData!$A$781)=0,"",(SurveyData!$W$780))</f>
        <v/>
      </c>
      <c r="M787" s="173" t="str">
        <f>IF((SurveyData!$A$781)=0,"",(SurveyData!$X$780))</f>
        <v/>
      </c>
      <c r="N787" s="173" t="str">
        <f>IF((SurveyData!$A$781)=0,"",(SurveyData!$Y$780))</f>
        <v/>
      </c>
      <c r="O787" s="173" t="str">
        <f>IF((SurveyData!$A$781)=0,"",(SurveyData!$Z$780))</f>
        <v/>
      </c>
      <c r="P787" s="173" t="str">
        <f>IF((SurveyData!$A$781)=0,"",(SurveyData!$AA$780))</f>
        <v/>
      </c>
      <c r="Q787" s="173" t="str">
        <f>IF((SurveyData!$A$781)=0,"",(SurveyData!$AB$780))</f>
        <v/>
      </c>
      <c r="R787" s="173" t="str">
        <f>IF((SurveyData!$A$781)=0,"",(SurveyData!$AC$780))</f>
        <v/>
      </c>
      <c r="S787" s="173" t="str">
        <f>IF((SurveyData!$A$781)=0,"",(SurveyData!$AD$780))</f>
        <v/>
      </c>
      <c r="T787" s="173" t="str">
        <f>IF((SurveyData!$A$781)=0,"",(SurveyData!$AE$780))</f>
        <v/>
      </c>
      <c r="U787" s="173" t="str">
        <f>IF((SurveyData!$A$781)=0,"",(SurveyData!$AF$780))</f>
        <v/>
      </c>
      <c r="V787" s="173" t="str">
        <f>IF((SurveyData!$A$781)=0,"",(SurveyData!$AG$780))</f>
        <v/>
      </c>
      <c r="W787" s="173" t="str">
        <f>IF((SurveyData!$A$781)=0,"",(SurveyData!$AH$780))</f>
        <v/>
      </c>
      <c r="X787" s="173" t="str">
        <f>IF((SurveyData!$A$781)=0,"",(SurveyData!$AI$780))</f>
        <v/>
      </c>
      <c r="Y787" s="125" t="str">
        <f>IF(ISERROR(SUM($K$787+$M$787+$O$787+$Q$787+$S$787+$U$787+$W$787)),"",(SUM($L$787+$N$787+$P$787+$R$787+$T$787+$V$787+$X$787)/($K$787+$M$787+$O$787+$Q$787+$S$787+$U$787+$W$787)))</f>
        <v/>
      </c>
      <c r="Z787" s="173" t="str">
        <f>IF((SurveyData!$A$781)=0,"",(SurveyData!$AJ$780))</f>
        <v/>
      </c>
      <c r="AA787" s="173" t="str">
        <f>IF((SurveyData!$A$781)=0,"",(SurveyData!$AK$780))</f>
        <v/>
      </c>
      <c r="AB787" s="173" t="str">
        <f>IF((SurveyData!$A$781)=0,"",(SurveyData!$AL$780))</f>
        <v/>
      </c>
      <c r="AC787" s="173" t="str">
        <f>IF((SurveyData!$A$781)=0,"",(SurveyData!$AM$780))</f>
        <v/>
      </c>
      <c r="AD787" s="173" t="str">
        <f>IF((SurveyData!$A$781)=0,"",(SurveyData!$AN$780))</f>
        <v/>
      </c>
      <c r="AE787" s="173" t="str">
        <f>IF((SurveyData!$A$781)=0,"",(SurveyData!$AO$780))</f>
        <v/>
      </c>
      <c r="AF787" s="173" t="str">
        <f>IF((SurveyData!$A$781)=0,"",(SurveyData!$AP$780))</f>
        <v/>
      </c>
      <c r="AG787" s="173" t="str">
        <f>IF((SurveyData!$A$781)=0,"",(SurveyData!$AQ$780))</f>
        <v/>
      </c>
      <c r="AH787" s="125" t="str">
        <f>IF((SurveyData!$A$781)=0,"",($AG$787/10))</f>
        <v/>
      </c>
      <c r="AI787" s="173" t="str">
        <f>IF((SurveyData!$A$781)=0,"",(SurveyData!$AR$780))</f>
        <v/>
      </c>
      <c r="AJ787" s="173" t="str">
        <f>IF((SurveyData!$A$781)=0,"",(SurveyData!$AS$780))</f>
        <v/>
      </c>
      <c r="AK787" s="173" t="str">
        <f>IF((SurveyData!$A$781)=0,"",(SurveyData!$AT$780))</f>
        <v/>
      </c>
      <c r="AL787" s="173" t="str">
        <f>IF((SurveyData!$A$781)=0,"",(SurveyData!$AU$780))</f>
        <v/>
      </c>
      <c r="AM787" s="173" t="str">
        <f>IF((SurveyData!$A$781)=0,"",(SurveyData!$AV$780))</f>
        <v/>
      </c>
    </row>
    <row r="788" spans="2:39">
      <c r="B788" s="175" t="str">
        <f>IF((SurveyData!$A$782)=0,"",(SurveyData!$A$781))</f>
        <v/>
      </c>
      <c r="C788" s="171" t="str">
        <f>IF((SurveyData!$A$782)=0,"",(SurveyData!$N$781))</f>
        <v/>
      </c>
      <c r="D788" s="171" t="str">
        <f>IF((SurveyData!$A$782)=0,"",(SurveyData!$O$781))</f>
        <v/>
      </c>
      <c r="E788" s="171" t="str">
        <f>IF((SurveyData!$A$782)=0,"",(SurveyData!$P$781))</f>
        <v/>
      </c>
      <c r="F788" s="171" t="str">
        <f>IF((SurveyData!$A$782)=0,"",(SurveyData!$Q$781))</f>
        <v/>
      </c>
      <c r="G788" s="171" t="str">
        <f>IF((SurveyData!$A$782)=0,"",(SurveyData!$R$781))</f>
        <v/>
      </c>
      <c r="H788" s="171" t="str">
        <f>IF((SurveyData!$A$782)=0,"",(SurveyData!$S$781))</f>
        <v/>
      </c>
      <c r="I788" s="171" t="str">
        <f>IF((SurveyData!$A$782)=0,"",(SurveyData!$T$781))</f>
        <v/>
      </c>
      <c r="J788" s="171" t="str">
        <f>IF((SurveyData!$A$782)=0,"",(SurveyData!$U$781))</f>
        <v/>
      </c>
      <c r="K788" s="171" t="str">
        <f>IF((SurveyData!$A$782)=0,"",(SurveyData!$V$781))</f>
        <v/>
      </c>
      <c r="L788" s="171" t="str">
        <f>IF((SurveyData!$A$782)=0,"",(SurveyData!$W$781))</f>
        <v/>
      </c>
      <c r="M788" s="171" t="str">
        <f>IF((SurveyData!$A$782)=0,"",(SurveyData!$X$781))</f>
        <v/>
      </c>
      <c r="N788" s="171" t="str">
        <f>IF((SurveyData!$A$782)=0,"",(SurveyData!$Y$781))</f>
        <v/>
      </c>
      <c r="O788" s="171" t="str">
        <f>IF((SurveyData!$A$782)=0,"",(SurveyData!$Z$781))</f>
        <v/>
      </c>
      <c r="P788" s="171" t="str">
        <f>IF((SurveyData!$A$782)=0,"",(SurveyData!$AA$781))</f>
        <v/>
      </c>
      <c r="Q788" s="171" t="str">
        <f>IF((SurveyData!$A$782)=0,"",(SurveyData!$AB$781))</f>
        <v/>
      </c>
      <c r="R788" s="171" t="str">
        <f>IF((SurveyData!$A$782)=0,"",(SurveyData!$AC$781))</f>
        <v/>
      </c>
      <c r="S788" s="171" t="str">
        <f>IF((SurveyData!$A$782)=0,"",(SurveyData!$AD$781))</f>
        <v/>
      </c>
      <c r="T788" s="171" t="str">
        <f>IF((SurveyData!$A$782)=0,"",(SurveyData!$AE$781))</f>
        <v/>
      </c>
      <c r="U788" s="171" t="str">
        <f>IF((SurveyData!$A$782)=0,"",(SurveyData!$AF$781))</f>
        <v/>
      </c>
      <c r="V788" s="171" t="str">
        <f>IF((SurveyData!$A$782)=0,"",(SurveyData!$AG$781))</f>
        <v/>
      </c>
      <c r="W788" s="171" t="str">
        <f>IF((SurveyData!$A$782)=0,"",(SurveyData!$AH$781))</f>
        <v/>
      </c>
      <c r="X788" s="171" t="str">
        <f>IF((SurveyData!$A$782)=0,"",(SurveyData!$AI$781))</f>
        <v/>
      </c>
      <c r="Y788" s="172" t="str">
        <f>IF(ISERROR(SUM($K$788+$M$788+$O$788+$Q$788+$S$788+$U$788+$W$788)),"",(SUM($L$788+$N$788+$P$788+$R$788+$T$788+$V$788+$X$788)/($K$788+$M$788+$O$788+$Q$788+$S$788+$U$788+$W$788)))</f>
        <v/>
      </c>
      <c r="Z788" s="171" t="str">
        <f>IF((SurveyData!$A$782)=0,"",(SurveyData!$AJ$781))</f>
        <v/>
      </c>
      <c r="AA788" s="171" t="str">
        <f>IF((SurveyData!$A$782)=0,"",(SurveyData!$AK$781))</f>
        <v/>
      </c>
      <c r="AB788" s="171" t="str">
        <f>IF((SurveyData!$A$782)=0,"",(SurveyData!$AL$781))</f>
        <v/>
      </c>
      <c r="AC788" s="171" t="str">
        <f>IF((SurveyData!$A$782)=0,"",(SurveyData!$AM$781))</f>
        <v/>
      </c>
      <c r="AD788" s="171" t="str">
        <f>IF((SurveyData!$A$782)=0,"",(SurveyData!$AN$781))</f>
        <v/>
      </c>
      <c r="AE788" s="171" t="str">
        <f>IF((SurveyData!$A$782)=0,"",(SurveyData!$AO$781))</f>
        <v/>
      </c>
      <c r="AF788" s="171" t="str">
        <f>IF((SurveyData!$A$782)=0,"",(SurveyData!$AP$781))</f>
        <v/>
      </c>
      <c r="AG788" s="171" t="str">
        <f>IF((SurveyData!$A$782)=0,"",(SurveyData!$AQ$781))</f>
        <v/>
      </c>
      <c r="AH788" s="172" t="str">
        <f>IF((SurveyData!$A$782)=0,"",($AG$788/10))</f>
        <v/>
      </c>
      <c r="AI788" s="171" t="str">
        <f>IF((SurveyData!$A$782)=0,"",(SurveyData!$AR$781))</f>
        <v/>
      </c>
      <c r="AJ788" s="171" t="str">
        <f>IF((SurveyData!$A$782)=0,"",(SurveyData!$AS$781))</f>
        <v/>
      </c>
      <c r="AK788" s="171" t="str">
        <f>IF((SurveyData!$A$782)=0,"",(SurveyData!$AT$781))</f>
        <v/>
      </c>
      <c r="AL788" s="171" t="str">
        <f>IF((SurveyData!$A$782)=0,"",(SurveyData!$AU$781))</f>
        <v/>
      </c>
      <c r="AM788" s="171" t="str">
        <f>IF((SurveyData!$A$782)=0,"",(SurveyData!$AV$781))</f>
        <v/>
      </c>
    </row>
    <row r="789" spans="2:39">
      <c r="B789" s="176" t="str">
        <f>IF((SurveyData!$A$783)=0,"",(SurveyData!$A$782))</f>
        <v/>
      </c>
      <c r="C789" s="173" t="str">
        <f>IF((SurveyData!$A$783)=0,"",(SurveyData!$N$782))</f>
        <v/>
      </c>
      <c r="D789" s="173" t="str">
        <f>IF((SurveyData!$A$783)=0,"",(SurveyData!$O$782))</f>
        <v/>
      </c>
      <c r="E789" s="173" t="str">
        <f>IF((SurveyData!$A$783)=0,"",(SurveyData!$P$782))</f>
        <v/>
      </c>
      <c r="F789" s="173" t="str">
        <f>IF((SurveyData!$A$783)=0,"",(SurveyData!$Q$782))</f>
        <v/>
      </c>
      <c r="G789" s="173" t="str">
        <f>IF((SurveyData!$A$783)=0,"",(SurveyData!$R$782))</f>
        <v/>
      </c>
      <c r="H789" s="173" t="str">
        <f>IF((SurveyData!$A$783)=0,"",(SurveyData!$S$782))</f>
        <v/>
      </c>
      <c r="I789" s="173" t="str">
        <f>IF((SurveyData!$A$783)=0,"",(SurveyData!$T$782))</f>
        <v/>
      </c>
      <c r="J789" s="173" t="str">
        <f>IF((SurveyData!$A$783)=0,"",(SurveyData!$U$782))</f>
        <v/>
      </c>
      <c r="K789" s="173" t="str">
        <f>IF((SurveyData!$A$783)=0,"",(SurveyData!$V$782))</f>
        <v/>
      </c>
      <c r="L789" s="173" t="str">
        <f>IF((SurveyData!$A$783)=0,"",(SurveyData!$W$782))</f>
        <v/>
      </c>
      <c r="M789" s="173" t="str">
        <f>IF((SurveyData!$A$783)=0,"",(SurveyData!$X$782))</f>
        <v/>
      </c>
      <c r="N789" s="173" t="str">
        <f>IF((SurveyData!$A$783)=0,"",(SurveyData!$Y$782))</f>
        <v/>
      </c>
      <c r="O789" s="173" t="str">
        <f>IF((SurveyData!$A$783)=0,"",(SurveyData!$Z$782))</f>
        <v/>
      </c>
      <c r="P789" s="173" t="str">
        <f>IF((SurveyData!$A$783)=0,"",(SurveyData!$AA$782))</f>
        <v/>
      </c>
      <c r="Q789" s="173" t="str">
        <f>IF((SurveyData!$A$783)=0,"",(SurveyData!$AB$782))</f>
        <v/>
      </c>
      <c r="R789" s="173" t="str">
        <f>IF((SurveyData!$A$783)=0,"",(SurveyData!$AC$782))</f>
        <v/>
      </c>
      <c r="S789" s="173" t="str">
        <f>IF((SurveyData!$A$783)=0,"",(SurveyData!$AD$782))</f>
        <v/>
      </c>
      <c r="T789" s="173" t="str">
        <f>IF((SurveyData!$A$783)=0,"",(SurveyData!$AE$782))</f>
        <v/>
      </c>
      <c r="U789" s="173" t="str">
        <f>IF((SurveyData!$A$783)=0,"",(SurveyData!$AF$782))</f>
        <v/>
      </c>
      <c r="V789" s="173" t="str">
        <f>IF((SurveyData!$A$783)=0,"",(SurveyData!$AG$782))</f>
        <v/>
      </c>
      <c r="W789" s="173" t="str">
        <f>IF((SurveyData!$A$783)=0,"",(SurveyData!$AH$782))</f>
        <v/>
      </c>
      <c r="X789" s="173" t="str">
        <f>IF((SurveyData!$A$783)=0,"",(SurveyData!$AI$782))</f>
        <v/>
      </c>
      <c r="Y789" s="125" t="str">
        <f>IF(ISERROR(SUM($K$789+$M$789+$O$789+$Q$789+$S$789+$U$789+$W$789)),"",(SUM($L$789+$N$789+$P$789+$R$789+$T$789+$V$789+$X$789)/($K$789+$M$789+$O$789+$Q$789+$S$789+$U$789+$W$789)))</f>
        <v/>
      </c>
      <c r="Z789" s="173" t="str">
        <f>IF((SurveyData!$A$783)=0,"",(SurveyData!$AJ$782))</f>
        <v/>
      </c>
      <c r="AA789" s="173" t="str">
        <f>IF((SurveyData!$A$783)=0,"",(SurveyData!$AK$782))</f>
        <v/>
      </c>
      <c r="AB789" s="173" t="str">
        <f>IF((SurveyData!$A$783)=0,"",(SurveyData!$AL$782))</f>
        <v/>
      </c>
      <c r="AC789" s="173" t="str">
        <f>IF((SurveyData!$A$783)=0,"",(SurveyData!$AM$782))</f>
        <v/>
      </c>
      <c r="AD789" s="173" t="str">
        <f>IF((SurveyData!$A$783)=0,"",(SurveyData!$AN$782))</f>
        <v/>
      </c>
      <c r="AE789" s="173" t="str">
        <f>IF((SurveyData!$A$783)=0,"",(SurveyData!$AO$782))</f>
        <v/>
      </c>
      <c r="AF789" s="173" t="str">
        <f>IF((SurveyData!$A$783)=0,"",(SurveyData!$AP$782))</f>
        <v/>
      </c>
      <c r="AG789" s="173" t="str">
        <f>IF((SurveyData!$A$783)=0,"",(SurveyData!$AQ$782))</f>
        <v/>
      </c>
      <c r="AH789" s="125" t="str">
        <f>IF((SurveyData!$A$783)=0,"",($AG$789/10))</f>
        <v/>
      </c>
      <c r="AI789" s="173" t="str">
        <f>IF((SurveyData!$A$783)=0,"",(SurveyData!$AR$782))</f>
        <v/>
      </c>
      <c r="AJ789" s="173" t="str">
        <f>IF((SurveyData!$A$783)=0,"",(SurveyData!$AS$782))</f>
        <v/>
      </c>
      <c r="AK789" s="173" t="str">
        <f>IF((SurveyData!$A$783)=0,"",(SurveyData!$AT$782))</f>
        <v/>
      </c>
      <c r="AL789" s="173" t="str">
        <f>IF((SurveyData!$A$783)=0,"",(SurveyData!$AU$782))</f>
        <v/>
      </c>
      <c r="AM789" s="173" t="str">
        <f>IF((SurveyData!$A$783)=0,"",(SurveyData!$AV$782))</f>
        <v/>
      </c>
    </row>
    <row r="790" spans="2:39">
      <c r="B790" s="175" t="str">
        <f>IF((SurveyData!$A$784)=0,"",(SurveyData!$A$783))</f>
        <v/>
      </c>
      <c r="C790" s="171" t="str">
        <f>IF((SurveyData!$A$784)=0,"",(SurveyData!$N$783))</f>
        <v/>
      </c>
      <c r="D790" s="171" t="str">
        <f>IF((SurveyData!$A$784)=0,"",(SurveyData!$O$783))</f>
        <v/>
      </c>
      <c r="E790" s="171" t="str">
        <f>IF((SurveyData!$A$784)=0,"",(SurveyData!$P$783))</f>
        <v/>
      </c>
      <c r="F790" s="171" t="str">
        <f>IF((SurveyData!$A$784)=0,"",(SurveyData!$Q$783))</f>
        <v/>
      </c>
      <c r="G790" s="171" t="str">
        <f>IF((SurveyData!$A$784)=0,"",(SurveyData!$R$783))</f>
        <v/>
      </c>
      <c r="H790" s="171" t="str">
        <f>IF((SurveyData!$A$784)=0,"",(SurveyData!$S$783))</f>
        <v/>
      </c>
      <c r="I790" s="171" t="str">
        <f>IF((SurveyData!$A$784)=0,"",(SurveyData!$T$783))</f>
        <v/>
      </c>
      <c r="J790" s="171" t="str">
        <f>IF((SurveyData!$A$784)=0,"",(SurveyData!$U$783))</f>
        <v/>
      </c>
      <c r="K790" s="171" t="str">
        <f>IF((SurveyData!$A$784)=0,"",(SurveyData!$V$783))</f>
        <v/>
      </c>
      <c r="L790" s="171" t="str">
        <f>IF((SurveyData!$A$784)=0,"",(SurveyData!$W$783))</f>
        <v/>
      </c>
      <c r="M790" s="171" t="str">
        <f>IF((SurveyData!$A$784)=0,"",(SurveyData!$X$783))</f>
        <v/>
      </c>
      <c r="N790" s="171" t="str">
        <f>IF((SurveyData!$A$784)=0,"",(SurveyData!$Y$783))</f>
        <v/>
      </c>
      <c r="O790" s="171" t="str">
        <f>IF((SurveyData!$A$784)=0,"",(SurveyData!$Z$783))</f>
        <v/>
      </c>
      <c r="P790" s="171" t="str">
        <f>IF((SurveyData!$A$784)=0,"",(SurveyData!$AA$783))</f>
        <v/>
      </c>
      <c r="Q790" s="171" t="str">
        <f>IF((SurveyData!$A$784)=0,"",(SurveyData!$AB$783))</f>
        <v/>
      </c>
      <c r="R790" s="171" t="str">
        <f>IF((SurveyData!$A$784)=0,"",(SurveyData!$AC$783))</f>
        <v/>
      </c>
      <c r="S790" s="171" t="str">
        <f>IF((SurveyData!$A$784)=0,"",(SurveyData!$AD$783))</f>
        <v/>
      </c>
      <c r="T790" s="171" t="str">
        <f>IF((SurveyData!$A$784)=0,"",(SurveyData!$AE$783))</f>
        <v/>
      </c>
      <c r="U790" s="171" t="str">
        <f>IF((SurveyData!$A$784)=0,"",(SurveyData!$AF$783))</f>
        <v/>
      </c>
      <c r="V790" s="171" t="str">
        <f>IF((SurveyData!$A$784)=0,"",(SurveyData!$AG$783))</f>
        <v/>
      </c>
      <c r="W790" s="171" t="str">
        <f>IF((SurveyData!$A$784)=0,"",(SurveyData!$AH$783))</f>
        <v/>
      </c>
      <c r="X790" s="171" t="str">
        <f>IF((SurveyData!$A$784)=0,"",(SurveyData!$AI$783))</f>
        <v/>
      </c>
      <c r="Y790" s="172" t="str">
        <f>IF(ISERROR(SUM($K$790+$M$790+$O$790+$Q$790+$S$790+$U$790+$W$790)),"",(SUM($L$790+$N$790+$P$790+$R$790+$T$790+$V$790+$X$790)/($K$790+$M$790+$O$790+$Q$790+$S$790+$U$790+$W$790)))</f>
        <v/>
      </c>
      <c r="Z790" s="171" t="str">
        <f>IF((SurveyData!$A$784)=0,"",(SurveyData!$AJ$783))</f>
        <v/>
      </c>
      <c r="AA790" s="171" t="str">
        <f>IF((SurveyData!$A$784)=0,"",(SurveyData!$AK$783))</f>
        <v/>
      </c>
      <c r="AB790" s="171" t="str">
        <f>IF((SurveyData!$A$784)=0,"",(SurveyData!$AL$783))</f>
        <v/>
      </c>
      <c r="AC790" s="171" t="str">
        <f>IF((SurveyData!$A$784)=0,"",(SurveyData!$AM$783))</f>
        <v/>
      </c>
      <c r="AD790" s="171" t="str">
        <f>IF((SurveyData!$A$784)=0,"",(SurveyData!$AN$783))</f>
        <v/>
      </c>
      <c r="AE790" s="171" t="str">
        <f>IF((SurveyData!$A$784)=0,"",(SurveyData!$AO$783))</f>
        <v/>
      </c>
      <c r="AF790" s="171" t="str">
        <f>IF((SurveyData!$A$784)=0,"",(SurveyData!$AP$783))</f>
        <v/>
      </c>
      <c r="AG790" s="171" t="str">
        <f>IF((SurveyData!$A$784)=0,"",(SurveyData!$AQ$783))</f>
        <v/>
      </c>
      <c r="AH790" s="172" t="str">
        <f>IF((SurveyData!$A$784)=0,"",($AG$790/10))</f>
        <v/>
      </c>
      <c r="AI790" s="171" t="str">
        <f>IF((SurveyData!$A$784)=0,"",(SurveyData!$AR$783))</f>
        <v/>
      </c>
      <c r="AJ790" s="171" t="str">
        <f>IF((SurveyData!$A$784)=0,"",(SurveyData!$AS$783))</f>
        <v/>
      </c>
      <c r="AK790" s="171" t="str">
        <f>IF((SurveyData!$A$784)=0,"",(SurveyData!$AT$783))</f>
        <v/>
      </c>
      <c r="AL790" s="171" t="str">
        <f>IF((SurveyData!$A$784)=0,"",(SurveyData!$AU$783))</f>
        <v/>
      </c>
      <c r="AM790" s="171" t="str">
        <f>IF((SurveyData!$A$784)=0,"",(SurveyData!$AV$783))</f>
        <v/>
      </c>
    </row>
    <row r="791" spans="2:39">
      <c r="B791" s="176" t="str">
        <f>IF((SurveyData!$A$785)=0,"",(SurveyData!$A$784))</f>
        <v/>
      </c>
      <c r="C791" s="173" t="str">
        <f>IF((SurveyData!$A$785)=0,"",(SurveyData!$N$784))</f>
        <v/>
      </c>
      <c r="D791" s="173" t="str">
        <f>IF((SurveyData!$A$785)=0,"",(SurveyData!$O$784))</f>
        <v/>
      </c>
      <c r="E791" s="173" t="str">
        <f>IF((SurveyData!$A$785)=0,"",(SurveyData!$P$784))</f>
        <v/>
      </c>
      <c r="F791" s="173" t="str">
        <f>IF((SurveyData!$A$785)=0,"",(SurveyData!$Q$784))</f>
        <v/>
      </c>
      <c r="G791" s="173" t="str">
        <f>IF((SurveyData!$A$785)=0,"",(SurveyData!$R$784))</f>
        <v/>
      </c>
      <c r="H791" s="173" t="str">
        <f>IF((SurveyData!$A$785)=0,"",(SurveyData!$S$784))</f>
        <v/>
      </c>
      <c r="I791" s="173" t="str">
        <f>IF((SurveyData!$A$785)=0,"",(SurveyData!$T$784))</f>
        <v/>
      </c>
      <c r="J791" s="173" t="str">
        <f>IF((SurveyData!$A$785)=0,"",(SurveyData!$U$784))</f>
        <v/>
      </c>
      <c r="K791" s="173" t="str">
        <f>IF((SurveyData!$A$785)=0,"",(SurveyData!$V$784))</f>
        <v/>
      </c>
      <c r="L791" s="173" t="str">
        <f>IF((SurveyData!$A$785)=0,"",(SurveyData!$W$784))</f>
        <v/>
      </c>
      <c r="M791" s="173" t="str">
        <f>IF((SurveyData!$A$785)=0,"",(SurveyData!$X$784))</f>
        <v/>
      </c>
      <c r="N791" s="173" t="str">
        <f>IF((SurveyData!$A$785)=0,"",(SurveyData!$Y$784))</f>
        <v/>
      </c>
      <c r="O791" s="173" t="str">
        <f>IF((SurveyData!$A$785)=0,"",(SurveyData!$Z$784))</f>
        <v/>
      </c>
      <c r="P791" s="173" t="str">
        <f>IF((SurveyData!$A$785)=0,"",(SurveyData!$AA$784))</f>
        <v/>
      </c>
      <c r="Q791" s="173" t="str">
        <f>IF((SurveyData!$A$785)=0,"",(SurveyData!$AB$784))</f>
        <v/>
      </c>
      <c r="R791" s="173" t="str">
        <f>IF((SurveyData!$A$785)=0,"",(SurveyData!$AC$784))</f>
        <v/>
      </c>
      <c r="S791" s="173" t="str">
        <f>IF((SurveyData!$A$785)=0,"",(SurveyData!$AD$784))</f>
        <v/>
      </c>
      <c r="T791" s="173" t="str">
        <f>IF((SurveyData!$A$785)=0,"",(SurveyData!$AE$784))</f>
        <v/>
      </c>
      <c r="U791" s="173" t="str">
        <f>IF((SurveyData!$A$785)=0,"",(SurveyData!$AF$784))</f>
        <v/>
      </c>
      <c r="V791" s="173" t="str">
        <f>IF((SurveyData!$A$785)=0,"",(SurveyData!$AG$784))</f>
        <v/>
      </c>
      <c r="W791" s="173" t="str">
        <f>IF((SurveyData!$A$785)=0,"",(SurveyData!$AH$784))</f>
        <v/>
      </c>
      <c r="X791" s="173" t="str">
        <f>IF((SurveyData!$A$785)=0,"",(SurveyData!$AI$784))</f>
        <v/>
      </c>
      <c r="Y791" s="125" t="str">
        <f>IF(ISERROR(SUM($K$791+$M$791+$O$791+$Q$791+$S$791+$U$791+$W$791)),"",(SUM($L$791+$N$791+$P$791+$R$791+$T$791+$V$791+$X$791)/($K$791+$M$791+$O$791+$Q$791+$S$791+$U$791+$W$791)))</f>
        <v/>
      </c>
      <c r="Z791" s="173" t="str">
        <f>IF((SurveyData!$A$785)=0,"",(SurveyData!$AJ$784))</f>
        <v/>
      </c>
      <c r="AA791" s="173" t="str">
        <f>IF((SurveyData!$A$785)=0,"",(SurveyData!$AK$784))</f>
        <v/>
      </c>
      <c r="AB791" s="173" t="str">
        <f>IF((SurveyData!$A$785)=0,"",(SurveyData!$AL$784))</f>
        <v/>
      </c>
      <c r="AC791" s="173" t="str">
        <f>IF((SurveyData!$A$785)=0,"",(SurveyData!$AM$784))</f>
        <v/>
      </c>
      <c r="AD791" s="173" t="str">
        <f>IF((SurveyData!$A$785)=0,"",(SurveyData!$AN$784))</f>
        <v/>
      </c>
      <c r="AE791" s="173" t="str">
        <f>IF((SurveyData!$A$785)=0,"",(SurveyData!$AO$784))</f>
        <v/>
      </c>
      <c r="AF791" s="173" t="str">
        <f>IF((SurveyData!$A$785)=0,"",(SurveyData!$AP$784))</f>
        <v/>
      </c>
      <c r="AG791" s="173" t="str">
        <f>IF((SurveyData!$A$785)=0,"",(SurveyData!$AQ$784))</f>
        <v/>
      </c>
      <c r="AH791" s="125" t="str">
        <f>IF((SurveyData!$A$785)=0,"",($AG$791/10))</f>
        <v/>
      </c>
      <c r="AI791" s="173" t="str">
        <f>IF((SurveyData!$A$785)=0,"",(SurveyData!$AR$784))</f>
        <v/>
      </c>
      <c r="AJ791" s="173" t="str">
        <f>IF((SurveyData!$A$785)=0,"",(SurveyData!$AS$784))</f>
        <v/>
      </c>
      <c r="AK791" s="173" t="str">
        <f>IF((SurveyData!$A$785)=0,"",(SurveyData!$AT$784))</f>
        <v/>
      </c>
      <c r="AL791" s="173" t="str">
        <f>IF((SurveyData!$A$785)=0,"",(SurveyData!$AU$784))</f>
        <v/>
      </c>
      <c r="AM791" s="173" t="str">
        <f>IF((SurveyData!$A$785)=0,"",(SurveyData!$AV$784))</f>
        <v/>
      </c>
    </row>
    <row r="792" spans="2:39">
      <c r="B792" s="175" t="str">
        <f>IF((SurveyData!$A$786)=0,"",(SurveyData!$A$785))</f>
        <v/>
      </c>
      <c r="C792" s="171" t="str">
        <f>IF((SurveyData!$A$786)=0,"",(SurveyData!$N$785))</f>
        <v/>
      </c>
      <c r="D792" s="171" t="str">
        <f>IF((SurveyData!$A$786)=0,"",(SurveyData!$O$785))</f>
        <v/>
      </c>
      <c r="E792" s="171" t="str">
        <f>IF((SurveyData!$A$786)=0,"",(SurveyData!$P$785))</f>
        <v/>
      </c>
      <c r="F792" s="171" t="str">
        <f>IF((SurveyData!$A$786)=0,"",(SurveyData!$Q$785))</f>
        <v/>
      </c>
      <c r="G792" s="171" t="str">
        <f>IF((SurveyData!$A$786)=0,"",(SurveyData!$R$785))</f>
        <v/>
      </c>
      <c r="H792" s="171" t="str">
        <f>IF((SurveyData!$A$786)=0,"",(SurveyData!$S$785))</f>
        <v/>
      </c>
      <c r="I792" s="171" t="str">
        <f>IF((SurveyData!$A$786)=0,"",(SurveyData!$T$785))</f>
        <v/>
      </c>
      <c r="J792" s="171" t="str">
        <f>IF((SurveyData!$A$786)=0,"",(SurveyData!$U$785))</f>
        <v/>
      </c>
      <c r="K792" s="171" t="str">
        <f>IF((SurveyData!$A$786)=0,"",(SurveyData!$V$785))</f>
        <v/>
      </c>
      <c r="L792" s="171" t="str">
        <f>IF((SurveyData!$A$786)=0,"",(SurveyData!$W$785))</f>
        <v/>
      </c>
      <c r="M792" s="171" t="str">
        <f>IF((SurveyData!$A$786)=0,"",(SurveyData!$X$785))</f>
        <v/>
      </c>
      <c r="N792" s="171" t="str">
        <f>IF((SurveyData!$A$786)=0,"",(SurveyData!$Y$785))</f>
        <v/>
      </c>
      <c r="O792" s="171" t="str">
        <f>IF((SurveyData!$A$786)=0,"",(SurveyData!$Z$785))</f>
        <v/>
      </c>
      <c r="P792" s="171" t="str">
        <f>IF((SurveyData!$A$786)=0,"",(SurveyData!$AA$785))</f>
        <v/>
      </c>
      <c r="Q792" s="171" t="str">
        <f>IF((SurveyData!$A$786)=0,"",(SurveyData!$AB$785))</f>
        <v/>
      </c>
      <c r="R792" s="171" t="str">
        <f>IF((SurveyData!$A$786)=0,"",(SurveyData!$AC$785))</f>
        <v/>
      </c>
      <c r="S792" s="171" t="str">
        <f>IF((SurveyData!$A$786)=0,"",(SurveyData!$AD$785))</f>
        <v/>
      </c>
      <c r="T792" s="171" t="str">
        <f>IF((SurveyData!$A$786)=0,"",(SurveyData!$AE$785))</f>
        <v/>
      </c>
      <c r="U792" s="171" t="str">
        <f>IF((SurveyData!$A$786)=0,"",(SurveyData!$AF$785))</f>
        <v/>
      </c>
      <c r="V792" s="171" t="str">
        <f>IF((SurveyData!$A$786)=0,"",(SurveyData!$AG$785))</f>
        <v/>
      </c>
      <c r="W792" s="171" t="str">
        <f>IF((SurveyData!$A$786)=0,"",(SurveyData!$AH$785))</f>
        <v/>
      </c>
      <c r="X792" s="171" t="str">
        <f>IF((SurveyData!$A$786)=0,"",(SurveyData!$AI$785))</f>
        <v/>
      </c>
      <c r="Y792" s="172" t="str">
        <f>IF(ISERROR(SUM($K$792+$M$792+$O$792+$Q$792+$S$792+$U$792+$W$792)),"",(SUM($L$792+$N$792+$P$792+$R$792+$T$792+$V$792+$X$792)/($K$792+$M$792+$O$792+$Q$792+$S$792+$U$792+$W$792)))</f>
        <v/>
      </c>
      <c r="Z792" s="171" t="str">
        <f>IF((SurveyData!$A$786)=0,"",(SurveyData!$AJ$785))</f>
        <v/>
      </c>
      <c r="AA792" s="171" t="str">
        <f>IF((SurveyData!$A$786)=0,"",(SurveyData!$AK$785))</f>
        <v/>
      </c>
      <c r="AB792" s="171" t="str">
        <f>IF((SurveyData!$A$786)=0,"",(SurveyData!$AL$785))</f>
        <v/>
      </c>
      <c r="AC792" s="171" t="str">
        <f>IF((SurveyData!$A$786)=0,"",(SurveyData!$AM$785))</f>
        <v/>
      </c>
      <c r="AD792" s="171" t="str">
        <f>IF((SurveyData!$A$786)=0,"",(SurveyData!$AN$785))</f>
        <v/>
      </c>
      <c r="AE792" s="171" t="str">
        <f>IF((SurveyData!$A$786)=0,"",(SurveyData!$AO$785))</f>
        <v/>
      </c>
      <c r="AF792" s="171" t="str">
        <f>IF((SurveyData!$A$786)=0,"",(SurveyData!$AP$785))</f>
        <v/>
      </c>
      <c r="AG792" s="171" t="str">
        <f>IF((SurveyData!$A$786)=0,"",(SurveyData!$AQ$785))</f>
        <v/>
      </c>
      <c r="AH792" s="172" t="str">
        <f>IF((SurveyData!$A$786)=0,"",($AG$792/10))</f>
        <v/>
      </c>
      <c r="AI792" s="171" t="str">
        <f>IF((SurveyData!$A$786)=0,"",(SurveyData!$AR$785))</f>
        <v/>
      </c>
      <c r="AJ792" s="171" t="str">
        <f>IF((SurveyData!$A$786)=0,"",(SurveyData!$AS$785))</f>
        <v/>
      </c>
      <c r="AK792" s="171" t="str">
        <f>IF((SurveyData!$A$786)=0,"",(SurveyData!$AT$785))</f>
        <v/>
      </c>
      <c r="AL792" s="171" t="str">
        <f>IF((SurveyData!$A$786)=0,"",(SurveyData!$AU$785))</f>
        <v/>
      </c>
      <c r="AM792" s="171" t="str">
        <f>IF((SurveyData!$A$786)=0,"",(SurveyData!$AV$785))</f>
        <v/>
      </c>
    </row>
    <row r="793" spans="2:39">
      <c r="B793" s="176" t="str">
        <f>IF((SurveyData!$A$787)=0,"",(SurveyData!$A$786))</f>
        <v/>
      </c>
      <c r="C793" s="173" t="str">
        <f>IF((SurveyData!$A$787)=0,"",(SurveyData!$N$786))</f>
        <v/>
      </c>
      <c r="D793" s="173" t="str">
        <f>IF((SurveyData!$A$787)=0,"",(SurveyData!$O$786))</f>
        <v/>
      </c>
      <c r="E793" s="173" t="str">
        <f>IF((SurveyData!$A$787)=0,"",(SurveyData!$P$786))</f>
        <v/>
      </c>
      <c r="F793" s="173" t="str">
        <f>IF((SurveyData!$A$787)=0,"",(SurveyData!$Q$786))</f>
        <v/>
      </c>
      <c r="G793" s="173" t="str">
        <f>IF((SurveyData!$A$787)=0,"",(SurveyData!$R$786))</f>
        <v/>
      </c>
      <c r="H793" s="173" t="str">
        <f>IF((SurveyData!$A$787)=0,"",(SurveyData!$S$786))</f>
        <v/>
      </c>
      <c r="I793" s="173" t="str">
        <f>IF((SurveyData!$A$787)=0,"",(SurveyData!$T$786))</f>
        <v/>
      </c>
      <c r="J793" s="173" t="str">
        <f>IF((SurveyData!$A$787)=0,"",(SurveyData!$U$786))</f>
        <v/>
      </c>
      <c r="K793" s="173" t="str">
        <f>IF((SurveyData!$A$787)=0,"",(SurveyData!$V$786))</f>
        <v/>
      </c>
      <c r="L793" s="173" t="str">
        <f>IF((SurveyData!$A$787)=0,"",(SurveyData!$W$786))</f>
        <v/>
      </c>
      <c r="M793" s="173" t="str">
        <f>IF((SurveyData!$A$787)=0,"",(SurveyData!$X$786))</f>
        <v/>
      </c>
      <c r="N793" s="173" t="str">
        <f>IF((SurveyData!$A$787)=0,"",(SurveyData!$Y$786))</f>
        <v/>
      </c>
      <c r="O793" s="173" t="str">
        <f>IF((SurveyData!$A$787)=0,"",(SurveyData!$Z$786))</f>
        <v/>
      </c>
      <c r="P793" s="173" t="str">
        <f>IF((SurveyData!$A$787)=0,"",(SurveyData!$AA$786))</f>
        <v/>
      </c>
      <c r="Q793" s="173" t="str">
        <f>IF((SurveyData!$A$787)=0,"",(SurveyData!$AB$786))</f>
        <v/>
      </c>
      <c r="R793" s="173" t="str">
        <f>IF((SurveyData!$A$787)=0,"",(SurveyData!$AC$786))</f>
        <v/>
      </c>
      <c r="S793" s="173" t="str">
        <f>IF((SurveyData!$A$787)=0,"",(SurveyData!$AD$786))</f>
        <v/>
      </c>
      <c r="T793" s="173" t="str">
        <f>IF((SurveyData!$A$787)=0,"",(SurveyData!$AE$786))</f>
        <v/>
      </c>
      <c r="U793" s="173" t="str">
        <f>IF((SurveyData!$A$787)=0,"",(SurveyData!$AF$786))</f>
        <v/>
      </c>
      <c r="V793" s="173" t="str">
        <f>IF((SurveyData!$A$787)=0,"",(SurveyData!$AG$786))</f>
        <v/>
      </c>
      <c r="W793" s="173" t="str">
        <f>IF((SurveyData!$A$787)=0,"",(SurveyData!$AH$786))</f>
        <v/>
      </c>
      <c r="X793" s="173" t="str">
        <f>IF((SurveyData!$A$787)=0,"",(SurveyData!$AI$786))</f>
        <v/>
      </c>
      <c r="Y793" s="125" t="str">
        <f>IF(ISERROR(SUM($K$793+$M$793+$O$793+$Q$793+$S$793+$U$793+$W$793)),"",(SUM($L$793+$N$793+$P$793+$R$793+$T$793+$V$793+$X$793)/($K$793+$M$793+$O$793+$Q$793+$S$793+$U$793+$W$793)))</f>
        <v/>
      </c>
      <c r="Z793" s="173" t="str">
        <f>IF((SurveyData!$A$787)=0,"",(SurveyData!$AJ$786))</f>
        <v/>
      </c>
      <c r="AA793" s="173" t="str">
        <f>IF((SurveyData!$A$787)=0,"",(SurveyData!$AK$786))</f>
        <v/>
      </c>
      <c r="AB793" s="173" t="str">
        <f>IF((SurveyData!$A$787)=0,"",(SurveyData!$AL$786))</f>
        <v/>
      </c>
      <c r="AC793" s="173" t="str">
        <f>IF((SurveyData!$A$787)=0,"",(SurveyData!$AM$786))</f>
        <v/>
      </c>
      <c r="AD793" s="173" t="str">
        <f>IF((SurveyData!$A$787)=0,"",(SurveyData!$AN$786))</f>
        <v/>
      </c>
      <c r="AE793" s="173" t="str">
        <f>IF((SurveyData!$A$787)=0,"",(SurveyData!$AO$786))</f>
        <v/>
      </c>
      <c r="AF793" s="173" t="str">
        <f>IF((SurveyData!$A$787)=0,"",(SurveyData!$AP$786))</f>
        <v/>
      </c>
      <c r="AG793" s="173" t="str">
        <f>IF((SurveyData!$A$787)=0,"",(SurveyData!$AQ$786))</f>
        <v/>
      </c>
      <c r="AH793" s="125" t="str">
        <f>IF((SurveyData!$A$787)=0,"",($AG$793/10))</f>
        <v/>
      </c>
      <c r="AI793" s="173" t="str">
        <f>IF((SurveyData!$A$787)=0,"",(SurveyData!$AR$786))</f>
        <v/>
      </c>
      <c r="AJ793" s="173" t="str">
        <f>IF((SurveyData!$A$787)=0,"",(SurveyData!$AS$786))</f>
        <v/>
      </c>
      <c r="AK793" s="173" t="str">
        <f>IF((SurveyData!$A$787)=0,"",(SurveyData!$AT$786))</f>
        <v/>
      </c>
      <c r="AL793" s="173" t="str">
        <f>IF((SurveyData!$A$787)=0,"",(SurveyData!$AU$786))</f>
        <v/>
      </c>
      <c r="AM793" s="173" t="str">
        <f>IF((SurveyData!$A$787)=0,"",(SurveyData!$AV$786))</f>
        <v/>
      </c>
    </row>
    <row r="794" spans="2:39">
      <c r="B794" s="175" t="str">
        <f>IF((SurveyData!$A$788)=0,"",(SurveyData!$A$787))</f>
        <v/>
      </c>
      <c r="C794" s="171" t="str">
        <f>IF((SurveyData!$A$788)=0,"",(SurveyData!$N$787))</f>
        <v/>
      </c>
      <c r="D794" s="171" t="str">
        <f>IF((SurveyData!$A$788)=0,"",(SurveyData!$O$787))</f>
        <v/>
      </c>
      <c r="E794" s="171" t="str">
        <f>IF((SurveyData!$A$788)=0,"",(SurveyData!$P$787))</f>
        <v/>
      </c>
      <c r="F794" s="171" t="str">
        <f>IF((SurveyData!$A$788)=0,"",(SurveyData!$Q$787))</f>
        <v/>
      </c>
      <c r="G794" s="171" t="str">
        <f>IF((SurveyData!$A$788)=0,"",(SurveyData!$R$787))</f>
        <v/>
      </c>
      <c r="H794" s="171" t="str">
        <f>IF((SurveyData!$A$788)=0,"",(SurveyData!$S$787))</f>
        <v/>
      </c>
      <c r="I794" s="171" t="str">
        <f>IF((SurveyData!$A$788)=0,"",(SurveyData!$T$787))</f>
        <v/>
      </c>
      <c r="J794" s="171" t="str">
        <f>IF((SurveyData!$A$788)=0,"",(SurveyData!$U$787))</f>
        <v/>
      </c>
      <c r="K794" s="171" t="str">
        <f>IF((SurveyData!$A$788)=0,"",(SurveyData!$V$787))</f>
        <v/>
      </c>
      <c r="L794" s="171" t="str">
        <f>IF((SurveyData!$A$788)=0,"",(SurveyData!$W$787))</f>
        <v/>
      </c>
      <c r="M794" s="171" t="str">
        <f>IF((SurveyData!$A$788)=0,"",(SurveyData!$X$787))</f>
        <v/>
      </c>
      <c r="N794" s="171" t="str">
        <f>IF((SurveyData!$A$788)=0,"",(SurveyData!$Y$787))</f>
        <v/>
      </c>
      <c r="O794" s="171" t="str">
        <f>IF((SurveyData!$A$788)=0,"",(SurveyData!$Z$787))</f>
        <v/>
      </c>
      <c r="P794" s="171" t="str">
        <f>IF((SurveyData!$A$788)=0,"",(SurveyData!$AA$787))</f>
        <v/>
      </c>
      <c r="Q794" s="171" t="str">
        <f>IF((SurveyData!$A$788)=0,"",(SurveyData!$AB$787))</f>
        <v/>
      </c>
      <c r="R794" s="171" t="str">
        <f>IF((SurveyData!$A$788)=0,"",(SurveyData!$AC$787))</f>
        <v/>
      </c>
      <c r="S794" s="171" t="str">
        <f>IF((SurveyData!$A$788)=0,"",(SurveyData!$AD$787))</f>
        <v/>
      </c>
      <c r="T794" s="171" t="str">
        <f>IF((SurveyData!$A$788)=0,"",(SurveyData!$AE$787))</f>
        <v/>
      </c>
      <c r="U794" s="171" t="str">
        <f>IF((SurveyData!$A$788)=0,"",(SurveyData!$AF$787))</f>
        <v/>
      </c>
      <c r="V794" s="171" t="str">
        <f>IF((SurveyData!$A$788)=0,"",(SurveyData!$AG$787))</f>
        <v/>
      </c>
      <c r="W794" s="171" t="str">
        <f>IF((SurveyData!$A$788)=0,"",(SurveyData!$AH$787))</f>
        <v/>
      </c>
      <c r="X794" s="171" t="str">
        <f>IF((SurveyData!$A$788)=0,"",(SurveyData!$AI$787))</f>
        <v/>
      </c>
      <c r="Y794" s="172" t="str">
        <f>IF(ISERROR(SUM($K$794+$M$794+$O$794+$Q$794+$S$794+$U$794+$W$794)),"",(SUM($L$794+$N$794+$P$794+$R$794+$T$794+$V$794+$X$794)/($K$794+$M$794+$O$794+$Q$794+$S$794+$U$794+$W$794)))</f>
        <v/>
      </c>
      <c r="Z794" s="171" t="str">
        <f>IF((SurveyData!$A$788)=0,"",(SurveyData!$AJ$787))</f>
        <v/>
      </c>
      <c r="AA794" s="171" t="str">
        <f>IF((SurveyData!$A$788)=0,"",(SurveyData!$AK$787))</f>
        <v/>
      </c>
      <c r="AB794" s="171" t="str">
        <f>IF((SurveyData!$A$788)=0,"",(SurveyData!$AL$787))</f>
        <v/>
      </c>
      <c r="AC794" s="171" t="str">
        <f>IF((SurveyData!$A$788)=0,"",(SurveyData!$AM$787))</f>
        <v/>
      </c>
      <c r="AD794" s="171" t="str">
        <f>IF((SurveyData!$A$788)=0,"",(SurveyData!$AN$787))</f>
        <v/>
      </c>
      <c r="AE794" s="171" t="str">
        <f>IF((SurveyData!$A$788)=0,"",(SurveyData!$AO$787))</f>
        <v/>
      </c>
      <c r="AF794" s="171" t="str">
        <f>IF((SurveyData!$A$788)=0,"",(SurveyData!$AP$787))</f>
        <v/>
      </c>
      <c r="AG794" s="171" t="str">
        <f>IF((SurveyData!$A$788)=0,"",(SurveyData!$AQ$787))</f>
        <v/>
      </c>
      <c r="AH794" s="172" t="str">
        <f>IF((SurveyData!$A$788)=0,"",($AG$794/10))</f>
        <v/>
      </c>
      <c r="AI794" s="171" t="str">
        <f>IF((SurveyData!$A$788)=0,"",(SurveyData!$AR$787))</f>
        <v/>
      </c>
      <c r="AJ794" s="171" t="str">
        <f>IF((SurveyData!$A$788)=0,"",(SurveyData!$AS$787))</f>
        <v/>
      </c>
      <c r="AK794" s="171" t="str">
        <f>IF((SurveyData!$A$788)=0,"",(SurveyData!$AT$787))</f>
        <v/>
      </c>
      <c r="AL794" s="171" t="str">
        <f>IF((SurveyData!$A$788)=0,"",(SurveyData!$AU$787))</f>
        <v/>
      </c>
      <c r="AM794" s="171" t="str">
        <f>IF((SurveyData!$A$788)=0,"",(SurveyData!$AV$787))</f>
        <v/>
      </c>
    </row>
    <row r="795" spans="2:39">
      <c r="B795" s="176" t="str">
        <f>IF((SurveyData!$A$789)=0,"",(SurveyData!$A$788))</f>
        <v/>
      </c>
      <c r="C795" s="173" t="str">
        <f>IF((SurveyData!$A$789)=0,"",(SurveyData!$N$788))</f>
        <v/>
      </c>
      <c r="D795" s="173" t="str">
        <f>IF((SurveyData!$A$789)=0,"",(SurveyData!$O$788))</f>
        <v/>
      </c>
      <c r="E795" s="173" t="str">
        <f>IF((SurveyData!$A$789)=0,"",(SurveyData!$P$788))</f>
        <v/>
      </c>
      <c r="F795" s="173" t="str">
        <f>IF((SurveyData!$A$789)=0,"",(SurveyData!$Q$788))</f>
        <v/>
      </c>
      <c r="G795" s="173" t="str">
        <f>IF((SurveyData!$A$789)=0,"",(SurveyData!$R$788))</f>
        <v/>
      </c>
      <c r="H795" s="173" t="str">
        <f>IF((SurveyData!$A$789)=0,"",(SurveyData!$S$788))</f>
        <v/>
      </c>
      <c r="I795" s="173" t="str">
        <f>IF((SurveyData!$A$789)=0,"",(SurveyData!$T$788))</f>
        <v/>
      </c>
      <c r="J795" s="173" t="str">
        <f>IF((SurveyData!$A$789)=0,"",(SurveyData!$U$788))</f>
        <v/>
      </c>
      <c r="K795" s="173" t="str">
        <f>IF((SurveyData!$A$789)=0,"",(SurveyData!$V$788))</f>
        <v/>
      </c>
      <c r="L795" s="173" t="str">
        <f>IF((SurveyData!$A$789)=0,"",(SurveyData!$W$788))</f>
        <v/>
      </c>
      <c r="M795" s="173" t="str">
        <f>IF((SurveyData!$A$789)=0,"",(SurveyData!$X$788))</f>
        <v/>
      </c>
      <c r="N795" s="173" t="str">
        <f>IF((SurveyData!$A$789)=0,"",(SurveyData!$Y$788))</f>
        <v/>
      </c>
      <c r="O795" s="173" t="str">
        <f>IF((SurveyData!$A$789)=0,"",(SurveyData!$Z$788))</f>
        <v/>
      </c>
      <c r="P795" s="173" t="str">
        <f>IF((SurveyData!$A$789)=0,"",(SurveyData!$AA$788))</f>
        <v/>
      </c>
      <c r="Q795" s="173" t="str">
        <f>IF((SurveyData!$A$789)=0,"",(SurveyData!$AB$788))</f>
        <v/>
      </c>
      <c r="R795" s="173" t="str">
        <f>IF((SurveyData!$A$789)=0,"",(SurveyData!$AC$788))</f>
        <v/>
      </c>
      <c r="S795" s="173" t="str">
        <f>IF((SurveyData!$A$789)=0,"",(SurveyData!$AD$788))</f>
        <v/>
      </c>
      <c r="T795" s="173" t="str">
        <f>IF((SurveyData!$A$789)=0,"",(SurveyData!$AE$788))</f>
        <v/>
      </c>
      <c r="U795" s="173" t="str">
        <f>IF((SurveyData!$A$789)=0,"",(SurveyData!$AF$788))</f>
        <v/>
      </c>
      <c r="V795" s="173" t="str">
        <f>IF((SurveyData!$A$789)=0,"",(SurveyData!$AG$788))</f>
        <v/>
      </c>
      <c r="W795" s="173" t="str">
        <f>IF((SurveyData!$A$789)=0,"",(SurveyData!$AH$788))</f>
        <v/>
      </c>
      <c r="X795" s="173" t="str">
        <f>IF((SurveyData!$A$789)=0,"",(SurveyData!$AI$788))</f>
        <v/>
      </c>
      <c r="Y795" s="125" t="str">
        <f>IF(ISERROR(SUM($K$795+$M$795+$O$795+$Q$795+$S$795+$U$795+$W$795)),"",(SUM($L$795+$N$795+$P$795+$R$795+$T$795+$V$795+$X$795)/($K$795+$M$795+$O$795+$Q$795+$S$795+$U$795+$W$795)))</f>
        <v/>
      </c>
      <c r="Z795" s="173" t="str">
        <f>IF((SurveyData!$A$789)=0,"",(SurveyData!$AJ$788))</f>
        <v/>
      </c>
      <c r="AA795" s="173" t="str">
        <f>IF((SurveyData!$A$789)=0,"",(SurveyData!$AK$788))</f>
        <v/>
      </c>
      <c r="AB795" s="173" t="str">
        <f>IF((SurveyData!$A$789)=0,"",(SurveyData!$AL$788))</f>
        <v/>
      </c>
      <c r="AC795" s="173" t="str">
        <f>IF((SurveyData!$A$789)=0,"",(SurveyData!$AM$788))</f>
        <v/>
      </c>
      <c r="AD795" s="173" t="str">
        <f>IF((SurveyData!$A$789)=0,"",(SurveyData!$AN$788))</f>
        <v/>
      </c>
      <c r="AE795" s="173" t="str">
        <f>IF((SurveyData!$A$789)=0,"",(SurveyData!$AO$788))</f>
        <v/>
      </c>
      <c r="AF795" s="173" t="str">
        <f>IF((SurveyData!$A$789)=0,"",(SurveyData!$AP$788))</f>
        <v/>
      </c>
      <c r="AG795" s="173" t="str">
        <f>IF((SurveyData!$A$789)=0,"",(SurveyData!$AQ$788))</f>
        <v/>
      </c>
      <c r="AH795" s="125" t="str">
        <f>IF((SurveyData!$A$789)=0,"",($AG$795/10))</f>
        <v/>
      </c>
      <c r="AI795" s="173" t="str">
        <f>IF((SurveyData!$A$789)=0,"",(SurveyData!$AR$788))</f>
        <v/>
      </c>
      <c r="AJ795" s="173" t="str">
        <f>IF((SurveyData!$A$789)=0,"",(SurveyData!$AS$788))</f>
        <v/>
      </c>
      <c r="AK795" s="173" t="str">
        <f>IF((SurveyData!$A$789)=0,"",(SurveyData!$AT$788))</f>
        <v/>
      </c>
      <c r="AL795" s="173" t="str">
        <f>IF((SurveyData!$A$789)=0,"",(SurveyData!$AU$788))</f>
        <v/>
      </c>
      <c r="AM795" s="173" t="str">
        <f>IF((SurveyData!$A$789)=0,"",(SurveyData!$AV$788))</f>
        <v/>
      </c>
    </row>
    <row r="796" spans="2:39">
      <c r="B796" s="175" t="str">
        <f>IF((SurveyData!$A$790)=0,"",(SurveyData!$A$789))</f>
        <v/>
      </c>
      <c r="C796" s="171" t="str">
        <f>IF((SurveyData!$A$790)=0,"",(SurveyData!$N$789))</f>
        <v/>
      </c>
      <c r="D796" s="171" t="str">
        <f>IF((SurveyData!$A$790)=0,"",(SurveyData!$O$789))</f>
        <v/>
      </c>
      <c r="E796" s="171" t="str">
        <f>IF((SurveyData!$A$790)=0,"",(SurveyData!$P$789))</f>
        <v/>
      </c>
      <c r="F796" s="171" t="str">
        <f>IF((SurveyData!$A$790)=0,"",(SurveyData!$Q$789))</f>
        <v/>
      </c>
      <c r="G796" s="171" t="str">
        <f>IF((SurveyData!$A$790)=0,"",(SurveyData!$R$789))</f>
        <v/>
      </c>
      <c r="H796" s="171" t="str">
        <f>IF((SurveyData!$A$790)=0,"",(SurveyData!$S$789))</f>
        <v/>
      </c>
      <c r="I796" s="171" t="str">
        <f>IF((SurveyData!$A$790)=0,"",(SurveyData!$T$789))</f>
        <v/>
      </c>
      <c r="J796" s="171" t="str">
        <f>IF((SurveyData!$A$790)=0,"",(SurveyData!$U$789))</f>
        <v/>
      </c>
      <c r="K796" s="171" t="str">
        <f>IF((SurveyData!$A$790)=0,"",(SurveyData!$V$789))</f>
        <v/>
      </c>
      <c r="L796" s="171" t="str">
        <f>IF((SurveyData!$A$790)=0,"",(SurveyData!$W$789))</f>
        <v/>
      </c>
      <c r="M796" s="171" t="str">
        <f>IF((SurveyData!$A$790)=0,"",(SurveyData!$X$789))</f>
        <v/>
      </c>
      <c r="N796" s="171" t="str">
        <f>IF((SurveyData!$A$790)=0,"",(SurveyData!$Y$789))</f>
        <v/>
      </c>
      <c r="O796" s="171" t="str">
        <f>IF((SurveyData!$A$790)=0,"",(SurveyData!$Z$789))</f>
        <v/>
      </c>
      <c r="P796" s="171" t="str">
        <f>IF((SurveyData!$A$790)=0,"",(SurveyData!$AA$789))</f>
        <v/>
      </c>
      <c r="Q796" s="171" t="str">
        <f>IF((SurveyData!$A$790)=0,"",(SurveyData!$AB$789))</f>
        <v/>
      </c>
      <c r="R796" s="171" t="str">
        <f>IF((SurveyData!$A$790)=0,"",(SurveyData!$AC$789))</f>
        <v/>
      </c>
      <c r="S796" s="171" t="str">
        <f>IF((SurveyData!$A$790)=0,"",(SurveyData!$AD$789))</f>
        <v/>
      </c>
      <c r="T796" s="171" t="str">
        <f>IF((SurveyData!$A$790)=0,"",(SurveyData!$AE$789))</f>
        <v/>
      </c>
      <c r="U796" s="171" t="str">
        <f>IF((SurveyData!$A$790)=0,"",(SurveyData!$AF$789))</f>
        <v/>
      </c>
      <c r="V796" s="171" t="str">
        <f>IF((SurveyData!$A$790)=0,"",(SurveyData!$AG$789))</f>
        <v/>
      </c>
      <c r="W796" s="171" t="str">
        <f>IF((SurveyData!$A$790)=0,"",(SurveyData!$AH$789))</f>
        <v/>
      </c>
      <c r="X796" s="171" t="str">
        <f>IF((SurveyData!$A$790)=0,"",(SurveyData!$AI$789))</f>
        <v/>
      </c>
      <c r="Y796" s="172" t="str">
        <f>IF(ISERROR(SUM($K$796+$M$796+$O$796+$Q$796+$S$796+$U$796+$W$796)),"",(SUM($L$796+$N$796+$P$796+$R$796+$T$796+$V$796+$X$796)/($K$796+$M$796+$O$796+$Q$796+$S$796+$U$796+$W$796)))</f>
        <v/>
      </c>
      <c r="Z796" s="171" t="str">
        <f>IF((SurveyData!$A$790)=0,"",(SurveyData!$AJ$789))</f>
        <v/>
      </c>
      <c r="AA796" s="171" t="str">
        <f>IF((SurveyData!$A$790)=0,"",(SurveyData!$AK$789))</f>
        <v/>
      </c>
      <c r="AB796" s="171" t="str">
        <f>IF((SurveyData!$A$790)=0,"",(SurveyData!$AL$789))</f>
        <v/>
      </c>
      <c r="AC796" s="171" t="str">
        <f>IF((SurveyData!$A$790)=0,"",(SurveyData!$AM$789))</f>
        <v/>
      </c>
      <c r="AD796" s="171" t="str">
        <f>IF((SurveyData!$A$790)=0,"",(SurveyData!$AN$789))</f>
        <v/>
      </c>
      <c r="AE796" s="171" t="str">
        <f>IF((SurveyData!$A$790)=0,"",(SurveyData!$AO$789))</f>
        <v/>
      </c>
      <c r="AF796" s="171" t="str">
        <f>IF((SurveyData!$A$790)=0,"",(SurveyData!$AP$789))</f>
        <v/>
      </c>
      <c r="AG796" s="171" t="str">
        <f>IF((SurveyData!$A$790)=0,"",(SurveyData!$AQ$789))</f>
        <v/>
      </c>
      <c r="AH796" s="172" t="str">
        <f>IF((SurveyData!$A$790)=0,"",($AG$796/10))</f>
        <v/>
      </c>
      <c r="AI796" s="171" t="str">
        <f>IF((SurveyData!$A$790)=0,"",(SurveyData!$AR$789))</f>
        <v/>
      </c>
      <c r="AJ796" s="171" t="str">
        <f>IF((SurveyData!$A$790)=0,"",(SurveyData!$AS$789))</f>
        <v/>
      </c>
      <c r="AK796" s="171" t="str">
        <f>IF((SurveyData!$A$790)=0,"",(SurveyData!$AT$789))</f>
        <v/>
      </c>
      <c r="AL796" s="171" t="str">
        <f>IF((SurveyData!$A$790)=0,"",(SurveyData!$AU$789))</f>
        <v/>
      </c>
      <c r="AM796" s="171" t="str">
        <f>IF((SurveyData!$A$790)=0,"",(SurveyData!$AV$789))</f>
        <v/>
      </c>
    </row>
    <row r="797" spans="2:39">
      <c r="B797" s="176" t="str">
        <f>IF((SurveyData!$A$791)=0,"",(SurveyData!$A$790))</f>
        <v/>
      </c>
      <c r="C797" s="173" t="str">
        <f>IF((SurveyData!$A$791)=0,"",(SurveyData!$N$790))</f>
        <v/>
      </c>
      <c r="D797" s="173" t="str">
        <f>IF((SurveyData!$A$791)=0,"",(SurveyData!$O$790))</f>
        <v/>
      </c>
      <c r="E797" s="173" t="str">
        <f>IF((SurveyData!$A$791)=0,"",(SurveyData!$P$790))</f>
        <v/>
      </c>
      <c r="F797" s="173" t="str">
        <f>IF((SurveyData!$A$791)=0,"",(SurveyData!$Q$790))</f>
        <v/>
      </c>
      <c r="G797" s="173" t="str">
        <f>IF((SurveyData!$A$791)=0,"",(SurveyData!$R$790))</f>
        <v/>
      </c>
      <c r="H797" s="173" t="str">
        <f>IF((SurveyData!$A$791)=0,"",(SurveyData!$S$790))</f>
        <v/>
      </c>
      <c r="I797" s="173" t="str">
        <f>IF((SurveyData!$A$791)=0,"",(SurveyData!$T$790))</f>
        <v/>
      </c>
      <c r="J797" s="173" t="str">
        <f>IF((SurveyData!$A$791)=0,"",(SurveyData!$U$790))</f>
        <v/>
      </c>
      <c r="K797" s="173" t="str">
        <f>IF((SurveyData!$A$791)=0,"",(SurveyData!$V$790))</f>
        <v/>
      </c>
      <c r="L797" s="173" t="str">
        <f>IF((SurveyData!$A$791)=0,"",(SurveyData!$W$790))</f>
        <v/>
      </c>
      <c r="M797" s="173" t="str">
        <f>IF((SurveyData!$A$791)=0,"",(SurveyData!$X$790))</f>
        <v/>
      </c>
      <c r="N797" s="173" t="str">
        <f>IF((SurveyData!$A$791)=0,"",(SurveyData!$Y$790))</f>
        <v/>
      </c>
      <c r="O797" s="173" t="str">
        <f>IF((SurveyData!$A$791)=0,"",(SurveyData!$Z$790))</f>
        <v/>
      </c>
      <c r="P797" s="173" t="str">
        <f>IF((SurveyData!$A$791)=0,"",(SurveyData!$AA$790))</f>
        <v/>
      </c>
      <c r="Q797" s="173" t="str">
        <f>IF((SurveyData!$A$791)=0,"",(SurveyData!$AB$790))</f>
        <v/>
      </c>
      <c r="R797" s="173" t="str">
        <f>IF((SurveyData!$A$791)=0,"",(SurveyData!$AC$790))</f>
        <v/>
      </c>
      <c r="S797" s="173" t="str">
        <f>IF((SurveyData!$A$791)=0,"",(SurveyData!$AD$790))</f>
        <v/>
      </c>
      <c r="T797" s="173" t="str">
        <f>IF((SurveyData!$A$791)=0,"",(SurveyData!$AE$790))</f>
        <v/>
      </c>
      <c r="U797" s="173" t="str">
        <f>IF((SurveyData!$A$791)=0,"",(SurveyData!$AF$790))</f>
        <v/>
      </c>
      <c r="V797" s="173" t="str">
        <f>IF((SurveyData!$A$791)=0,"",(SurveyData!$AG$790))</f>
        <v/>
      </c>
      <c r="W797" s="173" t="str">
        <f>IF((SurveyData!$A$791)=0,"",(SurveyData!$AH$790))</f>
        <v/>
      </c>
      <c r="X797" s="173" t="str">
        <f>IF((SurveyData!$A$791)=0,"",(SurveyData!$AI$790))</f>
        <v/>
      </c>
      <c r="Y797" s="125" t="str">
        <f>IF(ISERROR(SUM($K$797+$M$797+$O$797+$Q$797+$S$797+$U$797+$W$797)),"",(SUM($L$797+$N$797+$P$797+$R$797+$T$797+$V$797+$X$797)/($K$797+$M$797+$O$797+$Q$797+$S$797+$U$797+$W$797)))</f>
        <v/>
      </c>
      <c r="Z797" s="173" t="str">
        <f>IF((SurveyData!$A$791)=0,"",(SurveyData!$AJ$790))</f>
        <v/>
      </c>
      <c r="AA797" s="173" t="str">
        <f>IF((SurveyData!$A$791)=0,"",(SurveyData!$AK$790))</f>
        <v/>
      </c>
      <c r="AB797" s="173" t="str">
        <f>IF((SurveyData!$A$791)=0,"",(SurveyData!$AL$790))</f>
        <v/>
      </c>
      <c r="AC797" s="173" t="str">
        <f>IF((SurveyData!$A$791)=0,"",(SurveyData!$AM$790))</f>
        <v/>
      </c>
      <c r="AD797" s="173" t="str">
        <f>IF((SurveyData!$A$791)=0,"",(SurveyData!$AN$790))</f>
        <v/>
      </c>
      <c r="AE797" s="173" t="str">
        <f>IF((SurveyData!$A$791)=0,"",(SurveyData!$AO$790))</f>
        <v/>
      </c>
      <c r="AF797" s="173" t="str">
        <f>IF((SurveyData!$A$791)=0,"",(SurveyData!$AP$790))</f>
        <v/>
      </c>
      <c r="AG797" s="173" t="str">
        <f>IF((SurveyData!$A$791)=0,"",(SurveyData!$AQ$790))</f>
        <v/>
      </c>
      <c r="AH797" s="125" t="str">
        <f>IF((SurveyData!$A$791)=0,"",($AG$797/10))</f>
        <v/>
      </c>
      <c r="AI797" s="173" t="str">
        <f>IF((SurveyData!$A$791)=0,"",(SurveyData!$AR$790))</f>
        <v/>
      </c>
      <c r="AJ797" s="173" t="str">
        <f>IF((SurveyData!$A$791)=0,"",(SurveyData!$AS$790))</f>
        <v/>
      </c>
      <c r="AK797" s="173" t="str">
        <f>IF((SurveyData!$A$791)=0,"",(SurveyData!$AT$790))</f>
        <v/>
      </c>
      <c r="AL797" s="173" t="str">
        <f>IF((SurveyData!$A$791)=0,"",(SurveyData!$AU$790))</f>
        <v/>
      </c>
      <c r="AM797" s="173" t="str">
        <f>IF((SurveyData!$A$791)=0,"",(SurveyData!$AV$790))</f>
        <v/>
      </c>
    </row>
    <row r="798" spans="2:39">
      <c r="B798" s="175" t="str">
        <f>IF((SurveyData!$A$792)=0,"",(SurveyData!$A$791))</f>
        <v/>
      </c>
      <c r="C798" s="171" t="str">
        <f>IF((SurveyData!$A$792)=0,"",(SurveyData!$N$791))</f>
        <v/>
      </c>
      <c r="D798" s="171" t="str">
        <f>IF((SurveyData!$A$792)=0,"",(SurveyData!$O$791))</f>
        <v/>
      </c>
      <c r="E798" s="171" t="str">
        <f>IF((SurveyData!$A$792)=0,"",(SurveyData!$P$791))</f>
        <v/>
      </c>
      <c r="F798" s="171" t="str">
        <f>IF((SurveyData!$A$792)=0,"",(SurveyData!$Q$791))</f>
        <v/>
      </c>
      <c r="G798" s="171" t="str">
        <f>IF((SurveyData!$A$792)=0,"",(SurveyData!$R$791))</f>
        <v/>
      </c>
      <c r="H798" s="171" t="str">
        <f>IF((SurveyData!$A$792)=0,"",(SurveyData!$S$791))</f>
        <v/>
      </c>
      <c r="I798" s="171" t="str">
        <f>IF((SurveyData!$A$792)=0,"",(SurveyData!$T$791))</f>
        <v/>
      </c>
      <c r="J798" s="171" t="str">
        <f>IF((SurveyData!$A$792)=0,"",(SurveyData!$U$791))</f>
        <v/>
      </c>
      <c r="K798" s="171" t="str">
        <f>IF((SurveyData!$A$792)=0,"",(SurveyData!$V$791))</f>
        <v/>
      </c>
      <c r="L798" s="171" t="str">
        <f>IF((SurveyData!$A$792)=0,"",(SurveyData!$W$791))</f>
        <v/>
      </c>
      <c r="M798" s="171" t="str">
        <f>IF((SurveyData!$A$792)=0,"",(SurveyData!$X$791))</f>
        <v/>
      </c>
      <c r="N798" s="171" t="str">
        <f>IF((SurveyData!$A$792)=0,"",(SurveyData!$Y$791))</f>
        <v/>
      </c>
      <c r="O798" s="171" t="str">
        <f>IF((SurveyData!$A$792)=0,"",(SurveyData!$Z$791))</f>
        <v/>
      </c>
      <c r="P798" s="171" t="str">
        <f>IF((SurveyData!$A$792)=0,"",(SurveyData!$AA$791))</f>
        <v/>
      </c>
      <c r="Q798" s="171" t="str">
        <f>IF((SurveyData!$A$792)=0,"",(SurveyData!$AB$791))</f>
        <v/>
      </c>
      <c r="R798" s="171" t="str">
        <f>IF((SurveyData!$A$792)=0,"",(SurveyData!$AC$791))</f>
        <v/>
      </c>
      <c r="S798" s="171" t="str">
        <f>IF((SurveyData!$A$792)=0,"",(SurveyData!$AD$791))</f>
        <v/>
      </c>
      <c r="T798" s="171" t="str">
        <f>IF((SurveyData!$A$792)=0,"",(SurveyData!$AE$791))</f>
        <v/>
      </c>
      <c r="U798" s="171" t="str">
        <f>IF((SurveyData!$A$792)=0,"",(SurveyData!$AF$791))</f>
        <v/>
      </c>
      <c r="V798" s="171" t="str">
        <f>IF((SurveyData!$A$792)=0,"",(SurveyData!$AG$791))</f>
        <v/>
      </c>
      <c r="W798" s="171" t="str">
        <f>IF((SurveyData!$A$792)=0,"",(SurveyData!$AH$791))</f>
        <v/>
      </c>
      <c r="X798" s="171" t="str">
        <f>IF((SurveyData!$A$792)=0,"",(SurveyData!$AI$791))</f>
        <v/>
      </c>
      <c r="Y798" s="172" t="str">
        <f>IF(ISERROR(SUM($K$798+$M$798+$O$798+$Q$798+$S$798+$U$798+$W$798)),"",(SUM($L$798+$N$798+$P$798+$R$798+$T$798+$V$798+$X$798)/($K$798+$M$798+$O$798+$Q$798+$S$798+$U$798+$W$798)))</f>
        <v/>
      </c>
      <c r="Z798" s="171" t="str">
        <f>IF((SurveyData!$A$792)=0,"",(SurveyData!$AJ$791))</f>
        <v/>
      </c>
      <c r="AA798" s="171" t="str">
        <f>IF((SurveyData!$A$792)=0,"",(SurveyData!$AK$791))</f>
        <v/>
      </c>
      <c r="AB798" s="171" t="str">
        <f>IF((SurveyData!$A$792)=0,"",(SurveyData!$AL$791))</f>
        <v/>
      </c>
      <c r="AC798" s="171" t="str">
        <f>IF((SurveyData!$A$792)=0,"",(SurveyData!$AM$791))</f>
        <v/>
      </c>
      <c r="AD798" s="171" t="str">
        <f>IF((SurveyData!$A$792)=0,"",(SurveyData!$AN$791))</f>
        <v/>
      </c>
      <c r="AE798" s="171" t="str">
        <f>IF((SurveyData!$A$792)=0,"",(SurveyData!$AO$791))</f>
        <v/>
      </c>
      <c r="AF798" s="171" t="str">
        <f>IF((SurveyData!$A$792)=0,"",(SurveyData!$AP$791))</f>
        <v/>
      </c>
      <c r="AG798" s="171" t="str">
        <f>IF((SurveyData!$A$792)=0,"",(SurveyData!$AQ$791))</f>
        <v/>
      </c>
      <c r="AH798" s="172" t="str">
        <f>IF((SurveyData!$A$792)=0,"",($AG$798/10))</f>
        <v/>
      </c>
      <c r="AI798" s="171" t="str">
        <f>IF((SurveyData!$A$792)=0,"",(SurveyData!$AR$791))</f>
        <v/>
      </c>
      <c r="AJ798" s="171" t="str">
        <f>IF((SurveyData!$A$792)=0,"",(SurveyData!$AS$791))</f>
        <v/>
      </c>
      <c r="AK798" s="171" t="str">
        <f>IF((SurveyData!$A$792)=0,"",(SurveyData!$AT$791))</f>
        <v/>
      </c>
      <c r="AL798" s="171" t="str">
        <f>IF((SurveyData!$A$792)=0,"",(SurveyData!$AU$791))</f>
        <v/>
      </c>
      <c r="AM798" s="171" t="str">
        <f>IF((SurveyData!$A$792)=0,"",(SurveyData!$AV$791))</f>
        <v/>
      </c>
    </row>
    <row r="799" spans="2:39">
      <c r="B799" s="176" t="str">
        <f>IF((SurveyData!$A$793)=0,"",(SurveyData!$A$792))</f>
        <v/>
      </c>
      <c r="C799" s="173" t="str">
        <f>IF((SurveyData!$A$793)=0,"",(SurveyData!$N$792))</f>
        <v/>
      </c>
      <c r="D799" s="173" t="str">
        <f>IF((SurveyData!$A$793)=0,"",(SurveyData!$O$792))</f>
        <v/>
      </c>
      <c r="E799" s="173" t="str">
        <f>IF((SurveyData!$A$793)=0,"",(SurveyData!$P$792))</f>
        <v/>
      </c>
      <c r="F799" s="173" t="str">
        <f>IF((SurveyData!$A$793)=0,"",(SurveyData!$Q$792))</f>
        <v/>
      </c>
      <c r="G799" s="173" t="str">
        <f>IF((SurveyData!$A$793)=0,"",(SurveyData!$R$792))</f>
        <v/>
      </c>
      <c r="H799" s="173" t="str">
        <f>IF((SurveyData!$A$793)=0,"",(SurveyData!$S$792))</f>
        <v/>
      </c>
      <c r="I799" s="173" t="str">
        <f>IF((SurveyData!$A$793)=0,"",(SurveyData!$T$792))</f>
        <v/>
      </c>
      <c r="J799" s="173" t="str">
        <f>IF((SurveyData!$A$793)=0,"",(SurveyData!$U$792))</f>
        <v/>
      </c>
      <c r="K799" s="173" t="str">
        <f>IF((SurveyData!$A$793)=0,"",(SurveyData!$V$792))</f>
        <v/>
      </c>
      <c r="L799" s="173" t="str">
        <f>IF((SurveyData!$A$793)=0,"",(SurveyData!$W$792))</f>
        <v/>
      </c>
      <c r="M799" s="173" t="str">
        <f>IF((SurveyData!$A$793)=0,"",(SurveyData!$X$792))</f>
        <v/>
      </c>
      <c r="N799" s="173" t="str">
        <f>IF((SurveyData!$A$793)=0,"",(SurveyData!$Y$792))</f>
        <v/>
      </c>
      <c r="O799" s="173" t="str">
        <f>IF((SurveyData!$A$793)=0,"",(SurveyData!$Z$792))</f>
        <v/>
      </c>
      <c r="P799" s="173" t="str">
        <f>IF((SurveyData!$A$793)=0,"",(SurveyData!$AA$792))</f>
        <v/>
      </c>
      <c r="Q799" s="173" t="str">
        <f>IF((SurveyData!$A$793)=0,"",(SurveyData!$AB$792))</f>
        <v/>
      </c>
      <c r="R799" s="173" t="str">
        <f>IF((SurveyData!$A$793)=0,"",(SurveyData!$AC$792))</f>
        <v/>
      </c>
      <c r="S799" s="173" t="str">
        <f>IF((SurveyData!$A$793)=0,"",(SurveyData!$AD$792))</f>
        <v/>
      </c>
      <c r="T799" s="173" t="str">
        <f>IF((SurveyData!$A$793)=0,"",(SurveyData!$AE$792))</f>
        <v/>
      </c>
      <c r="U799" s="173" t="str">
        <f>IF((SurveyData!$A$793)=0,"",(SurveyData!$AF$792))</f>
        <v/>
      </c>
      <c r="V799" s="173" t="str">
        <f>IF((SurveyData!$A$793)=0,"",(SurveyData!$AG$792))</f>
        <v/>
      </c>
      <c r="W799" s="173" t="str">
        <f>IF((SurveyData!$A$793)=0,"",(SurveyData!$AH$792))</f>
        <v/>
      </c>
      <c r="X799" s="173" t="str">
        <f>IF((SurveyData!$A$793)=0,"",(SurveyData!$AI$792))</f>
        <v/>
      </c>
      <c r="Y799" s="125" t="str">
        <f>IF(ISERROR(SUM($K$799+$M$799+$O$799+$Q$799+$S$799+$U$799+$W$799)),"",(SUM($L$799+$N$799+$P$799+$R$799+$T$799+$V$799+$X$799)/($K$799+$M$799+$O$799+$Q$799+$S$799+$U$799+$W$799)))</f>
        <v/>
      </c>
      <c r="Z799" s="173" t="str">
        <f>IF((SurveyData!$A$793)=0,"",(SurveyData!$AJ$792))</f>
        <v/>
      </c>
      <c r="AA799" s="173" t="str">
        <f>IF((SurveyData!$A$793)=0,"",(SurveyData!$AK$792))</f>
        <v/>
      </c>
      <c r="AB799" s="173" t="str">
        <f>IF((SurveyData!$A$793)=0,"",(SurveyData!$AL$792))</f>
        <v/>
      </c>
      <c r="AC799" s="173" t="str">
        <f>IF((SurveyData!$A$793)=0,"",(SurveyData!$AM$792))</f>
        <v/>
      </c>
      <c r="AD799" s="173" t="str">
        <f>IF((SurveyData!$A$793)=0,"",(SurveyData!$AN$792))</f>
        <v/>
      </c>
      <c r="AE799" s="173" t="str">
        <f>IF((SurveyData!$A$793)=0,"",(SurveyData!$AO$792))</f>
        <v/>
      </c>
      <c r="AF799" s="173" t="str">
        <f>IF((SurveyData!$A$793)=0,"",(SurveyData!$AP$792))</f>
        <v/>
      </c>
      <c r="AG799" s="173" t="str">
        <f>IF((SurveyData!$A$793)=0,"",(SurveyData!$AQ$792))</f>
        <v/>
      </c>
      <c r="AH799" s="125" t="str">
        <f>IF((SurveyData!$A$793)=0,"",($AG$799/10))</f>
        <v/>
      </c>
      <c r="AI799" s="173" t="str">
        <f>IF((SurveyData!$A$793)=0,"",(SurveyData!$AR$792))</f>
        <v/>
      </c>
      <c r="AJ799" s="173" t="str">
        <f>IF((SurveyData!$A$793)=0,"",(SurveyData!$AS$792))</f>
        <v/>
      </c>
      <c r="AK799" s="173" t="str">
        <f>IF((SurveyData!$A$793)=0,"",(SurveyData!$AT$792))</f>
        <v/>
      </c>
      <c r="AL799" s="173" t="str">
        <f>IF((SurveyData!$A$793)=0,"",(SurveyData!$AU$792))</f>
        <v/>
      </c>
      <c r="AM799" s="173" t="str">
        <f>IF((SurveyData!$A$793)=0,"",(SurveyData!$AV$792))</f>
        <v/>
      </c>
    </row>
    <row r="800" spans="2:39">
      <c r="B800" s="175" t="str">
        <f>IF((SurveyData!$A$794)=0,"",(SurveyData!$A$793))</f>
        <v/>
      </c>
      <c r="C800" s="171" t="str">
        <f>IF((SurveyData!$A$794)=0,"",(SurveyData!$N$793))</f>
        <v/>
      </c>
      <c r="D800" s="171" t="str">
        <f>IF((SurveyData!$A$794)=0,"",(SurveyData!$O$793))</f>
        <v/>
      </c>
      <c r="E800" s="171" t="str">
        <f>IF((SurveyData!$A$794)=0,"",(SurveyData!$P$793))</f>
        <v/>
      </c>
      <c r="F800" s="171" t="str">
        <f>IF((SurveyData!$A$794)=0,"",(SurveyData!$Q$793))</f>
        <v/>
      </c>
      <c r="G800" s="171" t="str">
        <f>IF((SurveyData!$A$794)=0,"",(SurveyData!$R$793))</f>
        <v/>
      </c>
      <c r="H800" s="171" t="str">
        <f>IF((SurveyData!$A$794)=0,"",(SurveyData!$S$793))</f>
        <v/>
      </c>
      <c r="I800" s="171" t="str">
        <f>IF((SurveyData!$A$794)=0,"",(SurveyData!$T$793))</f>
        <v/>
      </c>
      <c r="J800" s="171" t="str">
        <f>IF((SurveyData!$A$794)=0,"",(SurveyData!$U$793))</f>
        <v/>
      </c>
      <c r="K800" s="171" t="str">
        <f>IF((SurveyData!$A$794)=0,"",(SurveyData!$V$793))</f>
        <v/>
      </c>
      <c r="L800" s="171" t="str">
        <f>IF((SurveyData!$A$794)=0,"",(SurveyData!$W$793))</f>
        <v/>
      </c>
      <c r="M800" s="171" t="str">
        <f>IF((SurveyData!$A$794)=0,"",(SurveyData!$X$793))</f>
        <v/>
      </c>
      <c r="N800" s="171" t="str">
        <f>IF((SurveyData!$A$794)=0,"",(SurveyData!$Y$793))</f>
        <v/>
      </c>
      <c r="O800" s="171" t="str">
        <f>IF((SurveyData!$A$794)=0,"",(SurveyData!$Z$793))</f>
        <v/>
      </c>
      <c r="P800" s="171" t="str">
        <f>IF((SurveyData!$A$794)=0,"",(SurveyData!$AA$793))</f>
        <v/>
      </c>
      <c r="Q800" s="171" t="str">
        <f>IF((SurveyData!$A$794)=0,"",(SurveyData!$AB$793))</f>
        <v/>
      </c>
      <c r="R800" s="171" t="str">
        <f>IF((SurveyData!$A$794)=0,"",(SurveyData!$AC$793))</f>
        <v/>
      </c>
      <c r="S800" s="171" t="str">
        <f>IF((SurveyData!$A$794)=0,"",(SurveyData!$AD$793))</f>
        <v/>
      </c>
      <c r="T800" s="171" t="str">
        <f>IF((SurveyData!$A$794)=0,"",(SurveyData!$AE$793))</f>
        <v/>
      </c>
      <c r="U800" s="171" t="str">
        <f>IF((SurveyData!$A$794)=0,"",(SurveyData!$AF$793))</f>
        <v/>
      </c>
      <c r="V800" s="171" t="str">
        <f>IF((SurveyData!$A$794)=0,"",(SurveyData!$AG$793))</f>
        <v/>
      </c>
      <c r="W800" s="171" t="str">
        <f>IF((SurveyData!$A$794)=0,"",(SurveyData!$AH$793))</f>
        <v/>
      </c>
      <c r="X800" s="171" t="str">
        <f>IF((SurveyData!$A$794)=0,"",(SurveyData!$AI$793))</f>
        <v/>
      </c>
      <c r="Y800" s="172" t="str">
        <f>IF(ISERROR(SUM($K$800+$M$800+$O$800+$Q$800+$S$800+$U$800+$W$800)),"",(SUM($L$800+$N$800+$P$800+$R$800+$T$800+$V$800+$X$800)/($K$800+$M$800+$O$800+$Q$800+$S$800+$U$800+$W$800)))</f>
        <v/>
      </c>
      <c r="Z800" s="171" t="str">
        <f>IF((SurveyData!$A$794)=0,"",(SurveyData!$AJ$793))</f>
        <v/>
      </c>
      <c r="AA800" s="171" t="str">
        <f>IF((SurveyData!$A$794)=0,"",(SurveyData!$AK$793))</f>
        <v/>
      </c>
      <c r="AB800" s="171" t="str">
        <f>IF((SurveyData!$A$794)=0,"",(SurveyData!$AL$793))</f>
        <v/>
      </c>
      <c r="AC800" s="171" t="str">
        <f>IF((SurveyData!$A$794)=0,"",(SurveyData!$AM$793))</f>
        <v/>
      </c>
      <c r="AD800" s="171" t="str">
        <f>IF((SurveyData!$A$794)=0,"",(SurveyData!$AN$793))</f>
        <v/>
      </c>
      <c r="AE800" s="171" t="str">
        <f>IF((SurveyData!$A$794)=0,"",(SurveyData!$AO$793))</f>
        <v/>
      </c>
      <c r="AF800" s="171" t="str">
        <f>IF((SurveyData!$A$794)=0,"",(SurveyData!$AP$793))</f>
        <v/>
      </c>
      <c r="AG800" s="171" t="str">
        <f>IF((SurveyData!$A$794)=0,"",(SurveyData!$AQ$793))</f>
        <v/>
      </c>
      <c r="AH800" s="172" t="str">
        <f>IF((SurveyData!$A$794)=0,"",($AG$800/10))</f>
        <v/>
      </c>
      <c r="AI800" s="171" t="str">
        <f>IF((SurveyData!$A$794)=0,"",(SurveyData!$AR$793))</f>
        <v/>
      </c>
      <c r="AJ800" s="171" t="str">
        <f>IF((SurveyData!$A$794)=0,"",(SurveyData!$AS$793))</f>
        <v/>
      </c>
      <c r="AK800" s="171" t="str">
        <f>IF((SurveyData!$A$794)=0,"",(SurveyData!$AT$793))</f>
        <v/>
      </c>
      <c r="AL800" s="171" t="str">
        <f>IF((SurveyData!$A$794)=0,"",(SurveyData!$AU$793))</f>
        <v/>
      </c>
      <c r="AM800" s="171" t="str">
        <f>IF((SurveyData!$A$794)=0,"",(SurveyData!$AV$793))</f>
        <v/>
      </c>
    </row>
    <row r="801" spans="2:39">
      <c r="B801" s="176" t="str">
        <f>IF((SurveyData!$A$795)=0,"",(SurveyData!$A$794))</f>
        <v/>
      </c>
      <c r="C801" s="173" t="str">
        <f>IF((SurveyData!$A$795)=0,"",(SurveyData!$N$794))</f>
        <v/>
      </c>
      <c r="D801" s="173" t="str">
        <f>IF((SurveyData!$A$795)=0,"",(SurveyData!$O$794))</f>
        <v/>
      </c>
      <c r="E801" s="173" t="str">
        <f>IF((SurveyData!$A$795)=0,"",(SurveyData!$P$794))</f>
        <v/>
      </c>
      <c r="F801" s="173" t="str">
        <f>IF((SurveyData!$A$795)=0,"",(SurveyData!$Q$794))</f>
        <v/>
      </c>
      <c r="G801" s="173" t="str">
        <f>IF((SurveyData!$A$795)=0,"",(SurveyData!$R$794))</f>
        <v/>
      </c>
      <c r="H801" s="173" t="str">
        <f>IF((SurveyData!$A$795)=0,"",(SurveyData!$S$794))</f>
        <v/>
      </c>
      <c r="I801" s="173" t="str">
        <f>IF((SurveyData!$A$795)=0,"",(SurveyData!$T$794))</f>
        <v/>
      </c>
      <c r="J801" s="173" t="str">
        <f>IF((SurveyData!$A$795)=0,"",(SurveyData!$U$794))</f>
        <v/>
      </c>
      <c r="K801" s="173" t="str">
        <f>IF((SurveyData!$A$795)=0,"",(SurveyData!$V$794))</f>
        <v/>
      </c>
      <c r="L801" s="173" t="str">
        <f>IF((SurveyData!$A$795)=0,"",(SurveyData!$W$794))</f>
        <v/>
      </c>
      <c r="M801" s="173" t="str">
        <f>IF((SurveyData!$A$795)=0,"",(SurveyData!$X$794))</f>
        <v/>
      </c>
      <c r="N801" s="173" t="str">
        <f>IF((SurveyData!$A$795)=0,"",(SurveyData!$Y$794))</f>
        <v/>
      </c>
      <c r="O801" s="173" t="str">
        <f>IF((SurveyData!$A$795)=0,"",(SurveyData!$Z$794))</f>
        <v/>
      </c>
      <c r="P801" s="173" t="str">
        <f>IF((SurveyData!$A$795)=0,"",(SurveyData!$AA$794))</f>
        <v/>
      </c>
      <c r="Q801" s="173" t="str">
        <f>IF((SurveyData!$A$795)=0,"",(SurveyData!$AB$794))</f>
        <v/>
      </c>
      <c r="R801" s="173" t="str">
        <f>IF((SurveyData!$A$795)=0,"",(SurveyData!$AC$794))</f>
        <v/>
      </c>
      <c r="S801" s="173" t="str">
        <f>IF((SurveyData!$A$795)=0,"",(SurveyData!$AD$794))</f>
        <v/>
      </c>
      <c r="T801" s="173" t="str">
        <f>IF((SurveyData!$A$795)=0,"",(SurveyData!$AE$794))</f>
        <v/>
      </c>
      <c r="U801" s="173" t="str">
        <f>IF((SurveyData!$A$795)=0,"",(SurveyData!$AF$794))</f>
        <v/>
      </c>
      <c r="V801" s="173" t="str">
        <f>IF((SurveyData!$A$795)=0,"",(SurveyData!$AG$794))</f>
        <v/>
      </c>
      <c r="W801" s="173" t="str">
        <f>IF((SurveyData!$A$795)=0,"",(SurveyData!$AH$794))</f>
        <v/>
      </c>
      <c r="X801" s="173" t="str">
        <f>IF((SurveyData!$A$795)=0,"",(SurveyData!$AI$794))</f>
        <v/>
      </c>
      <c r="Y801" s="125" t="str">
        <f>IF(ISERROR(SUM($K$801+$M$801+$O$801+$Q$801+$S$801+$U$801+$W$801)),"",(SUM($L$801+$N$801+$P$801+$R$801+$T$801+$V$801+$X$801)/($K$801+$M$801+$O$801+$Q$801+$S$801+$U$801+$W$801)))</f>
        <v/>
      </c>
      <c r="Z801" s="173" t="str">
        <f>IF((SurveyData!$A$795)=0,"",(SurveyData!$AJ$794))</f>
        <v/>
      </c>
      <c r="AA801" s="173" t="str">
        <f>IF((SurveyData!$A$795)=0,"",(SurveyData!$AK$794))</f>
        <v/>
      </c>
      <c r="AB801" s="173" t="str">
        <f>IF((SurveyData!$A$795)=0,"",(SurveyData!$AL$794))</f>
        <v/>
      </c>
      <c r="AC801" s="173" t="str">
        <f>IF((SurveyData!$A$795)=0,"",(SurveyData!$AM$794))</f>
        <v/>
      </c>
      <c r="AD801" s="173" t="str">
        <f>IF((SurveyData!$A$795)=0,"",(SurveyData!$AN$794))</f>
        <v/>
      </c>
      <c r="AE801" s="173" t="str">
        <f>IF((SurveyData!$A$795)=0,"",(SurveyData!$AO$794))</f>
        <v/>
      </c>
      <c r="AF801" s="173" t="str">
        <f>IF((SurveyData!$A$795)=0,"",(SurveyData!$AP$794))</f>
        <v/>
      </c>
      <c r="AG801" s="173" t="str">
        <f>IF((SurveyData!$A$795)=0,"",(SurveyData!$AQ$794))</f>
        <v/>
      </c>
      <c r="AH801" s="125" t="str">
        <f>IF((SurveyData!$A$795)=0,"",($AG$801/10))</f>
        <v/>
      </c>
      <c r="AI801" s="173" t="str">
        <f>IF((SurveyData!$A$795)=0,"",(SurveyData!$AR$794))</f>
        <v/>
      </c>
      <c r="AJ801" s="173" t="str">
        <f>IF((SurveyData!$A$795)=0,"",(SurveyData!$AS$794))</f>
        <v/>
      </c>
      <c r="AK801" s="173" t="str">
        <f>IF((SurveyData!$A$795)=0,"",(SurveyData!$AT$794))</f>
        <v/>
      </c>
      <c r="AL801" s="173" t="str">
        <f>IF((SurveyData!$A$795)=0,"",(SurveyData!$AU$794))</f>
        <v/>
      </c>
      <c r="AM801" s="173" t="str">
        <f>IF((SurveyData!$A$795)=0,"",(SurveyData!$AV$794))</f>
        <v/>
      </c>
    </row>
    <row r="802" spans="2:39">
      <c r="B802" s="175" t="str">
        <f>IF((SurveyData!$A$796)=0,"",(SurveyData!$A$795))</f>
        <v/>
      </c>
      <c r="C802" s="171" t="str">
        <f>IF((SurveyData!$A$796)=0,"",(SurveyData!$N$795))</f>
        <v/>
      </c>
      <c r="D802" s="171" t="str">
        <f>IF((SurveyData!$A$796)=0,"",(SurveyData!$O$795))</f>
        <v/>
      </c>
      <c r="E802" s="171" t="str">
        <f>IF((SurveyData!$A$796)=0,"",(SurveyData!$P$795))</f>
        <v/>
      </c>
      <c r="F802" s="171" t="str">
        <f>IF((SurveyData!$A$796)=0,"",(SurveyData!$Q$795))</f>
        <v/>
      </c>
      <c r="G802" s="171" t="str">
        <f>IF((SurveyData!$A$796)=0,"",(SurveyData!$R$795))</f>
        <v/>
      </c>
      <c r="H802" s="171" t="str">
        <f>IF((SurveyData!$A$796)=0,"",(SurveyData!$S$795))</f>
        <v/>
      </c>
      <c r="I802" s="171" t="str">
        <f>IF((SurveyData!$A$796)=0,"",(SurveyData!$T$795))</f>
        <v/>
      </c>
      <c r="J802" s="171" t="str">
        <f>IF((SurveyData!$A$796)=0,"",(SurveyData!$U$795))</f>
        <v/>
      </c>
      <c r="K802" s="171" t="str">
        <f>IF((SurveyData!$A$796)=0,"",(SurveyData!$V$795))</f>
        <v/>
      </c>
      <c r="L802" s="171" t="str">
        <f>IF((SurveyData!$A$796)=0,"",(SurveyData!$W$795))</f>
        <v/>
      </c>
      <c r="M802" s="171" t="str">
        <f>IF((SurveyData!$A$796)=0,"",(SurveyData!$X$795))</f>
        <v/>
      </c>
      <c r="N802" s="171" t="str">
        <f>IF((SurveyData!$A$796)=0,"",(SurveyData!$Y$795))</f>
        <v/>
      </c>
      <c r="O802" s="171" t="str">
        <f>IF((SurveyData!$A$796)=0,"",(SurveyData!$Z$795))</f>
        <v/>
      </c>
      <c r="P802" s="171" t="str">
        <f>IF((SurveyData!$A$796)=0,"",(SurveyData!$AA$795))</f>
        <v/>
      </c>
      <c r="Q802" s="171" t="str">
        <f>IF((SurveyData!$A$796)=0,"",(SurveyData!$AB$795))</f>
        <v/>
      </c>
      <c r="R802" s="171" t="str">
        <f>IF((SurveyData!$A$796)=0,"",(SurveyData!$AC$795))</f>
        <v/>
      </c>
      <c r="S802" s="171" t="str">
        <f>IF((SurveyData!$A$796)=0,"",(SurveyData!$AD$795))</f>
        <v/>
      </c>
      <c r="T802" s="171" t="str">
        <f>IF((SurveyData!$A$796)=0,"",(SurveyData!$AE$795))</f>
        <v/>
      </c>
      <c r="U802" s="171" t="str">
        <f>IF((SurveyData!$A$796)=0,"",(SurveyData!$AF$795))</f>
        <v/>
      </c>
      <c r="V802" s="171" t="str">
        <f>IF((SurveyData!$A$796)=0,"",(SurveyData!$AG$795))</f>
        <v/>
      </c>
      <c r="W802" s="171" t="str">
        <f>IF((SurveyData!$A$796)=0,"",(SurveyData!$AH$795))</f>
        <v/>
      </c>
      <c r="X802" s="171" t="str">
        <f>IF((SurveyData!$A$796)=0,"",(SurveyData!$AI$795))</f>
        <v/>
      </c>
      <c r="Y802" s="172" t="str">
        <f>IF(ISERROR(SUM($K$802+$M$802+$O$802+$Q$802+$S$802+$U$802+$W$802)),"",(SUM($L$802+$N$802+$P$802+$R$802+$T$802+$V$802+$X$802)/($K$802+$M$802+$O$802+$Q$802+$S$802+$U$802+$W$802)))</f>
        <v/>
      </c>
      <c r="Z802" s="171" t="str">
        <f>IF((SurveyData!$A$796)=0,"",(SurveyData!$AJ$795))</f>
        <v/>
      </c>
      <c r="AA802" s="171" t="str">
        <f>IF((SurveyData!$A$796)=0,"",(SurveyData!$AK$795))</f>
        <v/>
      </c>
      <c r="AB802" s="171" t="str">
        <f>IF((SurveyData!$A$796)=0,"",(SurveyData!$AL$795))</f>
        <v/>
      </c>
      <c r="AC802" s="171" t="str">
        <f>IF((SurveyData!$A$796)=0,"",(SurveyData!$AM$795))</f>
        <v/>
      </c>
      <c r="AD802" s="171" t="str">
        <f>IF((SurveyData!$A$796)=0,"",(SurveyData!$AN$795))</f>
        <v/>
      </c>
      <c r="AE802" s="171" t="str">
        <f>IF((SurveyData!$A$796)=0,"",(SurveyData!$AO$795))</f>
        <v/>
      </c>
      <c r="AF802" s="171" t="str">
        <f>IF((SurveyData!$A$796)=0,"",(SurveyData!$AP$795))</f>
        <v/>
      </c>
      <c r="AG802" s="171" t="str">
        <f>IF((SurveyData!$A$796)=0,"",(SurveyData!$AQ$795))</f>
        <v/>
      </c>
      <c r="AH802" s="172" t="str">
        <f>IF((SurveyData!$A$796)=0,"",($AG$802/10))</f>
        <v/>
      </c>
      <c r="AI802" s="171" t="str">
        <f>IF((SurveyData!$A$796)=0,"",(SurveyData!$AR$795))</f>
        <v/>
      </c>
      <c r="AJ802" s="171" t="str">
        <f>IF((SurveyData!$A$796)=0,"",(SurveyData!$AS$795))</f>
        <v/>
      </c>
      <c r="AK802" s="171" t="str">
        <f>IF((SurveyData!$A$796)=0,"",(SurveyData!$AT$795))</f>
        <v/>
      </c>
      <c r="AL802" s="171" t="str">
        <f>IF((SurveyData!$A$796)=0,"",(SurveyData!$AU$795))</f>
        <v/>
      </c>
      <c r="AM802" s="171" t="str">
        <f>IF((SurveyData!$A$796)=0,"",(SurveyData!$AV$795))</f>
        <v/>
      </c>
    </row>
    <row r="803" spans="2:39">
      <c r="B803" s="176" t="str">
        <f>IF((SurveyData!$A$797)=0,"",(SurveyData!$A$796))</f>
        <v/>
      </c>
      <c r="C803" s="173" t="str">
        <f>IF((SurveyData!$A$797)=0,"",(SurveyData!$N$796))</f>
        <v/>
      </c>
      <c r="D803" s="173" t="str">
        <f>IF((SurveyData!$A$797)=0,"",(SurveyData!$O$796))</f>
        <v/>
      </c>
      <c r="E803" s="173" t="str">
        <f>IF((SurveyData!$A$797)=0,"",(SurveyData!$P$796))</f>
        <v/>
      </c>
      <c r="F803" s="173" t="str">
        <f>IF((SurveyData!$A$797)=0,"",(SurveyData!$Q$796))</f>
        <v/>
      </c>
      <c r="G803" s="173" t="str">
        <f>IF((SurveyData!$A$797)=0,"",(SurveyData!$R$796))</f>
        <v/>
      </c>
      <c r="H803" s="173" t="str">
        <f>IF((SurveyData!$A$797)=0,"",(SurveyData!$S$796))</f>
        <v/>
      </c>
      <c r="I803" s="173" t="str">
        <f>IF((SurveyData!$A$797)=0,"",(SurveyData!$T$796))</f>
        <v/>
      </c>
      <c r="J803" s="173" t="str">
        <f>IF((SurveyData!$A$797)=0,"",(SurveyData!$U$796))</f>
        <v/>
      </c>
      <c r="K803" s="173" t="str">
        <f>IF((SurveyData!$A$797)=0,"",(SurveyData!$V$796))</f>
        <v/>
      </c>
      <c r="L803" s="173" t="str">
        <f>IF((SurveyData!$A$797)=0,"",(SurveyData!$W$796))</f>
        <v/>
      </c>
      <c r="M803" s="173" t="str">
        <f>IF((SurveyData!$A$797)=0,"",(SurveyData!$X$796))</f>
        <v/>
      </c>
      <c r="N803" s="173" t="str">
        <f>IF((SurveyData!$A$797)=0,"",(SurveyData!$Y$796))</f>
        <v/>
      </c>
      <c r="O803" s="173" t="str">
        <f>IF((SurveyData!$A$797)=0,"",(SurveyData!$Z$796))</f>
        <v/>
      </c>
      <c r="P803" s="173" t="str">
        <f>IF((SurveyData!$A$797)=0,"",(SurveyData!$AA$796))</f>
        <v/>
      </c>
      <c r="Q803" s="173" t="str">
        <f>IF((SurveyData!$A$797)=0,"",(SurveyData!$AB$796))</f>
        <v/>
      </c>
      <c r="R803" s="173" t="str">
        <f>IF((SurveyData!$A$797)=0,"",(SurveyData!$AC$796))</f>
        <v/>
      </c>
      <c r="S803" s="173" t="str">
        <f>IF((SurveyData!$A$797)=0,"",(SurveyData!$AD$796))</f>
        <v/>
      </c>
      <c r="T803" s="173" t="str">
        <f>IF((SurveyData!$A$797)=0,"",(SurveyData!$AE$796))</f>
        <v/>
      </c>
      <c r="U803" s="173" t="str">
        <f>IF((SurveyData!$A$797)=0,"",(SurveyData!$AF$796))</f>
        <v/>
      </c>
      <c r="V803" s="173" t="str">
        <f>IF((SurveyData!$A$797)=0,"",(SurveyData!$AG$796))</f>
        <v/>
      </c>
      <c r="W803" s="173" t="str">
        <f>IF((SurveyData!$A$797)=0,"",(SurveyData!$AH$796))</f>
        <v/>
      </c>
      <c r="X803" s="173" t="str">
        <f>IF((SurveyData!$A$797)=0,"",(SurveyData!$AI$796))</f>
        <v/>
      </c>
      <c r="Y803" s="125" t="str">
        <f>IF(ISERROR(SUM($K$803+$M$803+$O$803+$Q$803+$S$803+$U$803+$W$803)),"",(SUM($L$803+$N$803+$P$803+$R$803+$T$803+$V$803+$X$803)/($K$803+$M$803+$O$803+$Q$803+$S$803+$U$803+$W$803)))</f>
        <v/>
      </c>
      <c r="Z803" s="173" t="str">
        <f>IF((SurveyData!$A$797)=0,"",(SurveyData!$AJ$796))</f>
        <v/>
      </c>
      <c r="AA803" s="173" t="str">
        <f>IF((SurveyData!$A$797)=0,"",(SurveyData!$AK$796))</f>
        <v/>
      </c>
      <c r="AB803" s="173" t="str">
        <f>IF((SurveyData!$A$797)=0,"",(SurveyData!$AL$796))</f>
        <v/>
      </c>
      <c r="AC803" s="173" t="str">
        <f>IF((SurveyData!$A$797)=0,"",(SurveyData!$AM$796))</f>
        <v/>
      </c>
      <c r="AD803" s="173" t="str">
        <f>IF((SurveyData!$A$797)=0,"",(SurveyData!$AN$796))</f>
        <v/>
      </c>
      <c r="AE803" s="173" t="str">
        <f>IF((SurveyData!$A$797)=0,"",(SurveyData!$AO$796))</f>
        <v/>
      </c>
      <c r="AF803" s="173" t="str">
        <f>IF((SurveyData!$A$797)=0,"",(SurveyData!$AP$796))</f>
        <v/>
      </c>
      <c r="AG803" s="173" t="str">
        <f>IF((SurveyData!$A$797)=0,"",(SurveyData!$AQ$796))</f>
        <v/>
      </c>
      <c r="AH803" s="125" t="str">
        <f>IF((SurveyData!$A$797)=0,"",($AG$803/10))</f>
        <v/>
      </c>
      <c r="AI803" s="173" t="str">
        <f>IF((SurveyData!$A$797)=0,"",(SurveyData!$AR$796))</f>
        <v/>
      </c>
      <c r="AJ803" s="173" t="str">
        <f>IF((SurveyData!$A$797)=0,"",(SurveyData!$AS$796))</f>
        <v/>
      </c>
      <c r="AK803" s="173" t="str">
        <f>IF((SurveyData!$A$797)=0,"",(SurveyData!$AT$796))</f>
        <v/>
      </c>
      <c r="AL803" s="173" t="str">
        <f>IF((SurveyData!$A$797)=0,"",(SurveyData!$AU$796))</f>
        <v/>
      </c>
      <c r="AM803" s="173" t="str">
        <f>IF((SurveyData!$A$797)=0,"",(SurveyData!$AV$796))</f>
        <v/>
      </c>
    </row>
    <row r="804" spans="2:39">
      <c r="B804" s="175" t="str">
        <f>IF((SurveyData!$A$798)=0,"",(SurveyData!$A$797))</f>
        <v/>
      </c>
      <c r="C804" s="171" t="str">
        <f>IF((SurveyData!$A$798)=0,"",(SurveyData!$N$797))</f>
        <v/>
      </c>
      <c r="D804" s="171" t="str">
        <f>IF((SurveyData!$A$798)=0,"",(SurveyData!$O$797))</f>
        <v/>
      </c>
      <c r="E804" s="171" t="str">
        <f>IF((SurveyData!$A$798)=0,"",(SurveyData!$P$797))</f>
        <v/>
      </c>
      <c r="F804" s="171" t="str">
        <f>IF((SurveyData!$A$798)=0,"",(SurveyData!$Q$797))</f>
        <v/>
      </c>
      <c r="G804" s="171" t="str">
        <f>IF((SurveyData!$A$798)=0,"",(SurveyData!$R$797))</f>
        <v/>
      </c>
      <c r="H804" s="171" t="str">
        <f>IF((SurveyData!$A$798)=0,"",(SurveyData!$S$797))</f>
        <v/>
      </c>
      <c r="I804" s="171" t="str">
        <f>IF((SurveyData!$A$798)=0,"",(SurveyData!$T$797))</f>
        <v/>
      </c>
      <c r="J804" s="171" t="str">
        <f>IF((SurveyData!$A$798)=0,"",(SurveyData!$U$797))</f>
        <v/>
      </c>
      <c r="K804" s="171" t="str">
        <f>IF((SurveyData!$A$798)=0,"",(SurveyData!$V$797))</f>
        <v/>
      </c>
      <c r="L804" s="171" t="str">
        <f>IF((SurveyData!$A$798)=0,"",(SurveyData!$W$797))</f>
        <v/>
      </c>
      <c r="M804" s="171" t="str">
        <f>IF((SurveyData!$A$798)=0,"",(SurveyData!$X$797))</f>
        <v/>
      </c>
      <c r="N804" s="171" t="str">
        <f>IF((SurveyData!$A$798)=0,"",(SurveyData!$Y$797))</f>
        <v/>
      </c>
      <c r="O804" s="171" t="str">
        <f>IF((SurveyData!$A$798)=0,"",(SurveyData!$Z$797))</f>
        <v/>
      </c>
      <c r="P804" s="171" t="str">
        <f>IF((SurveyData!$A$798)=0,"",(SurveyData!$AA$797))</f>
        <v/>
      </c>
      <c r="Q804" s="171" t="str">
        <f>IF((SurveyData!$A$798)=0,"",(SurveyData!$AB$797))</f>
        <v/>
      </c>
      <c r="R804" s="171" t="str">
        <f>IF((SurveyData!$A$798)=0,"",(SurveyData!$AC$797))</f>
        <v/>
      </c>
      <c r="S804" s="171" t="str">
        <f>IF((SurveyData!$A$798)=0,"",(SurveyData!$AD$797))</f>
        <v/>
      </c>
      <c r="T804" s="171" t="str">
        <f>IF((SurveyData!$A$798)=0,"",(SurveyData!$AE$797))</f>
        <v/>
      </c>
      <c r="U804" s="171" t="str">
        <f>IF((SurveyData!$A$798)=0,"",(SurveyData!$AF$797))</f>
        <v/>
      </c>
      <c r="V804" s="171" t="str">
        <f>IF((SurveyData!$A$798)=0,"",(SurveyData!$AG$797))</f>
        <v/>
      </c>
      <c r="W804" s="171" t="str">
        <f>IF((SurveyData!$A$798)=0,"",(SurveyData!$AH$797))</f>
        <v/>
      </c>
      <c r="X804" s="171" t="str">
        <f>IF((SurveyData!$A$798)=0,"",(SurveyData!$AI$797))</f>
        <v/>
      </c>
      <c r="Y804" s="172" t="str">
        <f>IF(ISERROR(SUM($K$804+$M$804+$O$804+$Q$804+$S$804+$U$804+$W$804)),"",(SUM($L$804+$N$804+$P$804+$R$804+$T$804+$V$804+$X$804)/($K$804+$M$804+$O$804+$Q$804+$S$804+$U$804+$W$804)))</f>
        <v/>
      </c>
      <c r="Z804" s="171" t="str">
        <f>IF((SurveyData!$A$798)=0,"",(SurveyData!$AJ$797))</f>
        <v/>
      </c>
      <c r="AA804" s="171" t="str">
        <f>IF((SurveyData!$A$798)=0,"",(SurveyData!$AK$797))</f>
        <v/>
      </c>
      <c r="AB804" s="171" t="str">
        <f>IF((SurveyData!$A$798)=0,"",(SurveyData!$AL$797))</f>
        <v/>
      </c>
      <c r="AC804" s="171" t="str">
        <f>IF((SurveyData!$A$798)=0,"",(SurveyData!$AM$797))</f>
        <v/>
      </c>
      <c r="AD804" s="171" t="str">
        <f>IF((SurveyData!$A$798)=0,"",(SurveyData!$AN$797))</f>
        <v/>
      </c>
      <c r="AE804" s="171" t="str">
        <f>IF((SurveyData!$A$798)=0,"",(SurveyData!$AO$797))</f>
        <v/>
      </c>
      <c r="AF804" s="171" t="str">
        <f>IF((SurveyData!$A$798)=0,"",(SurveyData!$AP$797))</f>
        <v/>
      </c>
      <c r="AG804" s="171" t="str">
        <f>IF((SurveyData!$A$798)=0,"",(SurveyData!$AQ$797))</f>
        <v/>
      </c>
      <c r="AH804" s="172" t="str">
        <f>IF((SurveyData!$A$798)=0,"",($AG$804/10))</f>
        <v/>
      </c>
      <c r="AI804" s="171" t="str">
        <f>IF((SurveyData!$A$798)=0,"",(SurveyData!$AR$797))</f>
        <v/>
      </c>
      <c r="AJ804" s="171" t="str">
        <f>IF((SurveyData!$A$798)=0,"",(SurveyData!$AS$797))</f>
        <v/>
      </c>
      <c r="AK804" s="171" t="str">
        <f>IF((SurveyData!$A$798)=0,"",(SurveyData!$AT$797))</f>
        <v/>
      </c>
      <c r="AL804" s="171" t="str">
        <f>IF((SurveyData!$A$798)=0,"",(SurveyData!$AU$797))</f>
        <v/>
      </c>
      <c r="AM804" s="171" t="str">
        <f>IF((SurveyData!$A$798)=0,"",(SurveyData!$AV$797))</f>
        <v/>
      </c>
    </row>
    <row r="805" spans="2:39">
      <c r="B805" s="176" t="str">
        <f>IF((SurveyData!$A$799)=0,"",(SurveyData!$A$798))</f>
        <v/>
      </c>
      <c r="C805" s="173" t="str">
        <f>IF((SurveyData!$A$799)=0,"",(SurveyData!$N$798))</f>
        <v/>
      </c>
      <c r="D805" s="173" t="str">
        <f>IF((SurveyData!$A$799)=0,"",(SurveyData!$O$798))</f>
        <v/>
      </c>
      <c r="E805" s="173" t="str">
        <f>IF((SurveyData!$A$799)=0,"",(SurveyData!$P$798))</f>
        <v/>
      </c>
      <c r="F805" s="173" t="str">
        <f>IF((SurveyData!$A$799)=0,"",(SurveyData!$Q$798))</f>
        <v/>
      </c>
      <c r="G805" s="173" t="str">
        <f>IF((SurveyData!$A$799)=0,"",(SurveyData!$R$798))</f>
        <v/>
      </c>
      <c r="H805" s="173" t="str">
        <f>IF((SurveyData!$A$799)=0,"",(SurveyData!$S$798))</f>
        <v/>
      </c>
      <c r="I805" s="173" t="str">
        <f>IF((SurveyData!$A$799)=0,"",(SurveyData!$T$798))</f>
        <v/>
      </c>
      <c r="J805" s="173" t="str">
        <f>IF((SurveyData!$A$799)=0,"",(SurveyData!$U$798))</f>
        <v/>
      </c>
      <c r="K805" s="173" t="str">
        <f>IF((SurveyData!$A$799)=0,"",(SurveyData!$V$798))</f>
        <v/>
      </c>
      <c r="L805" s="173" t="str">
        <f>IF((SurveyData!$A$799)=0,"",(SurveyData!$W$798))</f>
        <v/>
      </c>
      <c r="M805" s="173" t="str">
        <f>IF((SurveyData!$A$799)=0,"",(SurveyData!$X$798))</f>
        <v/>
      </c>
      <c r="N805" s="173" t="str">
        <f>IF((SurveyData!$A$799)=0,"",(SurveyData!$Y$798))</f>
        <v/>
      </c>
      <c r="O805" s="173" t="str">
        <f>IF((SurveyData!$A$799)=0,"",(SurveyData!$Z$798))</f>
        <v/>
      </c>
      <c r="P805" s="173" t="str">
        <f>IF((SurveyData!$A$799)=0,"",(SurveyData!$AA$798))</f>
        <v/>
      </c>
      <c r="Q805" s="173" t="str">
        <f>IF((SurveyData!$A$799)=0,"",(SurveyData!$AB$798))</f>
        <v/>
      </c>
      <c r="R805" s="173" t="str">
        <f>IF((SurveyData!$A$799)=0,"",(SurveyData!$AC$798))</f>
        <v/>
      </c>
      <c r="S805" s="173" t="str">
        <f>IF((SurveyData!$A$799)=0,"",(SurveyData!$AD$798))</f>
        <v/>
      </c>
      <c r="T805" s="173" t="str">
        <f>IF((SurveyData!$A$799)=0,"",(SurveyData!$AE$798))</f>
        <v/>
      </c>
      <c r="U805" s="173" t="str">
        <f>IF((SurveyData!$A$799)=0,"",(SurveyData!$AF$798))</f>
        <v/>
      </c>
      <c r="V805" s="173" t="str">
        <f>IF((SurveyData!$A$799)=0,"",(SurveyData!$AG$798))</f>
        <v/>
      </c>
      <c r="W805" s="173" t="str">
        <f>IF((SurveyData!$A$799)=0,"",(SurveyData!$AH$798))</f>
        <v/>
      </c>
      <c r="X805" s="173" t="str">
        <f>IF((SurveyData!$A$799)=0,"",(SurveyData!$AI$798))</f>
        <v/>
      </c>
      <c r="Y805" s="125" t="str">
        <f>IF(ISERROR(SUM($K$805+$M$805+$O$805+$Q$805+$S$805+$U$805+$W$805)),"",(SUM($L$805+$N$805+$P$805+$R$805+$T$805+$V$805+$X$805)/($K$805+$M$805+$O$805+$Q$805+$S$805+$U$805+$W$805)))</f>
        <v/>
      </c>
      <c r="Z805" s="173" t="str">
        <f>IF((SurveyData!$A$799)=0,"",(SurveyData!$AJ$798))</f>
        <v/>
      </c>
      <c r="AA805" s="173" t="str">
        <f>IF((SurveyData!$A$799)=0,"",(SurveyData!$AK$798))</f>
        <v/>
      </c>
      <c r="AB805" s="173" t="str">
        <f>IF((SurveyData!$A$799)=0,"",(SurveyData!$AL$798))</f>
        <v/>
      </c>
      <c r="AC805" s="173" t="str">
        <f>IF((SurveyData!$A$799)=0,"",(SurveyData!$AM$798))</f>
        <v/>
      </c>
      <c r="AD805" s="173" t="str">
        <f>IF((SurveyData!$A$799)=0,"",(SurveyData!$AN$798))</f>
        <v/>
      </c>
      <c r="AE805" s="173" t="str">
        <f>IF((SurveyData!$A$799)=0,"",(SurveyData!$AO$798))</f>
        <v/>
      </c>
      <c r="AF805" s="173" t="str">
        <f>IF((SurveyData!$A$799)=0,"",(SurveyData!$AP$798))</f>
        <v/>
      </c>
      <c r="AG805" s="173" t="str">
        <f>IF((SurveyData!$A$799)=0,"",(SurveyData!$AQ$798))</f>
        <v/>
      </c>
      <c r="AH805" s="125" t="str">
        <f>IF((SurveyData!$A$799)=0,"",($AG$805/10))</f>
        <v/>
      </c>
      <c r="AI805" s="173" t="str">
        <f>IF((SurveyData!$A$799)=0,"",(SurveyData!$AR$798))</f>
        <v/>
      </c>
      <c r="AJ805" s="173" t="str">
        <f>IF((SurveyData!$A$799)=0,"",(SurveyData!$AS$798))</f>
        <v/>
      </c>
      <c r="AK805" s="173" t="str">
        <f>IF((SurveyData!$A$799)=0,"",(SurveyData!$AT$798))</f>
        <v/>
      </c>
      <c r="AL805" s="173" t="str">
        <f>IF((SurveyData!$A$799)=0,"",(SurveyData!$AU$798))</f>
        <v/>
      </c>
      <c r="AM805" s="173" t="str">
        <f>IF((SurveyData!$A$799)=0,"",(SurveyData!$AV$798))</f>
        <v/>
      </c>
    </row>
    <row r="806" spans="2:39">
      <c r="B806" s="175" t="str">
        <f>IF((SurveyData!$A$800)=0,"",(SurveyData!$A$799))</f>
        <v/>
      </c>
      <c r="C806" s="171" t="str">
        <f>IF((SurveyData!$A$800)=0,"",(SurveyData!$N$799))</f>
        <v/>
      </c>
      <c r="D806" s="171" t="str">
        <f>IF((SurveyData!$A$800)=0,"",(SurveyData!$O$799))</f>
        <v/>
      </c>
      <c r="E806" s="171" t="str">
        <f>IF((SurveyData!$A$800)=0,"",(SurveyData!$P$799))</f>
        <v/>
      </c>
      <c r="F806" s="171" t="str">
        <f>IF((SurveyData!$A$800)=0,"",(SurveyData!$Q$799))</f>
        <v/>
      </c>
      <c r="G806" s="171" t="str">
        <f>IF((SurveyData!$A$800)=0,"",(SurveyData!$R$799))</f>
        <v/>
      </c>
      <c r="H806" s="171" t="str">
        <f>IF((SurveyData!$A$800)=0,"",(SurveyData!$S$799))</f>
        <v/>
      </c>
      <c r="I806" s="171" t="str">
        <f>IF((SurveyData!$A$800)=0,"",(SurveyData!$T$799))</f>
        <v/>
      </c>
      <c r="J806" s="171" t="str">
        <f>IF((SurveyData!$A$800)=0,"",(SurveyData!$U$799))</f>
        <v/>
      </c>
      <c r="K806" s="171" t="str">
        <f>IF((SurveyData!$A$800)=0,"",(SurveyData!$V$799))</f>
        <v/>
      </c>
      <c r="L806" s="171" t="str">
        <f>IF((SurveyData!$A$800)=0,"",(SurveyData!$W$799))</f>
        <v/>
      </c>
      <c r="M806" s="171" t="str">
        <f>IF((SurveyData!$A$800)=0,"",(SurveyData!$X$799))</f>
        <v/>
      </c>
      <c r="N806" s="171" t="str">
        <f>IF((SurveyData!$A$800)=0,"",(SurveyData!$Y$799))</f>
        <v/>
      </c>
      <c r="O806" s="171" t="str">
        <f>IF((SurveyData!$A$800)=0,"",(SurveyData!$Z$799))</f>
        <v/>
      </c>
      <c r="P806" s="171" t="str">
        <f>IF((SurveyData!$A$800)=0,"",(SurveyData!$AA$799))</f>
        <v/>
      </c>
      <c r="Q806" s="171" t="str">
        <f>IF((SurveyData!$A$800)=0,"",(SurveyData!$AB$799))</f>
        <v/>
      </c>
      <c r="R806" s="171" t="str">
        <f>IF((SurveyData!$A$800)=0,"",(SurveyData!$AC$799))</f>
        <v/>
      </c>
      <c r="S806" s="171" t="str">
        <f>IF((SurveyData!$A$800)=0,"",(SurveyData!$AD$799))</f>
        <v/>
      </c>
      <c r="T806" s="171" t="str">
        <f>IF((SurveyData!$A$800)=0,"",(SurveyData!$AE$799))</f>
        <v/>
      </c>
      <c r="U806" s="171" t="str">
        <f>IF((SurveyData!$A$800)=0,"",(SurveyData!$AF$799))</f>
        <v/>
      </c>
      <c r="V806" s="171" t="str">
        <f>IF((SurveyData!$A$800)=0,"",(SurveyData!$AG$799))</f>
        <v/>
      </c>
      <c r="W806" s="171" t="str">
        <f>IF((SurveyData!$A$800)=0,"",(SurveyData!$AH$799))</f>
        <v/>
      </c>
      <c r="X806" s="171" t="str">
        <f>IF((SurveyData!$A$800)=0,"",(SurveyData!$AI$799))</f>
        <v/>
      </c>
      <c r="Y806" s="172" t="str">
        <f>IF(ISERROR(SUM($K$806+$M$806+$O$806+$Q$806+$S$806+$U$806+$W$806)),"",(SUM($L$806+$N$806+$P$806+$R$806+$T$806+$V$806+$X$806)/($K$806+$M$806+$O$806+$Q$806+$S$806+$U$806+$W$806)))</f>
        <v/>
      </c>
      <c r="Z806" s="171" t="str">
        <f>IF((SurveyData!$A$800)=0,"",(SurveyData!$AJ$799))</f>
        <v/>
      </c>
      <c r="AA806" s="171" t="str">
        <f>IF((SurveyData!$A$800)=0,"",(SurveyData!$AK$799))</f>
        <v/>
      </c>
      <c r="AB806" s="171" t="str">
        <f>IF((SurveyData!$A$800)=0,"",(SurveyData!$AL$799))</f>
        <v/>
      </c>
      <c r="AC806" s="171" t="str">
        <f>IF((SurveyData!$A$800)=0,"",(SurveyData!$AM$799))</f>
        <v/>
      </c>
      <c r="AD806" s="171" t="str">
        <f>IF((SurveyData!$A$800)=0,"",(SurveyData!$AN$799))</f>
        <v/>
      </c>
      <c r="AE806" s="171" t="str">
        <f>IF((SurveyData!$A$800)=0,"",(SurveyData!$AO$799))</f>
        <v/>
      </c>
      <c r="AF806" s="171" t="str">
        <f>IF((SurveyData!$A$800)=0,"",(SurveyData!$AP$799))</f>
        <v/>
      </c>
      <c r="AG806" s="171" t="str">
        <f>IF((SurveyData!$A$800)=0,"",(SurveyData!$AQ$799))</f>
        <v/>
      </c>
      <c r="AH806" s="172" t="str">
        <f>IF((SurveyData!$A$800)=0,"",($AG$806/10))</f>
        <v/>
      </c>
      <c r="AI806" s="171" t="str">
        <f>IF((SurveyData!$A$800)=0,"",(SurveyData!$AR$799))</f>
        <v/>
      </c>
      <c r="AJ806" s="171" t="str">
        <f>IF((SurveyData!$A$800)=0,"",(SurveyData!$AS$799))</f>
        <v/>
      </c>
      <c r="AK806" s="171" t="str">
        <f>IF((SurveyData!$A$800)=0,"",(SurveyData!$AT$799))</f>
        <v/>
      </c>
      <c r="AL806" s="171" t="str">
        <f>IF((SurveyData!$A$800)=0,"",(SurveyData!$AU$799))</f>
        <v/>
      </c>
      <c r="AM806" s="171" t="str">
        <f>IF((SurveyData!$A$800)=0,"",(SurveyData!$AV$799))</f>
        <v/>
      </c>
    </row>
    <row r="807" spans="2:39">
      <c r="B807" s="176" t="str">
        <f>IF((SurveyData!$A$801)=0,"",(SurveyData!$A$800))</f>
        <v/>
      </c>
      <c r="C807" s="173" t="str">
        <f>IF((SurveyData!$A$801)=0,"",(SurveyData!$N$800))</f>
        <v/>
      </c>
      <c r="D807" s="173" t="str">
        <f>IF((SurveyData!$A$801)=0,"",(SurveyData!$O$800))</f>
        <v/>
      </c>
      <c r="E807" s="173" t="str">
        <f>IF((SurveyData!$A$801)=0,"",(SurveyData!$P$800))</f>
        <v/>
      </c>
      <c r="F807" s="173" t="str">
        <f>IF((SurveyData!$A$801)=0,"",(SurveyData!$Q$800))</f>
        <v/>
      </c>
      <c r="G807" s="173" t="str">
        <f>IF((SurveyData!$A$801)=0,"",(SurveyData!$R$800))</f>
        <v/>
      </c>
      <c r="H807" s="173" t="str">
        <f>IF((SurveyData!$A$801)=0,"",(SurveyData!$S$800))</f>
        <v/>
      </c>
      <c r="I807" s="173" t="str">
        <f>IF((SurveyData!$A$801)=0,"",(SurveyData!$T$800))</f>
        <v/>
      </c>
      <c r="J807" s="173" t="str">
        <f>IF((SurveyData!$A$801)=0,"",(SurveyData!$U$800))</f>
        <v/>
      </c>
      <c r="K807" s="173" t="str">
        <f>IF((SurveyData!$A$801)=0,"",(SurveyData!$V$800))</f>
        <v/>
      </c>
      <c r="L807" s="173" t="str">
        <f>IF((SurveyData!$A$801)=0,"",(SurveyData!$W$800))</f>
        <v/>
      </c>
      <c r="M807" s="173" t="str">
        <f>IF((SurveyData!$A$801)=0,"",(SurveyData!$X$800))</f>
        <v/>
      </c>
      <c r="N807" s="173" t="str">
        <f>IF((SurveyData!$A$801)=0,"",(SurveyData!$Y$800))</f>
        <v/>
      </c>
      <c r="O807" s="173" t="str">
        <f>IF((SurveyData!$A$801)=0,"",(SurveyData!$Z$800))</f>
        <v/>
      </c>
      <c r="P807" s="173" t="str">
        <f>IF((SurveyData!$A$801)=0,"",(SurveyData!$AA$800))</f>
        <v/>
      </c>
      <c r="Q807" s="173" t="str">
        <f>IF((SurveyData!$A$801)=0,"",(SurveyData!$AB$800))</f>
        <v/>
      </c>
      <c r="R807" s="173" t="str">
        <f>IF((SurveyData!$A$801)=0,"",(SurveyData!$AC$800))</f>
        <v/>
      </c>
      <c r="S807" s="173" t="str">
        <f>IF((SurveyData!$A$801)=0,"",(SurveyData!$AD$800))</f>
        <v/>
      </c>
      <c r="T807" s="173" t="str">
        <f>IF((SurveyData!$A$801)=0,"",(SurveyData!$AE$800))</f>
        <v/>
      </c>
      <c r="U807" s="173" t="str">
        <f>IF((SurveyData!$A$801)=0,"",(SurveyData!$AF$800))</f>
        <v/>
      </c>
      <c r="V807" s="173" t="str">
        <f>IF((SurveyData!$A$801)=0,"",(SurveyData!$AG$800))</f>
        <v/>
      </c>
      <c r="W807" s="173" t="str">
        <f>IF((SurveyData!$A$801)=0,"",(SurveyData!$AH$800))</f>
        <v/>
      </c>
      <c r="X807" s="173" t="str">
        <f>IF((SurveyData!$A$801)=0,"",(SurveyData!$AI$800))</f>
        <v/>
      </c>
      <c r="Y807" s="125" t="str">
        <f>IF(ISERROR(SUM($K$807+$M$807+$O$807+$Q$807+$S$807+$U$807+$W$807)),"",(SUM($L$807+$N$807+$P$807+$R$807+$T$807+$V$807+$X$807)/($K$807+$M$807+$O$807+$Q$807+$S$807+$U$807+$W$807)))</f>
        <v/>
      </c>
      <c r="Z807" s="173" t="str">
        <f>IF((SurveyData!$A$801)=0,"",(SurveyData!$AJ$800))</f>
        <v/>
      </c>
      <c r="AA807" s="173" t="str">
        <f>IF((SurveyData!$A$801)=0,"",(SurveyData!$AK$800))</f>
        <v/>
      </c>
      <c r="AB807" s="173" t="str">
        <f>IF((SurveyData!$A$801)=0,"",(SurveyData!$AL$800))</f>
        <v/>
      </c>
      <c r="AC807" s="173" t="str">
        <f>IF((SurveyData!$A$801)=0,"",(SurveyData!$AM$800))</f>
        <v/>
      </c>
      <c r="AD807" s="173" t="str">
        <f>IF((SurveyData!$A$801)=0,"",(SurveyData!$AN$800))</f>
        <v/>
      </c>
      <c r="AE807" s="173" t="str">
        <f>IF((SurveyData!$A$801)=0,"",(SurveyData!$AO$800))</f>
        <v/>
      </c>
      <c r="AF807" s="173" t="str">
        <f>IF((SurveyData!$A$801)=0,"",(SurveyData!$AP$800))</f>
        <v/>
      </c>
      <c r="AG807" s="173" t="str">
        <f>IF((SurveyData!$A$801)=0,"",(SurveyData!$AQ$800))</f>
        <v/>
      </c>
      <c r="AH807" s="125" t="str">
        <f>IF((SurveyData!$A$801)=0,"",($AG$807/10))</f>
        <v/>
      </c>
      <c r="AI807" s="173" t="str">
        <f>IF((SurveyData!$A$801)=0,"",(SurveyData!$AR$800))</f>
        <v/>
      </c>
      <c r="AJ807" s="173" t="str">
        <f>IF((SurveyData!$A$801)=0,"",(SurveyData!$AS$800))</f>
        <v/>
      </c>
      <c r="AK807" s="173" t="str">
        <f>IF((SurveyData!$A$801)=0,"",(SurveyData!$AT$800))</f>
        <v/>
      </c>
      <c r="AL807" s="173" t="str">
        <f>IF((SurveyData!$A$801)=0,"",(SurveyData!$AU$800))</f>
        <v/>
      </c>
      <c r="AM807" s="173" t="str">
        <f>IF((SurveyData!$A$801)=0,"",(SurveyData!$AV$800))</f>
        <v/>
      </c>
    </row>
    <row r="808" spans="2:39">
      <c r="B808" s="175" t="str">
        <f>IF((SurveyData!$A$802)=0,"",(SurveyData!$A$801))</f>
        <v/>
      </c>
      <c r="C808" s="171" t="str">
        <f>IF((SurveyData!$A$802)=0,"",(SurveyData!$N$801))</f>
        <v/>
      </c>
      <c r="D808" s="171" t="str">
        <f>IF((SurveyData!$A$802)=0,"",(SurveyData!$O$801))</f>
        <v/>
      </c>
      <c r="E808" s="171" t="str">
        <f>IF((SurveyData!$A$802)=0,"",(SurveyData!$P$801))</f>
        <v/>
      </c>
      <c r="F808" s="171" t="str">
        <f>IF((SurveyData!$A$802)=0,"",(SurveyData!$Q$801))</f>
        <v/>
      </c>
      <c r="G808" s="171" t="str">
        <f>IF((SurveyData!$A$802)=0,"",(SurveyData!$R$801))</f>
        <v/>
      </c>
      <c r="H808" s="171" t="str">
        <f>IF((SurveyData!$A$802)=0,"",(SurveyData!$S$801))</f>
        <v/>
      </c>
      <c r="I808" s="171" t="str">
        <f>IF((SurveyData!$A$802)=0,"",(SurveyData!$T$801))</f>
        <v/>
      </c>
      <c r="J808" s="171" t="str">
        <f>IF((SurveyData!$A$802)=0,"",(SurveyData!$U$801))</f>
        <v/>
      </c>
      <c r="K808" s="171" t="str">
        <f>IF((SurveyData!$A$802)=0,"",(SurveyData!$V$801))</f>
        <v/>
      </c>
      <c r="L808" s="171" t="str">
        <f>IF((SurveyData!$A$802)=0,"",(SurveyData!$W$801))</f>
        <v/>
      </c>
      <c r="M808" s="171" t="str">
        <f>IF((SurveyData!$A$802)=0,"",(SurveyData!$X$801))</f>
        <v/>
      </c>
      <c r="N808" s="171" t="str">
        <f>IF((SurveyData!$A$802)=0,"",(SurveyData!$Y$801))</f>
        <v/>
      </c>
      <c r="O808" s="171" t="str">
        <f>IF((SurveyData!$A$802)=0,"",(SurveyData!$Z$801))</f>
        <v/>
      </c>
      <c r="P808" s="171" t="str">
        <f>IF((SurveyData!$A$802)=0,"",(SurveyData!$AA$801))</f>
        <v/>
      </c>
      <c r="Q808" s="171" t="str">
        <f>IF((SurveyData!$A$802)=0,"",(SurveyData!$AB$801))</f>
        <v/>
      </c>
      <c r="R808" s="171" t="str">
        <f>IF((SurveyData!$A$802)=0,"",(SurveyData!$AC$801))</f>
        <v/>
      </c>
      <c r="S808" s="171" t="str">
        <f>IF((SurveyData!$A$802)=0,"",(SurveyData!$AD$801))</f>
        <v/>
      </c>
      <c r="T808" s="171" t="str">
        <f>IF((SurveyData!$A$802)=0,"",(SurveyData!$AE$801))</f>
        <v/>
      </c>
      <c r="U808" s="171" t="str">
        <f>IF((SurveyData!$A$802)=0,"",(SurveyData!$AF$801))</f>
        <v/>
      </c>
      <c r="V808" s="171" t="str">
        <f>IF((SurveyData!$A$802)=0,"",(SurveyData!$AG$801))</f>
        <v/>
      </c>
      <c r="W808" s="171" t="str">
        <f>IF((SurveyData!$A$802)=0,"",(SurveyData!$AH$801))</f>
        <v/>
      </c>
      <c r="X808" s="171" t="str">
        <f>IF((SurveyData!$A$802)=0,"",(SurveyData!$AI$801))</f>
        <v/>
      </c>
      <c r="Y808" s="172" t="str">
        <f>IF(ISERROR(SUM($K$808+$M$808+$O$808+$Q$808+$S$808+$U$808+$W$808)),"",(SUM($L$808+$N$808+$P$808+$R$808+$T$808+$V$808+$X$808)/($K$808+$M$808+$O$808+$Q$808+$S$808+$U$808+$W$808)))</f>
        <v/>
      </c>
      <c r="Z808" s="171" t="str">
        <f>IF((SurveyData!$A$802)=0,"",(SurveyData!$AJ$801))</f>
        <v/>
      </c>
      <c r="AA808" s="171" t="str">
        <f>IF((SurveyData!$A$802)=0,"",(SurveyData!$AK$801))</f>
        <v/>
      </c>
      <c r="AB808" s="171" t="str">
        <f>IF((SurveyData!$A$802)=0,"",(SurveyData!$AL$801))</f>
        <v/>
      </c>
      <c r="AC808" s="171" t="str">
        <f>IF((SurveyData!$A$802)=0,"",(SurveyData!$AM$801))</f>
        <v/>
      </c>
      <c r="AD808" s="171" t="str">
        <f>IF((SurveyData!$A$802)=0,"",(SurveyData!$AN$801))</f>
        <v/>
      </c>
      <c r="AE808" s="171" t="str">
        <f>IF((SurveyData!$A$802)=0,"",(SurveyData!$AO$801))</f>
        <v/>
      </c>
      <c r="AF808" s="171" t="str">
        <f>IF((SurveyData!$A$802)=0,"",(SurveyData!$AP$801))</f>
        <v/>
      </c>
      <c r="AG808" s="171" t="str">
        <f>IF((SurveyData!$A$802)=0,"",(SurveyData!$AQ$801))</f>
        <v/>
      </c>
      <c r="AH808" s="172" t="str">
        <f>IF((SurveyData!$A$802)=0,"",($AG$808/10))</f>
        <v/>
      </c>
      <c r="AI808" s="171" t="str">
        <f>IF((SurveyData!$A$802)=0,"",(SurveyData!$AR$801))</f>
        <v/>
      </c>
      <c r="AJ808" s="171" t="str">
        <f>IF((SurveyData!$A$802)=0,"",(SurveyData!$AS$801))</f>
        <v/>
      </c>
      <c r="AK808" s="171" t="str">
        <f>IF((SurveyData!$A$802)=0,"",(SurveyData!$AT$801))</f>
        <v/>
      </c>
      <c r="AL808" s="171" t="str">
        <f>IF((SurveyData!$A$802)=0,"",(SurveyData!$AU$801))</f>
        <v/>
      </c>
      <c r="AM808" s="171" t="str">
        <f>IF((SurveyData!$A$802)=0,"",(SurveyData!$AV$801))</f>
        <v/>
      </c>
    </row>
    <row r="809" spans="2:39">
      <c r="B809" s="176" t="str">
        <f>IF((SurveyData!$A$803)=0,"",(SurveyData!$A$802))</f>
        <v/>
      </c>
      <c r="C809" s="173" t="str">
        <f>IF((SurveyData!$A$803)=0,"",(SurveyData!$N$802))</f>
        <v/>
      </c>
      <c r="D809" s="173" t="str">
        <f>IF((SurveyData!$A$803)=0,"",(SurveyData!$O$802))</f>
        <v/>
      </c>
      <c r="E809" s="173" t="str">
        <f>IF((SurveyData!$A$803)=0,"",(SurveyData!$P$802))</f>
        <v/>
      </c>
      <c r="F809" s="173" t="str">
        <f>IF((SurveyData!$A$803)=0,"",(SurveyData!$Q$802))</f>
        <v/>
      </c>
      <c r="G809" s="173" t="str">
        <f>IF((SurveyData!$A$803)=0,"",(SurveyData!$R$802))</f>
        <v/>
      </c>
      <c r="H809" s="173" t="str">
        <f>IF((SurveyData!$A$803)=0,"",(SurveyData!$S$802))</f>
        <v/>
      </c>
      <c r="I809" s="173" t="str">
        <f>IF((SurveyData!$A$803)=0,"",(SurveyData!$T$802))</f>
        <v/>
      </c>
      <c r="J809" s="173" t="str">
        <f>IF((SurveyData!$A$803)=0,"",(SurveyData!$U$802))</f>
        <v/>
      </c>
      <c r="K809" s="173" t="str">
        <f>IF((SurveyData!$A$803)=0,"",(SurveyData!$V$802))</f>
        <v/>
      </c>
      <c r="L809" s="173" t="str">
        <f>IF((SurveyData!$A$803)=0,"",(SurveyData!$W$802))</f>
        <v/>
      </c>
      <c r="M809" s="173" t="str">
        <f>IF((SurveyData!$A$803)=0,"",(SurveyData!$X$802))</f>
        <v/>
      </c>
      <c r="N809" s="173" t="str">
        <f>IF((SurveyData!$A$803)=0,"",(SurveyData!$Y$802))</f>
        <v/>
      </c>
      <c r="O809" s="173" t="str">
        <f>IF((SurveyData!$A$803)=0,"",(SurveyData!$Z$802))</f>
        <v/>
      </c>
      <c r="P809" s="173" t="str">
        <f>IF((SurveyData!$A$803)=0,"",(SurveyData!$AA$802))</f>
        <v/>
      </c>
      <c r="Q809" s="173" t="str">
        <f>IF((SurveyData!$A$803)=0,"",(SurveyData!$AB$802))</f>
        <v/>
      </c>
      <c r="R809" s="173" t="str">
        <f>IF((SurveyData!$A$803)=0,"",(SurveyData!$AC$802))</f>
        <v/>
      </c>
      <c r="S809" s="173" t="str">
        <f>IF((SurveyData!$A$803)=0,"",(SurveyData!$AD$802))</f>
        <v/>
      </c>
      <c r="T809" s="173" t="str">
        <f>IF((SurveyData!$A$803)=0,"",(SurveyData!$AE$802))</f>
        <v/>
      </c>
      <c r="U809" s="173" t="str">
        <f>IF((SurveyData!$A$803)=0,"",(SurveyData!$AF$802))</f>
        <v/>
      </c>
      <c r="V809" s="173" t="str">
        <f>IF((SurveyData!$A$803)=0,"",(SurveyData!$AG$802))</f>
        <v/>
      </c>
      <c r="W809" s="173" t="str">
        <f>IF((SurveyData!$A$803)=0,"",(SurveyData!$AH$802))</f>
        <v/>
      </c>
      <c r="X809" s="173" t="str">
        <f>IF((SurveyData!$A$803)=0,"",(SurveyData!$AI$802))</f>
        <v/>
      </c>
      <c r="Y809" s="125" t="str">
        <f>IF(ISERROR(SUM($K$809+$M$809+$O$809+$Q$809+$S$809+$U$809+$W$809)),"",(SUM($L$809+$N$809+$P$809+$R$809+$T$809+$V$809+$X$809)/($K$809+$M$809+$O$809+$Q$809+$S$809+$U$809+$W$809)))</f>
        <v/>
      </c>
      <c r="Z809" s="173" t="str">
        <f>IF((SurveyData!$A$803)=0,"",(SurveyData!$AJ$802))</f>
        <v/>
      </c>
      <c r="AA809" s="173" t="str">
        <f>IF((SurveyData!$A$803)=0,"",(SurveyData!$AK$802))</f>
        <v/>
      </c>
      <c r="AB809" s="173" t="str">
        <f>IF((SurveyData!$A$803)=0,"",(SurveyData!$AL$802))</f>
        <v/>
      </c>
      <c r="AC809" s="173" t="str">
        <f>IF((SurveyData!$A$803)=0,"",(SurveyData!$AM$802))</f>
        <v/>
      </c>
      <c r="AD809" s="173" t="str">
        <f>IF((SurveyData!$A$803)=0,"",(SurveyData!$AN$802))</f>
        <v/>
      </c>
      <c r="AE809" s="173" t="str">
        <f>IF((SurveyData!$A$803)=0,"",(SurveyData!$AO$802))</f>
        <v/>
      </c>
      <c r="AF809" s="173" t="str">
        <f>IF((SurveyData!$A$803)=0,"",(SurveyData!$AP$802))</f>
        <v/>
      </c>
      <c r="AG809" s="173" t="str">
        <f>IF((SurveyData!$A$803)=0,"",(SurveyData!$AQ$802))</f>
        <v/>
      </c>
      <c r="AH809" s="125" t="str">
        <f>IF((SurveyData!$A$803)=0,"",($AG$809/10))</f>
        <v/>
      </c>
      <c r="AI809" s="173" t="str">
        <f>IF((SurveyData!$A$803)=0,"",(SurveyData!$AR$802))</f>
        <v/>
      </c>
      <c r="AJ809" s="173" t="str">
        <f>IF((SurveyData!$A$803)=0,"",(SurveyData!$AS$802))</f>
        <v/>
      </c>
      <c r="AK809" s="173" t="str">
        <f>IF((SurveyData!$A$803)=0,"",(SurveyData!$AT$802))</f>
        <v/>
      </c>
      <c r="AL809" s="173" t="str">
        <f>IF((SurveyData!$A$803)=0,"",(SurveyData!$AU$802))</f>
        <v/>
      </c>
      <c r="AM809" s="173" t="str">
        <f>IF((SurveyData!$A$803)=0,"",(SurveyData!$AV$802))</f>
        <v/>
      </c>
    </row>
    <row r="810" spans="2:39">
      <c r="B810" s="175" t="str">
        <f>IF((SurveyData!$A$804)=0,"",(SurveyData!$A$803))</f>
        <v/>
      </c>
      <c r="C810" s="171" t="str">
        <f>IF((SurveyData!$A$804)=0,"",(SurveyData!$N$803))</f>
        <v/>
      </c>
      <c r="D810" s="171" t="str">
        <f>IF((SurveyData!$A$804)=0,"",(SurveyData!$O$803))</f>
        <v/>
      </c>
      <c r="E810" s="171" t="str">
        <f>IF((SurveyData!$A$804)=0,"",(SurveyData!$P$803))</f>
        <v/>
      </c>
      <c r="F810" s="171" t="str">
        <f>IF((SurveyData!$A$804)=0,"",(SurveyData!$Q$803))</f>
        <v/>
      </c>
      <c r="G810" s="171" t="str">
        <f>IF((SurveyData!$A$804)=0,"",(SurveyData!$R$803))</f>
        <v/>
      </c>
      <c r="H810" s="171" t="str">
        <f>IF((SurveyData!$A$804)=0,"",(SurveyData!$S$803))</f>
        <v/>
      </c>
      <c r="I810" s="171" t="str">
        <f>IF((SurveyData!$A$804)=0,"",(SurveyData!$T$803))</f>
        <v/>
      </c>
      <c r="J810" s="171" t="str">
        <f>IF((SurveyData!$A$804)=0,"",(SurveyData!$U$803))</f>
        <v/>
      </c>
      <c r="K810" s="171" t="str">
        <f>IF((SurveyData!$A$804)=0,"",(SurveyData!$V$803))</f>
        <v/>
      </c>
      <c r="L810" s="171" t="str">
        <f>IF((SurveyData!$A$804)=0,"",(SurveyData!$W$803))</f>
        <v/>
      </c>
      <c r="M810" s="171" t="str">
        <f>IF((SurveyData!$A$804)=0,"",(SurveyData!$X$803))</f>
        <v/>
      </c>
      <c r="N810" s="171" t="str">
        <f>IF((SurveyData!$A$804)=0,"",(SurveyData!$Y$803))</f>
        <v/>
      </c>
      <c r="O810" s="171" t="str">
        <f>IF((SurveyData!$A$804)=0,"",(SurveyData!$Z$803))</f>
        <v/>
      </c>
      <c r="P810" s="171" t="str">
        <f>IF((SurveyData!$A$804)=0,"",(SurveyData!$AA$803))</f>
        <v/>
      </c>
      <c r="Q810" s="171" t="str">
        <f>IF((SurveyData!$A$804)=0,"",(SurveyData!$AB$803))</f>
        <v/>
      </c>
      <c r="R810" s="171" t="str">
        <f>IF((SurveyData!$A$804)=0,"",(SurveyData!$AC$803))</f>
        <v/>
      </c>
      <c r="S810" s="171" t="str">
        <f>IF((SurveyData!$A$804)=0,"",(SurveyData!$AD$803))</f>
        <v/>
      </c>
      <c r="T810" s="171" t="str">
        <f>IF((SurveyData!$A$804)=0,"",(SurveyData!$AE$803))</f>
        <v/>
      </c>
      <c r="U810" s="171" t="str">
        <f>IF((SurveyData!$A$804)=0,"",(SurveyData!$AF$803))</f>
        <v/>
      </c>
      <c r="V810" s="171" t="str">
        <f>IF((SurveyData!$A$804)=0,"",(SurveyData!$AG$803))</f>
        <v/>
      </c>
      <c r="W810" s="171" t="str">
        <f>IF((SurveyData!$A$804)=0,"",(SurveyData!$AH$803))</f>
        <v/>
      </c>
      <c r="X810" s="171" t="str">
        <f>IF((SurveyData!$A$804)=0,"",(SurveyData!$AI$803))</f>
        <v/>
      </c>
      <c r="Y810" s="172" t="str">
        <f>IF(ISERROR(SUM($K$810+$M$810+$O$810+$Q$810+$S$810+$U$810+$W$810)),"",(SUM($L$810+$N$810+$P$810+$R$810+$T$810+$V$810+$X$810)/($K$810+$M$810+$O$810+$Q$810+$S$810+$U$810+$W$810)))</f>
        <v/>
      </c>
      <c r="Z810" s="171" t="str">
        <f>IF((SurveyData!$A$804)=0,"",(SurveyData!$AJ$803))</f>
        <v/>
      </c>
      <c r="AA810" s="171" t="str">
        <f>IF((SurveyData!$A$804)=0,"",(SurveyData!$AK$803))</f>
        <v/>
      </c>
      <c r="AB810" s="171" t="str">
        <f>IF((SurveyData!$A$804)=0,"",(SurveyData!$AL$803))</f>
        <v/>
      </c>
      <c r="AC810" s="171" t="str">
        <f>IF((SurveyData!$A$804)=0,"",(SurveyData!$AM$803))</f>
        <v/>
      </c>
      <c r="AD810" s="171" t="str">
        <f>IF((SurveyData!$A$804)=0,"",(SurveyData!$AN$803))</f>
        <v/>
      </c>
      <c r="AE810" s="171" t="str">
        <f>IF((SurveyData!$A$804)=0,"",(SurveyData!$AO$803))</f>
        <v/>
      </c>
      <c r="AF810" s="171" t="str">
        <f>IF((SurveyData!$A$804)=0,"",(SurveyData!$AP$803))</f>
        <v/>
      </c>
      <c r="AG810" s="171" t="str">
        <f>IF((SurveyData!$A$804)=0,"",(SurveyData!$AQ$803))</f>
        <v/>
      </c>
      <c r="AH810" s="172" t="str">
        <f>IF((SurveyData!$A$804)=0,"",($AG$810/10))</f>
        <v/>
      </c>
      <c r="AI810" s="171" t="str">
        <f>IF((SurveyData!$A$804)=0,"",(SurveyData!$AR$803))</f>
        <v/>
      </c>
      <c r="AJ810" s="171" t="str">
        <f>IF((SurveyData!$A$804)=0,"",(SurveyData!$AS$803))</f>
        <v/>
      </c>
      <c r="AK810" s="171" t="str">
        <f>IF((SurveyData!$A$804)=0,"",(SurveyData!$AT$803))</f>
        <v/>
      </c>
      <c r="AL810" s="171" t="str">
        <f>IF((SurveyData!$A$804)=0,"",(SurveyData!$AU$803))</f>
        <v/>
      </c>
      <c r="AM810" s="171" t="str">
        <f>IF((SurveyData!$A$804)=0,"",(SurveyData!$AV$803))</f>
        <v/>
      </c>
    </row>
    <row r="811" spans="2:39">
      <c r="B811" s="176" t="str">
        <f>IF((SurveyData!$A$805)=0,"",(SurveyData!$A$804))</f>
        <v/>
      </c>
      <c r="C811" s="173" t="str">
        <f>IF((SurveyData!$A$805)=0,"",(SurveyData!$N$804))</f>
        <v/>
      </c>
      <c r="D811" s="173" t="str">
        <f>IF((SurveyData!$A$805)=0,"",(SurveyData!$O$804))</f>
        <v/>
      </c>
      <c r="E811" s="173" t="str">
        <f>IF((SurveyData!$A$805)=0,"",(SurveyData!$P$804))</f>
        <v/>
      </c>
      <c r="F811" s="173" t="str">
        <f>IF((SurveyData!$A$805)=0,"",(SurveyData!$Q$804))</f>
        <v/>
      </c>
      <c r="G811" s="173" t="str">
        <f>IF((SurveyData!$A$805)=0,"",(SurveyData!$R$804))</f>
        <v/>
      </c>
      <c r="H811" s="173" t="str">
        <f>IF((SurveyData!$A$805)=0,"",(SurveyData!$S$804))</f>
        <v/>
      </c>
      <c r="I811" s="173" t="str">
        <f>IF((SurveyData!$A$805)=0,"",(SurveyData!$T$804))</f>
        <v/>
      </c>
      <c r="J811" s="173" t="str">
        <f>IF((SurveyData!$A$805)=0,"",(SurveyData!$U$804))</f>
        <v/>
      </c>
      <c r="K811" s="173" t="str">
        <f>IF((SurveyData!$A$805)=0,"",(SurveyData!$V$804))</f>
        <v/>
      </c>
      <c r="L811" s="173" t="str">
        <f>IF((SurveyData!$A$805)=0,"",(SurveyData!$W$804))</f>
        <v/>
      </c>
      <c r="M811" s="173" t="str">
        <f>IF((SurveyData!$A$805)=0,"",(SurveyData!$X$804))</f>
        <v/>
      </c>
      <c r="N811" s="173" t="str">
        <f>IF((SurveyData!$A$805)=0,"",(SurveyData!$Y$804))</f>
        <v/>
      </c>
      <c r="O811" s="173" t="str">
        <f>IF((SurveyData!$A$805)=0,"",(SurveyData!$Z$804))</f>
        <v/>
      </c>
      <c r="P811" s="173" t="str">
        <f>IF((SurveyData!$A$805)=0,"",(SurveyData!$AA$804))</f>
        <v/>
      </c>
      <c r="Q811" s="173" t="str">
        <f>IF((SurveyData!$A$805)=0,"",(SurveyData!$AB$804))</f>
        <v/>
      </c>
      <c r="R811" s="173" t="str">
        <f>IF((SurveyData!$A$805)=0,"",(SurveyData!$AC$804))</f>
        <v/>
      </c>
      <c r="S811" s="173" t="str">
        <f>IF((SurveyData!$A$805)=0,"",(SurveyData!$AD$804))</f>
        <v/>
      </c>
      <c r="T811" s="173" t="str">
        <f>IF((SurveyData!$A$805)=0,"",(SurveyData!$AE$804))</f>
        <v/>
      </c>
      <c r="U811" s="173" t="str">
        <f>IF((SurveyData!$A$805)=0,"",(SurveyData!$AF$804))</f>
        <v/>
      </c>
      <c r="V811" s="173" t="str">
        <f>IF((SurveyData!$A$805)=0,"",(SurveyData!$AG$804))</f>
        <v/>
      </c>
      <c r="W811" s="173" t="str">
        <f>IF((SurveyData!$A$805)=0,"",(SurveyData!$AH$804))</f>
        <v/>
      </c>
      <c r="X811" s="173" t="str">
        <f>IF((SurveyData!$A$805)=0,"",(SurveyData!$AI$804))</f>
        <v/>
      </c>
      <c r="Y811" s="125" t="str">
        <f>IF(ISERROR(SUM($K$811+$M$811+$O$811+$Q$811+$S$811+$U$811+$W$811)),"",(SUM($L$811+$N$811+$P$811+$R$811+$T$811+$V$811+$X$811)/($K$811+$M$811+$O$811+$Q$811+$S$811+$U$811+$W$811)))</f>
        <v/>
      </c>
      <c r="Z811" s="173" t="str">
        <f>IF((SurveyData!$A$805)=0,"",(SurveyData!$AJ$804))</f>
        <v/>
      </c>
      <c r="AA811" s="173" t="str">
        <f>IF((SurveyData!$A$805)=0,"",(SurveyData!$AK$804))</f>
        <v/>
      </c>
      <c r="AB811" s="173" t="str">
        <f>IF((SurveyData!$A$805)=0,"",(SurveyData!$AL$804))</f>
        <v/>
      </c>
      <c r="AC811" s="173" t="str">
        <f>IF((SurveyData!$A$805)=0,"",(SurveyData!$AM$804))</f>
        <v/>
      </c>
      <c r="AD811" s="173" t="str">
        <f>IF((SurveyData!$A$805)=0,"",(SurveyData!$AN$804))</f>
        <v/>
      </c>
      <c r="AE811" s="173" t="str">
        <f>IF((SurveyData!$A$805)=0,"",(SurveyData!$AO$804))</f>
        <v/>
      </c>
      <c r="AF811" s="173" t="str">
        <f>IF((SurveyData!$A$805)=0,"",(SurveyData!$AP$804))</f>
        <v/>
      </c>
      <c r="AG811" s="173" t="str">
        <f>IF((SurveyData!$A$805)=0,"",(SurveyData!$AQ$804))</f>
        <v/>
      </c>
      <c r="AH811" s="125" t="str">
        <f>IF((SurveyData!$A$805)=0,"",($AG$811/10))</f>
        <v/>
      </c>
      <c r="AI811" s="173" t="str">
        <f>IF((SurveyData!$A$805)=0,"",(SurveyData!$AR$804))</f>
        <v/>
      </c>
      <c r="AJ811" s="173" t="str">
        <f>IF((SurveyData!$A$805)=0,"",(SurveyData!$AS$804))</f>
        <v/>
      </c>
      <c r="AK811" s="173" t="str">
        <f>IF((SurveyData!$A$805)=0,"",(SurveyData!$AT$804))</f>
        <v/>
      </c>
      <c r="AL811" s="173" t="str">
        <f>IF((SurveyData!$A$805)=0,"",(SurveyData!$AU$804))</f>
        <v/>
      </c>
      <c r="AM811" s="173" t="str">
        <f>IF((SurveyData!$A$805)=0,"",(SurveyData!$AV$804))</f>
        <v/>
      </c>
    </row>
    <row r="812" spans="2:39">
      <c r="B812" s="175" t="str">
        <f>IF((SurveyData!$A$806)=0,"",(SurveyData!$A$805))</f>
        <v/>
      </c>
      <c r="C812" s="171" t="str">
        <f>IF((SurveyData!$A$806)=0,"",(SurveyData!$N$805))</f>
        <v/>
      </c>
      <c r="D812" s="171" t="str">
        <f>IF((SurveyData!$A$806)=0,"",(SurveyData!$O$805))</f>
        <v/>
      </c>
      <c r="E812" s="171" t="str">
        <f>IF((SurveyData!$A$806)=0,"",(SurveyData!$P$805))</f>
        <v/>
      </c>
      <c r="F812" s="171" t="str">
        <f>IF((SurveyData!$A$806)=0,"",(SurveyData!$Q$805))</f>
        <v/>
      </c>
      <c r="G812" s="171" t="str">
        <f>IF((SurveyData!$A$806)=0,"",(SurveyData!$R$805))</f>
        <v/>
      </c>
      <c r="H812" s="171" t="str">
        <f>IF((SurveyData!$A$806)=0,"",(SurveyData!$S$805))</f>
        <v/>
      </c>
      <c r="I812" s="171" t="str">
        <f>IF((SurveyData!$A$806)=0,"",(SurveyData!$T$805))</f>
        <v/>
      </c>
      <c r="J812" s="171" t="str">
        <f>IF((SurveyData!$A$806)=0,"",(SurveyData!$U$805))</f>
        <v/>
      </c>
      <c r="K812" s="171" t="str">
        <f>IF((SurveyData!$A$806)=0,"",(SurveyData!$V$805))</f>
        <v/>
      </c>
      <c r="L812" s="171" t="str">
        <f>IF((SurveyData!$A$806)=0,"",(SurveyData!$W$805))</f>
        <v/>
      </c>
      <c r="M812" s="171" t="str">
        <f>IF((SurveyData!$A$806)=0,"",(SurveyData!$X$805))</f>
        <v/>
      </c>
      <c r="N812" s="171" t="str">
        <f>IF((SurveyData!$A$806)=0,"",(SurveyData!$Y$805))</f>
        <v/>
      </c>
      <c r="O812" s="171" t="str">
        <f>IF((SurveyData!$A$806)=0,"",(SurveyData!$Z$805))</f>
        <v/>
      </c>
      <c r="P812" s="171" t="str">
        <f>IF((SurveyData!$A$806)=0,"",(SurveyData!$AA$805))</f>
        <v/>
      </c>
      <c r="Q812" s="171" t="str">
        <f>IF((SurveyData!$A$806)=0,"",(SurveyData!$AB$805))</f>
        <v/>
      </c>
      <c r="R812" s="171" t="str">
        <f>IF((SurveyData!$A$806)=0,"",(SurveyData!$AC$805))</f>
        <v/>
      </c>
      <c r="S812" s="171" t="str">
        <f>IF((SurveyData!$A$806)=0,"",(SurveyData!$AD$805))</f>
        <v/>
      </c>
      <c r="T812" s="171" t="str">
        <f>IF((SurveyData!$A$806)=0,"",(SurveyData!$AE$805))</f>
        <v/>
      </c>
      <c r="U812" s="171" t="str">
        <f>IF((SurveyData!$A$806)=0,"",(SurveyData!$AF$805))</f>
        <v/>
      </c>
      <c r="V812" s="171" t="str">
        <f>IF((SurveyData!$A$806)=0,"",(SurveyData!$AG$805))</f>
        <v/>
      </c>
      <c r="W812" s="171" t="str">
        <f>IF((SurveyData!$A$806)=0,"",(SurveyData!$AH$805))</f>
        <v/>
      </c>
      <c r="X812" s="171" t="str">
        <f>IF((SurveyData!$A$806)=0,"",(SurveyData!$AI$805))</f>
        <v/>
      </c>
      <c r="Y812" s="172" t="str">
        <f>IF(ISERROR(SUM($K$812+$M$812+$O$812+$Q$812+$S$812+$U$812+$W$812)),"",(SUM($L$812+$N$812+$P$812+$R$812+$T$812+$V$812+$X$812)/($K$812+$M$812+$O$812+$Q$812+$S$812+$U$812+$W$812)))</f>
        <v/>
      </c>
      <c r="Z812" s="171" t="str">
        <f>IF((SurveyData!$A$806)=0,"",(SurveyData!$AJ$805))</f>
        <v/>
      </c>
      <c r="AA812" s="171" t="str">
        <f>IF((SurveyData!$A$806)=0,"",(SurveyData!$AK$805))</f>
        <v/>
      </c>
      <c r="AB812" s="171" t="str">
        <f>IF((SurveyData!$A$806)=0,"",(SurveyData!$AL$805))</f>
        <v/>
      </c>
      <c r="AC812" s="171" t="str">
        <f>IF((SurveyData!$A$806)=0,"",(SurveyData!$AM$805))</f>
        <v/>
      </c>
      <c r="AD812" s="171" t="str">
        <f>IF((SurveyData!$A$806)=0,"",(SurveyData!$AN$805))</f>
        <v/>
      </c>
      <c r="AE812" s="171" t="str">
        <f>IF((SurveyData!$A$806)=0,"",(SurveyData!$AO$805))</f>
        <v/>
      </c>
      <c r="AF812" s="171" t="str">
        <f>IF((SurveyData!$A$806)=0,"",(SurveyData!$AP$805))</f>
        <v/>
      </c>
      <c r="AG812" s="171" t="str">
        <f>IF((SurveyData!$A$806)=0,"",(SurveyData!$AQ$805))</f>
        <v/>
      </c>
      <c r="AH812" s="172" t="str">
        <f>IF((SurveyData!$A$806)=0,"",($AG$812/10))</f>
        <v/>
      </c>
      <c r="AI812" s="171" t="str">
        <f>IF((SurveyData!$A$806)=0,"",(SurveyData!$AR$805))</f>
        <v/>
      </c>
      <c r="AJ812" s="171" t="str">
        <f>IF((SurveyData!$A$806)=0,"",(SurveyData!$AS$805))</f>
        <v/>
      </c>
      <c r="AK812" s="171" t="str">
        <f>IF((SurveyData!$A$806)=0,"",(SurveyData!$AT$805))</f>
        <v/>
      </c>
      <c r="AL812" s="171" t="str">
        <f>IF((SurveyData!$A$806)=0,"",(SurveyData!$AU$805))</f>
        <v/>
      </c>
      <c r="AM812" s="171" t="str">
        <f>IF((SurveyData!$A$806)=0,"",(SurveyData!$AV$805))</f>
        <v/>
      </c>
    </row>
    <row r="813" spans="2:39">
      <c r="B813" s="176" t="str">
        <f>IF((SurveyData!$A$807)=0,"",(SurveyData!$A$806))</f>
        <v/>
      </c>
      <c r="C813" s="173" t="str">
        <f>IF((SurveyData!$A$807)=0,"",(SurveyData!$N$806))</f>
        <v/>
      </c>
      <c r="D813" s="173" t="str">
        <f>IF((SurveyData!$A$807)=0,"",(SurveyData!$O$806))</f>
        <v/>
      </c>
      <c r="E813" s="173" t="str">
        <f>IF((SurveyData!$A$807)=0,"",(SurveyData!$P$806))</f>
        <v/>
      </c>
      <c r="F813" s="173" t="str">
        <f>IF((SurveyData!$A$807)=0,"",(SurveyData!$Q$806))</f>
        <v/>
      </c>
      <c r="G813" s="173" t="str">
        <f>IF((SurveyData!$A$807)=0,"",(SurveyData!$R$806))</f>
        <v/>
      </c>
      <c r="H813" s="173" t="str">
        <f>IF((SurveyData!$A$807)=0,"",(SurveyData!$S$806))</f>
        <v/>
      </c>
      <c r="I813" s="173" t="str">
        <f>IF((SurveyData!$A$807)=0,"",(SurveyData!$T$806))</f>
        <v/>
      </c>
      <c r="J813" s="173" t="str">
        <f>IF((SurveyData!$A$807)=0,"",(SurveyData!$U$806))</f>
        <v/>
      </c>
      <c r="K813" s="173" t="str">
        <f>IF((SurveyData!$A$807)=0,"",(SurveyData!$V$806))</f>
        <v/>
      </c>
      <c r="L813" s="173" t="str">
        <f>IF((SurveyData!$A$807)=0,"",(SurveyData!$W$806))</f>
        <v/>
      </c>
      <c r="M813" s="173" t="str">
        <f>IF((SurveyData!$A$807)=0,"",(SurveyData!$X$806))</f>
        <v/>
      </c>
      <c r="N813" s="173" t="str">
        <f>IF((SurveyData!$A$807)=0,"",(SurveyData!$Y$806))</f>
        <v/>
      </c>
      <c r="O813" s="173" t="str">
        <f>IF((SurveyData!$A$807)=0,"",(SurveyData!$Z$806))</f>
        <v/>
      </c>
      <c r="P813" s="173" t="str">
        <f>IF((SurveyData!$A$807)=0,"",(SurveyData!$AA$806))</f>
        <v/>
      </c>
      <c r="Q813" s="173" t="str">
        <f>IF((SurveyData!$A$807)=0,"",(SurveyData!$AB$806))</f>
        <v/>
      </c>
      <c r="R813" s="173" t="str">
        <f>IF((SurveyData!$A$807)=0,"",(SurveyData!$AC$806))</f>
        <v/>
      </c>
      <c r="S813" s="173" t="str">
        <f>IF((SurveyData!$A$807)=0,"",(SurveyData!$AD$806))</f>
        <v/>
      </c>
      <c r="T813" s="173" t="str">
        <f>IF((SurveyData!$A$807)=0,"",(SurveyData!$AE$806))</f>
        <v/>
      </c>
      <c r="U813" s="173" t="str">
        <f>IF((SurveyData!$A$807)=0,"",(SurveyData!$AF$806))</f>
        <v/>
      </c>
      <c r="V813" s="173" t="str">
        <f>IF((SurveyData!$A$807)=0,"",(SurveyData!$AG$806))</f>
        <v/>
      </c>
      <c r="W813" s="173" t="str">
        <f>IF((SurveyData!$A$807)=0,"",(SurveyData!$AH$806))</f>
        <v/>
      </c>
      <c r="X813" s="173" t="str">
        <f>IF((SurveyData!$A$807)=0,"",(SurveyData!$AI$806))</f>
        <v/>
      </c>
      <c r="Y813" s="125" t="str">
        <f>IF(ISERROR(SUM($K$813+$M$813+$O$813+$Q$813+$S$813+$U$813+$W$813)),"",(SUM($L$813+$N$813+$P$813+$R$813+$T$813+$V$813+$X$813)/($K$813+$M$813+$O$813+$Q$813+$S$813+$U$813+$W$813)))</f>
        <v/>
      </c>
      <c r="Z813" s="173" t="str">
        <f>IF((SurveyData!$A$807)=0,"",(SurveyData!$AJ$806))</f>
        <v/>
      </c>
      <c r="AA813" s="173" t="str">
        <f>IF((SurveyData!$A$807)=0,"",(SurveyData!$AK$806))</f>
        <v/>
      </c>
      <c r="AB813" s="173" t="str">
        <f>IF((SurveyData!$A$807)=0,"",(SurveyData!$AL$806))</f>
        <v/>
      </c>
      <c r="AC813" s="173" t="str">
        <f>IF((SurveyData!$A$807)=0,"",(SurveyData!$AM$806))</f>
        <v/>
      </c>
      <c r="AD813" s="173" t="str">
        <f>IF((SurveyData!$A$807)=0,"",(SurveyData!$AN$806))</f>
        <v/>
      </c>
      <c r="AE813" s="173" t="str">
        <f>IF((SurveyData!$A$807)=0,"",(SurveyData!$AO$806))</f>
        <v/>
      </c>
      <c r="AF813" s="173" t="str">
        <f>IF((SurveyData!$A$807)=0,"",(SurveyData!$AP$806))</f>
        <v/>
      </c>
      <c r="AG813" s="173" t="str">
        <f>IF((SurveyData!$A$807)=0,"",(SurveyData!$AQ$806))</f>
        <v/>
      </c>
      <c r="AH813" s="125" t="str">
        <f>IF((SurveyData!$A$807)=0,"",($AG$813/10))</f>
        <v/>
      </c>
      <c r="AI813" s="173" t="str">
        <f>IF((SurveyData!$A$807)=0,"",(SurveyData!$AR$806))</f>
        <v/>
      </c>
      <c r="AJ813" s="173" t="str">
        <f>IF((SurveyData!$A$807)=0,"",(SurveyData!$AS$806))</f>
        <v/>
      </c>
      <c r="AK813" s="173" t="str">
        <f>IF((SurveyData!$A$807)=0,"",(SurveyData!$AT$806))</f>
        <v/>
      </c>
      <c r="AL813" s="173" t="str">
        <f>IF((SurveyData!$A$807)=0,"",(SurveyData!$AU$806))</f>
        <v/>
      </c>
      <c r="AM813" s="173" t="str">
        <f>IF((SurveyData!$A$807)=0,"",(SurveyData!$AV$806))</f>
        <v/>
      </c>
    </row>
    <row r="814" spans="2:39">
      <c r="B814" s="175" t="str">
        <f>IF((SurveyData!$A$808)=0,"",(SurveyData!$A$807))</f>
        <v/>
      </c>
      <c r="C814" s="171" t="str">
        <f>IF((SurveyData!$A$808)=0,"",(SurveyData!$N$807))</f>
        <v/>
      </c>
      <c r="D814" s="171" t="str">
        <f>IF((SurveyData!$A$808)=0,"",(SurveyData!$O$807))</f>
        <v/>
      </c>
      <c r="E814" s="171" t="str">
        <f>IF((SurveyData!$A$808)=0,"",(SurveyData!$P$807))</f>
        <v/>
      </c>
      <c r="F814" s="171" t="str">
        <f>IF((SurveyData!$A$808)=0,"",(SurveyData!$Q$807))</f>
        <v/>
      </c>
      <c r="G814" s="171" t="str">
        <f>IF((SurveyData!$A$808)=0,"",(SurveyData!$R$807))</f>
        <v/>
      </c>
      <c r="H814" s="171" t="str">
        <f>IF((SurveyData!$A$808)=0,"",(SurveyData!$S$807))</f>
        <v/>
      </c>
      <c r="I814" s="171" t="str">
        <f>IF((SurveyData!$A$808)=0,"",(SurveyData!$T$807))</f>
        <v/>
      </c>
      <c r="J814" s="171" t="str">
        <f>IF((SurveyData!$A$808)=0,"",(SurveyData!$U$807))</f>
        <v/>
      </c>
      <c r="K814" s="171" t="str">
        <f>IF((SurveyData!$A$808)=0,"",(SurveyData!$V$807))</f>
        <v/>
      </c>
      <c r="L814" s="171" t="str">
        <f>IF((SurveyData!$A$808)=0,"",(SurveyData!$W$807))</f>
        <v/>
      </c>
      <c r="M814" s="171" t="str">
        <f>IF((SurveyData!$A$808)=0,"",(SurveyData!$X$807))</f>
        <v/>
      </c>
      <c r="N814" s="171" t="str">
        <f>IF((SurveyData!$A$808)=0,"",(SurveyData!$Y$807))</f>
        <v/>
      </c>
      <c r="O814" s="171" t="str">
        <f>IF((SurveyData!$A$808)=0,"",(SurveyData!$Z$807))</f>
        <v/>
      </c>
      <c r="P814" s="171" t="str">
        <f>IF((SurveyData!$A$808)=0,"",(SurveyData!$AA$807))</f>
        <v/>
      </c>
      <c r="Q814" s="171" t="str">
        <f>IF((SurveyData!$A$808)=0,"",(SurveyData!$AB$807))</f>
        <v/>
      </c>
      <c r="R814" s="171" t="str">
        <f>IF((SurveyData!$A$808)=0,"",(SurveyData!$AC$807))</f>
        <v/>
      </c>
      <c r="S814" s="171" t="str">
        <f>IF((SurveyData!$A$808)=0,"",(SurveyData!$AD$807))</f>
        <v/>
      </c>
      <c r="T814" s="171" t="str">
        <f>IF((SurveyData!$A$808)=0,"",(SurveyData!$AE$807))</f>
        <v/>
      </c>
      <c r="U814" s="171" t="str">
        <f>IF((SurveyData!$A$808)=0,"",(SurveyData!$AF$807))</f>
        <v/>
      </c>
      <c r="V814" s="171" t="str">
        <f>IF((SurveyData!$A$808)=0,"",(SurveyData!$AG$807))</f>
        <v/>
      </c>
      <c r="W814" s="171" t="str">
        <f>IF((SurveyData!$A$808)=0,"",(SurveyData!$AH$807))</f>
        <v/>
      </c>
      <c r="X814" s="171" t="str">
        <f>IF((SurveyData!$A$808)=0,"",(SurveyData!$AI$807))</f>
        <v/>
      </c>
      <c r="Y814" s="172" t="str">
        <f>IF(ISERROR(SUM($K$814+$M$814+$O$814+$Q$814+$S$814+$U$814+$W$814)),"",(SUM($L$814+$N$814+$P$814+$R$814+$T$814+$V$814+$X$814)/($K$814+$M$814+$O$814+$Q$814+$S$814+$U$814+$W$814)))</f>
        <v/>
      </c>
      <c r="Z814" s="171" t="str">
        <f>IF((SurveyData!$A$808)=0,"",(SurveyData!$AJ$807))</f>
        <v/>
      </c>
      <c r="AA814" s="171" t="str">
        <f>IF((SurveyData!$A$808)=0,"",(SurveyData!$AK$807))</f>
        <v/>
      </c>
      <c r="AB814" s="171" t="str">
        <f>IF((SurveyData!$A$808)=0,"",(SurveyData!$AL$807))</f>
        <v/>
      </c>
      <c r="AC814" s="171" t="str">
        <f>IF((SurveyData!$A$808)=0,"",(SurveyData!$AM$807))</f>
        <v/>
      </c>
      <c r="AD814" s="171" t="str">
        <f>IF((SurveyData!$A$808)=0,"",(SurveyData!$AN$807))</f>
        <v/>
      </c>
      <c r="AE814" s="171" t="str">
        <f>IF((SurveyData!$A$808)=0,"",(SurveyData!$AO$807))</f>
        <v/>
      </c>
      <c r="AF814" s="171" t="str">
        <f>IF((SurveyData!$A$808)=0,"",(SurveyData!$AP$807))</f>
        <v/>
      </c>
      <c r="AG814" s="171" t="str">
        <f>IF((SurveyData!$A$808)=0,"",(SurveyData!$AQ$807))</f>
        <v/>
      </c>
      <c r="AH814" s="172" t="str">
        <f>IF((SurveyData!$A$808)=0,"",($AG$814/10))</f>
        <v/>
      </c>
      <c r="AI814" s="171" t="str">
        <f>IF((SurveyData!$A$808)=0,"",(SurveyData!$AR$807))</f>
        <v/>
      </c>
      <c r="AJ814" s="171" t="str">
        <f>IF((SurveyData!$A$808)=0,"",(SurveyData!$AS$807))</f>
        <v/>
      </c>
      <c r="AK814" s="171" t="str">
        <f>IF((SurveyData!$A$808)=0,"",(SurveyData!$AT$807))</f>
        <v/>
      </c>
      <c r="AL814" s="171" t="str">
        <f>IF((SurveyData!$A$808)=0,"",(SurveyData!$AU$807))</f>
        <v/>
      </c>
      <c r="AM814" s="171" t="str">
        <f>IF((SurveyData!$A$808)=0,"",(SurveyData!$AV$807))</f>
        <v/>
      </c>
    </row>
    <row r="815" spans="2:39">
      <c r="B815" s="176" t="str">
        <f>IF((SurveyData!$A$809)=0,"",(SurveyData!$A$808))</f>
        <v/>
      </c>
      <c r="C815" s="173" t="str">
        <f>IF((SurveyData!$A$809)=0,"",(SurveyData!$N$808))</f>
        <v/>
      </c>
      <c r="D815" s="173" t="str">
        <f>IF((SurveyData!$A$809)=0,"",(SurveyData!$O$808))</f>
        <v/>
      </c>
      <c r="E815" s="173" t="str">
        <f>IF((SurveyData!$A$809)=0,"",(SurveyData!$P$808))</f>
        <v/>
      </c>
      <c r="F815" s="173" t="str">
        <f>IF((SurveyData!$A$809)=0,"",(SurveyData!$Q$808))</f>
        <v/>
      </c>
      <c r="G815" s="173" t="str">
        <f>IF((SurveyData!$A$809)=0,"",(SurveyData!$R$808))</f>
        <v/>
      </c>
      <c r="H815" s="173" t="str">
        <f>IF((SurveyData!$A$809)=0,"",(SurveyData!$S$808))</f>
        <v/>
      </c>
      <c r="I815" s="173" t="str">
        <f>IF((SurveyData!$A$809)=0,"",(SurveyData!$T$808))</f>
        <v/>
      </c>
      <c r="J815" s="173" t="str">
        <f>IF((SurveyData!$A$809)=0,"",(SurveyData!$U$808))</f>
        <v/>
      </c>
      <c r="K815" s="173" t="str">
        <f>IF((SurveyData!$A$809)=0,"",(SurveyData!$V$808))</f>
        <v/>
      </c>
      <c r="L815" s="173" t="str">
        <f>IF((SurveyData!$A$809)=0,"",(SurveyData!$W$808))</f>
        <v/>
      </c>
      <c r="M815" s="173" t="str">
        <f>IF((SurveyData!$A$809)=0,"",(SurveyData!$X$808))</f>
        <v/>
      </c>
      <c r="N815" s="173" t="str">
        <f>IF((SurveyData!$A$809)=0,"",(SurveyData!$Y$808))</f>
        <v/>
      </c>
      <c r="O815" s="173" t="str">
        <f>IF((SurveyData!$A$809)=0,"",(SurveyData!$Z$808))</f>
        <v/>
      </c>
      <c r="P815" s="173" t="str">
        <f>IF((SurveyData!$A$809)=0,"",(SurveyData!$AA$808))</f>
        <v/>
      </c>
      <c r="Q815" s="173" t="str">
        <f>IF((SurveyData!$A$809)=0,"",(SurveyData!$AB$808))</f>
        <v/>
      </c>
      <c r="R815" s="173" t="str">
        <f>IF((SurveyData!$A$809)=0,"",(SurveyData!$AC$808))</f>
        <v/>
      </c>
      <c r="S815" s="173" t="str">
        <f>IF((SurveyData!$A$809)=0,"",(SurveyData!$AD$808))</f>
        <v/>
      </c>
      <c r="T815" s="173" t="str">
        <f>IF((SurveyData!$A$809)=0,"",(SurveyData!$AE$808))</f>
        <v/>
      </c>
      <c r="U815" s="173" t="str">
        <f>IF((SurveyData!$A$809)=0,"",(SurveyData!$AF$808))</f>
        <v/>
      </c>
      <c r="V815" s="173" t="str">
        <f>IF((SurveyData!$A$809)=0,"",(SurveyData!$AG$808))</f>
        <v/>
      </c>
      <c r="W815" s="173" t="str">
        <f>IF((SurveyData!$A$809)=0,"",(SurveyData!$AH$808))</f>
        <v/>
      </c>
      <c r="X815" s="173" t="str">
        <f>IF((SurveyData!$A$809)=0,"",(SurveyData!$AI$808))</f>
        <v/>
      </c>
      <c r="Y815" s="125" t="str">
        <f>IF(ISERROR(SUM($K$815+$M$815+$O$815+$Q$815+$S$815+$U$815+$W$815)),"",(SUM($L$815+$N$815+$P$815+$R$815+$T$815+$V$815+$X$815)/($K$815+$M$815+$O$815+$Q$815+$S$815+$U$815+$W$815)))</f>
        <v/>
      </c>
      <c r="Z815" s="173" t="str">
        <f>IF((SurveyData!$A$809)=0,"",(SurveyData!$AJ$808))</f>
        <v/>
      </c>
      <c r="AA815" s="173" t="str">
        <f>IF((SurveyData!$A$809)=0,"",(SurveyData!$AK$808))</f>
        <v/>
      </c>
      <c r="AB815" s="173" t="str">
        <f>IF((SurveyData!$A$809)=0,"",(SurveyData!$AL$808))</f>
        <v/>
      </c>
      <c r="AC815" s="173" t="str">
        <f>IF((SurveyData!$A$809)=0,"",(SurveyData!$AM$808))</f>
        <v/>
      </c>
      <c r="AD815" s="173" t="str">
        <f>IF((SurveyData!$A$809)=0,"",(SurveyData!$AN$808))</f>
        <v/>
      </c>
      <c r="AE815" s="173" t="str">
        <f>IF((SurveyData!$A$809)=0,"",(SurveyData!$AO$808))</f>
        <v/>
      </c>
      <c r="AF815" s="173" t="str">
        <f>IF((SurveyData!$A$809)=0,"",(SurveyData!$AP$808))</f>
        <v/>
      </c>
      <c r="AG815" s="173" t="str">
        <f>IF((SurveyData!$A$809)=0,"",(SurveyData!$AQ$808))</f>
        <v/>
      </c>
      <c r="AH815" s="125" t="str">
        <f>IF((SurveyData!$A$809)=0,"",($AG$815/10))</f>
        <v/>
      </c>
      <c r="AI815" s="173" t="str">
        <f>IF((SurveyData!$A$809)=0,"",(SurveyData!$AR$808))</f>
        <v/>
      </c>
      <c r="AJ815" s="173" t="str">
        <f>IF((SurveyData!$A$809)=0,"",(SurveyData!$AS$808))</f>
        <v/>
      </c>
      <c r="AK815" s="173" t="str">
        <f>IF((SurveyData!$A$809)=0,"",(SurveyData!$AT$808))</f>
        <v/>
      </c>
      <c r="AL815" s="173" t="str">
        <f>IF((SurveyData!$A$809)=0,"",(SurveyData!$AU$808))</f>
        <v/>
      </c>
      <c r="AM815" s="173" t="str">
        <f>IF((SurveyData!$A$809)=0,"",(SurveyData!$AV$808))</f>
        <v/>
      </c>
    </row>
    <row r="816" spans="2:39">
      <c r="B816" s="175" t="str">
        <f>IF((SurveyData!$A$810)=0,"",(SurveyData!$A$809))</f>
        <v/>
      </c>
      <c r="C816" s="171" t="str">
        <f>IF((SurveyData!$A$810)=0,"",(SurveyData!$N$809))</f>
        <v/>
      </c>
      <c r="D816" s="171" t="str">
        <f>IF((SurveyData!$A$810)=0,"",(SurveyData!$O$809))</f>
        <v/>
      </c>
      <c r="E816" s="171" t="str">
        <f>IF((SurveyData!$A$810)=0,"",(SurveyData!$P$809))</f>
        <v/>
      </c>
      <c r="F816" s="171" t="str">
        <f>IF((SurveyData!$A$810)=0,"",(SurveyData!$Q$809))</f>
        <v/>
      </c>
      <c r="G816" s="171" t="str">
        <f>IF((SurveyData!$A$810)=0,"",(SurveyData!$R$809))</f>
        <v/>
      </c>
      <c r="H816" s="171" t="str">
        <f>IF((SurveyData!$A$810)=0,"",(SurveyData!$S$809))</f>
        <v/>
      </c>
      <c r="I816" s="171" t="str">
        <f>IF((SurveyData!$A$810)=0,"",(SurveyData!$T$809))</f>
        <v/>
      </c>
      <c r="J816" s="171" t="str">
        <f>IF((SurveyData!$A$810)=0,"",(SurveyData!$U$809))</f>
        <v/>
      </c>
      <c r="K816" s="171" t="str">
        <f>IF((SurveyData!$A$810)=0,"",(SurveyData!$V$809))</f>
        <v/>
      </c>
      <c r="L816" s="171" t="str">
        <f>IF((SurveyData!$A$810)=0,"",(SurveyData!$W$809))</f>
        <v/>
      </c>
      <c r="M816" s="171" t="str">
        <f>IF((SurveyData!$A$810)=0,"",(SurveyData!$X$809))</f>
        <v/>
      </c>
      <c r="N816" s="171" t="str">
        <f>IF((SurveyData!$A$810)=0,"",(SurveyData!$Y$809))</f>
        <v/>
      </c>
      <c r="O816" s="171" t="str">
        <f>IF((SurveyData!$A$810)=0,"",(SurveyData!$Z$809))</f>
        <v/>
      </c>
      <c r="P816" s="171" t="str">
        <f>IF((SurveyData!$A$810)=0,"",(SurveyData!$AA$809))</f>
        <v/>
      </c>
      <c r="Q816" s="171" t="str">
        <f>IF((SurveyData!$A$810)=0,"",(SurveyData!$AB$809))</f>
        <v/>
      </c>
      <c r="R816" s="171" t="str">
        <f>IF((SurveyData!$A$810)=0,"",(SurveyData!$AC$809))</f>
        <v/>
      </c>
      <c r="S816" s="171" t="str">
        <f>IF((SurveyData!$A$810)=0,"",(SurveyData!$AD$809))</f>
        <v/>
      </c>
      <c r="T816" s="171" t="str">
        <f>IF((SurveyData!$A$810)=0,"",(SurveyData!$AE$809))</f>
        <v/>
      </c>
      <c r="U816" s="171" t="str">
        <f>IF((SurveyData!$A$810)=0,"",(SurveyData!$AF$809))</f>
        <v/>
      </c>
      <c r="V816" s="171" t="str">
        <f>IF((SurveyData!$A$810)=0,"",(SurveyData!$AG$809))</f>
        <v/>
      </c>
      <c r="W816" s="171" t="str">
        <f>IF((SurveyData!$A$810)=0,"",(SurveyData!$AH$809))</f>
        <v/>
      </c>
      <c r="X816" s="171" t="str">
        <f>IF((SurveyData!$A$810)=0,"",(SurveyData!$AI$809))</f>
        <v/>
      </c>
      <c r="Y816" s="172" t="str">
        <f>IF(ISERROR(SUM($K$816+$M$816+$O$816+$Q$816+$S$816+$U$816+$W$816)),"",(SUM($L$816+$N$816+$P$816+$R$816+$T$816+$V$816+$X$816)/($K$816+$M$816+$O$816+$Q$816+$S$816+$U$816+$W$816)))</f>
        <v/>
      </c>
      <c r="Z816" s="171" t="str">
        <f>IF((SurveyData!$A$810)=0,"",(SurveyData!$AJ$809))</f>
        <v/>
      </c>
      <c r="AA816" s="171" t="str">
        <f>IF((SurveyData!$A$810)=0,"",(SurveyData!$AK$809))</f>
        <v/>
      </c>
      <c r="AB816" s="171" t="str">
        <f>IF((SurveyData!$A$810)=0,"",(SurveyData!$AL$809))</f>
        <v/>
      </c>
      <c r="AC816" s="171" t="str">
        <f>IF((SurveyData!$A$810)=0,"",(SurveyData!$AM$809))</f>
        <v/>
      </c>
      <c r="AD816" s="171" t="str">
        <f>IF((SurveyData!$A$810)=0,"",(SurveyData!$AN$809))</f>
        <v/>
      </c>
      <c r="AE816" s="171" t="str">
        <f>IF((SurveyData!$A$810)=0,"",(SurveyData!$AO$809))</f>
        <v/>
      </c>
      <c r="AF816" s="171" t="str">
        <f>IF((SurveyData!$A$810)=0,"",(SurveyData!$AP$809))</f>
        <v/>
      </c>
      <c r="AG816" s="171" t="str">
        <f>IF((SurveyData!$A$810)=0,"",(SurveyData!$AQ$809))</f>
        <v/>
      </c>
      <c r="AH816" s="172" t="str">
        <f>IF((SurveyData!$A$810)=0,"",($AG$816/10))</f>
        <v/>
      </c>
      <c r="AI816" s="171" t="str">
        <f>IF((SurveyData!$A$810)=0,"",(SurveyData!$AR$809))</f>
        <v/>
      </c>
      <c r="AJ816" s="171" t="str">
        <f>IF((SurveyData!$A$810)=0,"",(SurveyData!$AS$809))</f>
        <v/>
      </c>
      <c r="AK816" s="171" t="str">
        <f>IF((SurveyData!$A$810)=0,"",(SurveyData!$AT$809))</f>
        <v/>
      </c>
      <c r="AL816" s="171" t="str">
        <f>IF((SurveyData!$A$810)=0,"",(SurveyData!$AU$809))</f>
        <v/>
      </c>
      <c r="AM816" s="171" t="str">
        <f>IF((SurveyData!$A$810)=0,"",(SurveyData!$AV$809))</f>
        <v/>
      </c>
    </row>
    <row r="817" spans="2:39">
      <c r="B817" s="176" t="str">
        <f>IF((SurveyData!$A$811)=0,"",(SurveyData!$A$810))</f>
        <v/>
      </c>
      <c r="C817" s="173" t="str">
        <f>IF((SurveyData!$A$811)=0,"",(SurveyData!$N$810))</f>
        <v/>
      </c>
      <c r="D817" s="173" t="str">
        <f>IF((SurveyData!$A$811)=0,"",(SurveyData!$O$810))</f>
        <v/>
      </c>
      <c r="E817" s="173" t="str">
        <f>IF((SurveyData!$A$811)=0,"",(SurveyData!$P$810))</f>
        <v/>
      </c>
      <c r="F817" s="173" t="str">
        <f>IF((SurveyData!$A$811)=0,"",(SurveyData!$Q$810))</f>
        <v/>
      </c>
      <c r="G817" s="173" t="str">
        <f>IF((SurveyData!$A$811)=0,"",(SurveyData!$R$810))</f>
        <v/>
      </c>
      <c r="H817" s="173" t="str">
        <f>IF((SurveyData!$A$811)=0,"",(SurveyData!$S$810))</f>
        <v/>
      </c>
      <c r="I817" s="173" t="str">
        <f>IF((SurveyData!$A$811)=0,"",(SurveyData!$T$810))</f>
        <v/>
      </c>
      <c r="J817" s="173" t="str">
        <f>IF((SurveyData!$A$811)=0,"",(SurveyData!$U$810))</f>
        <v/>
      </c>
      <c r="K817" s="173" t="str">
        <f>IF((SurveyData!$A$811)=0,"",(SurveyData!$V$810))</f>
        <v/>
      </c>
      <c r="L817" s="173" t="str">
        <f>IF((SurveyData!$A$811)=0,"",(SurveyData!$W$810))</f>
        <v/>
      </c>
      <c r="M817" s="173" t="str">
        <f>IF((SurveyData!$A$811)=0,"",(SurveyData!$X$810))</f>
        <v/>
      </c>
      <c r="N817" s="173" t="str">
        <f>IF((SurveyData!$A$811)=0,"",(SurveyData!$Y$810))</f>
        <v/>
      </c>
      <c r="O817" s="173" t="str">
        <f>IF((SurveyData!$A$811)=0,"",(SurveyData!$Z$810))</f>
        <v/>
      </c>
      <c r="P817" s="173" t="str">
        <f>IF((SurveyData!$A$811)=0,"",(SurveyData!$AA$810))</f>
        <v/>
      </c>
      <c r="Q817" s="173" t="str">
        <f>IF((SurveyData!$A$811)=0,"",(SurveyData!$AB$810))</f>
        <v/>
      </c>
      <c r="R817" s="173" t="str">
        <f>IF((SurveyData!$A$811)=0,"",(SurveyData!$AC$810))</f>
        <v/>
      </c>
      <c r="S817" s="173" t="str">
        <f>IF((SurveyData!$A$811)=0,"",(SurveyData!$AD$810))</f>
        <v/>
      </c>
      <c r="T817" s="173" t="str">
        <f>IF((SurveyData!$A$811)=0,"",(SurveyData!$AE$810))</f>
        <v/>
      </c>
      <c r="U817" s="173" t="str">
        <f>IF((SurveyData!$A$811)=0,"",(SurveyData!$AF$810))</f>
        <v/>
      </c>
      <c r="V817" s="173" t="str">
        <f>IF((SurveyData!$A$811)=0,"",(SurveyData!$AG$810))</f>
        <v/>
      </c>
      <c r="W817" s="173" t="str">
        <f>IF((SurveyData!$A$811)=0,"",(SurveyData!$AH$810))</f>
        <v/>
      </c>
      <c r="X817" s="173" t="str">
        <f>IF((SurveyData!$A$811)=0,"",(SurveyData!$AI$810))</f>
        <v/>
      </c>
      <c r="Y817" s="125" t="str">
        <f>IF(ISERROR(SUM($K$817+$M$817+$O$817+$Q$817+$S$817+$U$817+$W$817)),"",(SUM($L$817+$N$817+$P$817+$R$817+$T$817+$V$817+$X$817)/($K$817+$M$817+$O$817+$Q$817+$S$817+$U$817+$W$817)))</f>
        <v/>
      </c>
      <c r="Z817" s="173" t="str">
        <f>IF((SurveyData!$A$811)=0,"",(SurveyData!$AJ$810))</f>
        <v/>
      </c>
      <c r="AA817" s="173" t="str">
        <f>IF((SurveyData!$A$811)=0,"",(SurveyData!$AK$810))</f>
        <v/>
      </c>
      <c r="AB817" s="173" t="str">
        <f>IF((SurveyData!$A$811)=0,"",(SurveyData!$AL$810))</f>
        <v/>
      </c>
      <c r="AC817" s="173" t="str">
        <f>IF((SurveyData!$A$811)=0,"",(SurveyData!$AM$810))</f>
        <v/>
      </c>
      <c r="AD817" s="173" t="str">
        <f>IF((SurveyData!$A$811)=0,"",(SurveyData!$AN$810))</f>
        <v/>
      </c>
      <c r="AE817" s="173" t="str">
        <f>IF((SurveyData!$A$811)=0,"",(SurveyData!$AO$810))</f>
        <v/>
      </c>
      <c r="AF817" s="173" t="str">
        <f>IF((SurveyData!$A$811)=0,"",(SurveyData!$AP$810))</f>
        <v/>
      </c>
      <c r="AG817" s="173" t="str">
        <f>IF((SurveyData!$A$811)=0,"",(SurveyData!$AQ$810))</f>
        <v/>
      </c>
      <c r="AH817" s="125" t="str">
        <f>IF((SurveyData!$A$811)=0,"",($AG$817/10))</f>
        <v/>
      </c>
      <c r="AI817" s="173" t="str">
        <f>IF((SurveyData!$A$811)=0,"",(SurveyData!$AR$810))</f>
        <v/>
      </c>
      <c r="AJ817" s="173" t="str">
        <f>IF((SurveyData!$A$811)=0,"",(SurveyData!$AS$810))</f>
        <v/>
      </c>
      <c r="AK817" s="173" t="str">
        <f>IF((SurveyData!$A$811)=0,"",(SurveyData!$AT$810))</f>
        <v/>
      </c>
      <c r="AL817" s="173" t="str">
        <f>IF((SurveyData!$A$811)=0,"",(SurveyData!$AU$810))</f>
        <v/>
      </c>
      <c r="AM817" s="173" t="str">
        <f>IF((SurveyData!$A$811)=0,"",(SurveyData!$AV$810))</f>
        <v/>
      </c>
    </row>
    <row r="818" spans="2:39">
      <c r="B818" s="175" t="str">
        <f>IF((SurveyData!$A$812)=0,"",(SurveyData!$A$811))</f>
        <v/>
      </c>
      <c r="C818" s="171" t="str">
        <f>IF((SurveyData!$A$812)=0,"",(SurveyData!$N$811))</f>
        <v/>
      </c>
      <c r="D818" s="171" t="str">
        <f>IF((SurveyData!$A$812)=0,"",(SurveyData!$O$811))</f>
        <v/>
      </c>
      <c r="E818" s="171" t="str">
        <f>IF((SurveyData!$A$812)=0,"",(SurveyData!$P$811))</f>
        <v/>
      </c>
      <c r="F818" s="171" t="str">
        <f>IF((SurveyData!$A$812)=0,"",(SurveyData!$Q$811))</f>
        <v/>
      </c>
      <c r="G818" s="171" t="str">
        <f>IF((SurveyData!$A$812)=0,"",(SurveyData!$R$811))</f>
        <v/>
      </c>
      <c r="H818" s="171" t="str">
        <f>IF((SurveyData!$A$812)=0,"",(SurveyData!$S$811))</f>
        <v/>
      </c>
      <c r="I818" s="171" t="str">
        <f>IF((SurveyData!$A$812)=0,"",(SurveyData!$T$811))</f>
        <v/>
      </c>
      <c r="J818" s="171" t="str">
        <f>IF((SurveyData!$A$812)=0,"",(SurveyData!$U$811))</f>
        <v/>
      </c>
      <c r="K818" s="171" t="str">
        <f>IF((SurveyData!$A$812)=0,"",(SurveyData!$V$811))</f>
        <v/>
      </c>
      <c r="L818" s="171" t="str">
        <f>IF((SurveyData!$A$812)=0,"",(SurveyData!$W$811))</f>
        <v/>
      </c>
      <c r="M818" s="171" t="str">
        <f>IF((SurveyData!$A$812)=0,"",(SurveyData!$X$811))</f>
        <v/>
      </c>
      <c r="N818" s="171" t="str">
        <f>IF((SurveyData!$A$812)=0,"",(SurveyData!$Y$811))</f>
        <v/>
      </c>
      <c r="O818" s="171" t="str">
        <f>IF((SurveyData!$A$812)=0,"",(SurveyData!$Z$811))</f>
        <v/>
      </c>
      <c r="P818" s="171" t="str">
        <f>IF((SurveyData!$A$812)=0,"",(SurveyData!$AA$811))</f>
        <v/>
      </c>
      <c r="Q818" s="171" t="str">
        <f>IF((SurveyData!$A$812)=0,"",(SurveyData!$AB$811))</f>
        <v/>
      </c>
      <c r="R818" s="171" t="str">
        <f>IF((SurveyData!$A$812)=0,"",(SurveyData!$AC$811))</f>
        <v/>
      </c>
      <c r="S818" s="171" t="str">
        <f>IF((SurveyData!$A$812)=0,"",(SurveyData!$AD$811))</f>
        <v/>
      </c>
      <c r="T818" s="171" t="str">
        <f>IF((SurveyData!$A$812)=0,"",(SurveyData!$AE$811))</f>
        <v/>
      </c>
      <c r="U818" s="171" t="str">
        <f>IF((SurveyData!$A$812)=0,"",(SurveyData!$AF$811))</f>
        <v/>
      </c>
      <c r="V818" s="171" t="str">
        <f>IF((SurveyData!$A$812)=0,"",(SurveyData!$AG$811))</f>
        <v/>
      </c>
      <c r="W818" s="171" t="str">
        <f>IF((SurveyData!$A$812)=0,"",(SurveyData!$AH$811))</f>
        <v/>
      </c>
      <c r="X818" s="171" t="str">
        <f>IF((SurveyData!$A$812)=0,"",(SurveyData!$AI$811))</f>
        <v/>
      </c>
      <c r="Y818" s="172" t="str">
        <f>IF(ISERROR(SUM($K$818+$M$818+$O$818+$Q$818+$S$818+$U$818+$W$818)),"",(SUM($L$818+$N$818+$P$818+$R$818+$T$818+$V$818+$X$818)/($K$818+$M$818+$O$818+$Q$818+$S$818+$U$818+$W$818)))</f>
        <v/>
      </c>
      <c r="Z818" s="171" t="str">
        <f>IF((SurveyData!$A$812)=0,"",(SurveyData!$AJ$811))</f>
        <v/>
      </c>
      <c r="AA818" s="171" t="str">
        <f>IF((SurveyData!$A$812)=0,"",(SurveyData!$AK$811))</f>
        <v/>
      </c>
      <c r="AB818" s="171" t="str">
        <f>IF((SurveyData!$A$812)=0,"",(SurveyData!$AL$811))</f>
        <v/>
      </c>
      <c r="AC818" s="171" t="str">
        <f>IF((SurveyData!$A$812)=0,"",(SurveyData!$AM$811))</f>
        <v/>
      </c>
      <c r="AD818" s="171" t="str">
        <f>IF((SurveyData!$A$812)=0,"",(SurveyData!$AN$811))</f>
        <v/>
      </c>
      <c r="AE818" s="171" t="str">
        <f>IF((SurveyData!$A$812)=0,"",(SurveyData!$AO$811))</f>
        <v/>
      </c>
      <c r="AF818" s="171" t="str">
        <f>IF((SurveyData!$A$812)=0,"",(SurveyData!$AP$811))</f>
        <v/>
      </c>
      <c r="AG818" s="171" t="str">
        <f>IF((SurveyData!$A$812)=0,"",(SurveyData!$AQ$811))</f>
        <v/>
      </c>
      <c r="AH818" s="172" t="str">
        <f>IF((SurveyData!$A$812)=0,"",($AG$818/10))</f>
        <v/>
      </c>
      <c r="AI818" s="171" t="str">
        <f>IF((SurveyData!$A$812)=0,"",(SurveyData!$AR$811))</f>
        <v/>
      </c>
      <c r="AJ818" s="171" t="str">
        <f>IF((SurveyData!$A$812)=0,"",(SurveyData!$AS$811))</f>
        <v/>
      </c>
      <c r="AK818" s="171" t="str">
        <f>IF((SurveyData!$A$812)=0,"",(SurveyData!$AT$811))</f>
        <v/>
      </c>
      <c r="AL818" s="171" t="str">
        <f>IF((SurveyData!$A$812)=0,"",(SurveyData!$AU$811))</f>
        <v/>
      </c>
      <c r="AM818" s="171" t="str">
        <f>IF((SurveyData!$A$812)=0,"",(SurveyData!$AV$811))</f>
        <v/>
      </c>
    </row>
    <row r="819" spans="2:39">
      <c r="B819" s="176" t="str">
        <f>IF((SurveyData!$A$813)=0,"",(SurveyData!$A$812))</f>
        <v/>
      </c>
      <c r="C819" s="173" t="str">
        <f>IF((SurveyData!$A$813)=0,"",(SurveyData!$N$812))</f>
        <v/>
      </c>
      <c r="D819" s="173" t="str">
        <f>IF((SurveyData!$A$813)=0,"",(SurveyData!$O$812))</f>
        <v/>
      </c>
      <c r="E819" s="173" t="str">
        <f>IF((SurveyData!$A$813)=0,"",(SurveyData!$P$812))</f>
        <v/>
      </c>
      <c r="F819" s="173" t="str">
        <f>IF((SurveyData!$A$813)=0,"",(SurveyData!$Q$812))</f>
        <v/>
      </c>
      <c r="G819" s="173" t="str">
        <f>IF((SurveyData!$A$813)=0,"",(SurveyData!$R$812))</f>
        <v/>
      </c>
      <c r="H819" s="173" t="str">
        <f>IF((SurveyData!$A$813)=0,"",(SurveyData!$S$812))</f>
        <v/>
      </c>
      <c r="I819" s="173" t="str">
        <f>IF((SurveyData!$A$813)=0,"",(SurveyData!$T$812))</f>
        <v/>
      </c>
      <c r="J819" s="173" t="str">
        <f>IF((SurveyData!$A$813)=0,"",(SurveyData!$U$812))</f>
        <v/>
      </c>
      <c r="K819" s="173" t="str">
        <f>IF((SurveyData!$A$813)=0,"",(SurveyData!$V$812))</f>
        <v/>
      </c>
      <c r="L819" s="173" t="str">
        <f>IF((SurveyData!$A$813)=0,"",(SurveyData!$W$812))</f>
        <v/>
      </c>
      <c r="M819" s="173" t="str">
        <f>IF((SurveyData!$A$813)=0,"",(SurveyData!$X$812))</f>
        <v/>
      </c>
      <c r="N819" s="173" t="str">
        <f>IF((SurveyData!$A$813)=0,"",(SurveyData!$Y$812))</f>
        <v/>
      </c>
      <c r="O819" s="173" t="str">
        <f>IF((SurveyData!$A$813)=0,"",(SurveyData!$Z$812))</f>
        <v/>
      </c>
      <c r="P819" s="173" t="str">
        <f>IF((SurveyData!$A$813)=0,"",(SurveyData!$AA$812))</f>
        <v/>
      </c>
      <c r="Q819" s="173" t="str">
        <f>IF((SurveyData!$A$813)=0,"",(SurveyData!$AB$812))</f>
        <v/>
      </c>
      <c r="R819" s="173" t="str">
        <f>IF((SurveyData!$A$813)=0,"",(SurveyData!$AC$812))</f>
        <v/>
      </c>
      <c r="S819" s="173" t="str">
        <f>IF((SurveyData!$A$813)=0,"",(SurveyData!$AD$812))</f>
        <v/>
      </c>
      <c r="T819" s="173" t="str">
        <f>IF((SurveyData!$A$813)=0,"",(SurveyData!$AE$812))</f>
        <v/>
      </c>
      <c r="U819" s="173" t="str">
        <f>IF((SurveyData!$A$813)=0,"",(SurveyData!$AF$812))</f>
        <v/>
      </c>
      <c r="V819" s="173" t="str">
        <f>IF((SurveyData!$A$813)=0,"",(SurveyData!$AG$812))</f>
        <v/>
      </c>
      <c r="W819" s="173" t="str">
        <f>IF((SurveyData!$A$813)=0,"",(SurveyData!$AH$812))</f>
        <v/>
      </c>
      <c r="X819" s="173" t="str">
        <f>IF((SurveyData!$A$813)=0,"",(SurveyData!$AI$812))</f>
        <v/>
      </c>
      <c r="Y819" s="125" t="str">
        <f>IF(ISERROR(SUM($K$819+$M$819+$O$819+$Q$819+$S$819+$U$819+$W$819)),"",(SUM($L$819+$N$819+$P$819+$R$819+$T$819+$V$819+$X$819)/($K$819+$M$819+$O$819+$Q$819+$S$819+$U$819+$W$819)))</f>
        <v/>
      </c>
      <c r="Z819" s="173" t="str">
        <f>IF((SurveyData!$A$813)=0,"",(SurveyData!$AJ$812))</f>
        <v/>
      </c>
      <c r="AA819" s="173" t="str">
        <f>IF((SurveyData!$A$813)=0,"",(SurveyData!$AK$812))</f>
        <v/>
      </c>
      <c r="AB819" s="173" t="str">
        <f>IF((SurveyData!$A$813)=0,"",(SurveyData!$AL$812))</f>
        <v/>
      </c>
      <c r="AC819" s="173" t="str">
        <f>IF((SurveyData!$A$813)=0,"",(SurveyData!$AM$812))</f>
        <v/>
      </c>
      <c r="AD819" s="173" t="str">
        <f>IF((SurveyData!$A$813)=0,"",(SurveyData!$AN$812))</f>
        <v/>
      </c>
      <c r="AE819" s="173" t="str">
        <f>IF((SurveyData!$A$813)=0,"",(SurveyData!$AO$812))</f>
        <v/>
      </c>
      <c r="AF819" s="173" t="str">
        <f>IF((SurveyData!$A$813)=0,"",(SurveyData!$AP$812))</f>
        <v/>
      </c>
      <c r="AG819" s="173" t="str">
        <f>IF((SurveyData!$A$813)=0,"",(SurveyData!$AQ$812))</f>
        <v/>
      </c>
      <c r="AH819" s="125" t="str">
        <f>IF((SurveyData!$A$813)=0,"",($AG$819/10))</f>
        <v/>
      </c>
      <c r="AI819" s="173" t="str">
        <f>IF((SurveyData!$A$813)=0,"",(SurveyData!$AR$812))</f>
        <v/>
      </c>
      <c r="AJ819" s="173" t="str">
        <f>IF((SurveyData!$A$813)=0,"",(SurveyData!$AS$812))</f>
        <v/>
      </c>
      <c r="AK819" s="173" t="str">
        <f>IF((SurveyData!$A$813)=0,"",(SurveyData!$AT$812))</f>
        <v/>
      </c>
      <c r="AL819" s="173" t="str">
        <f>IF((SurveyData!$A$813)=0,"",(SurveyData!$AU$812))</f>
        <v/>
      </c>
      <c r="AM819" s="173" t="str">
        <f>IF((SurveyData!$A$813)=0,"",(SurveyData!$AV$812))</f>
        <v/>
      </c>
    </row>
    <row r="820" spans="2:39">
      <c r="B820" s="175" t="str">
        <f>IF((SurveyData!$A$814)=0,"",(SurveyData!$A$813))</f>
        <v/>
      </c>
      <c r="C820" s="171" t="str">
        <f>IF((SurveyData!$A$814)=0,"",(SurveyData!$N$813))</f>
        <v/>
      </c>
      <c r="D820" s="171" t="str">
        <f>IF((SurveyData!$A$814)=0,"",(SurveyData!$O$813))</f>
        <v/>
      </c>
      <c r="E820" s="171" t="str">
        <f>IF((SurveyData!$A$814)=0,"",(SurveyData!$P$813))</f>
        <v/>
      </c>
      <c r="F820" s="171" t="str">
        <f>IF((SurveyData!$A$814)=0,"",(SurveyData!$Q$813))</f>
        <v/>
      </c>
      <c r="G820" s="171" t="str">
        <f>IF((SurveyData!$A$814)=0,"",(SurveyData!$R$813))</f>
        <v/>
      </c>
      <c r="H820" s="171" t="str">
        <f>IF((SurveyData!$A$814)=0,"",(SurveyData!$S$813))</f>
        <v/>
      </c>
      <c r="I820" s="171" t="str">
        <f>IF((SurveyData!$A$814)=0,"",(SurveyData!$T$813))</f>
        <v/>
      </c>
      <c r="J820" s="171" t="str">
        <f>IF((SurveyData!$A$814)=0,"",(SurveyData!$U$813))</f>
        <v/>
      </c>
      <c r="K820" s="171" t="str">
        <f>IF((SurveyData!$A$814)=0,"",(SurveyData!$V$813))</f>
        <v/>
      </c>
      <c r="L820" s="171" t="str">
        <f>IF((SurveyData!$A$814)=0,"",(SurveyData!$W$813))</f>
        <v/>
      </c>
      <c r="M820" s="171" t="str">
        <f>IF((SurveyData!$A$814)=0,"",(SurveyData!$X$813))</f>
        <v/>
      </c>
      <c r="N820" s="171" t="str">
        <f>IF((SurveyData!$A$814)=0,"",(SurveyData!$Y$813))</f>
        <v/>
      </c>
      <c r="O820" s="171" t="str">
        <f>IF((SurveyData!$A$814)=0,"",(SurveyData!$Z$813))</f>
        <v/>
      </c>
      <c r="P820" s="171" t="str">
        <f>IF((SurveyData!$A$814)=0,"",(SurveyData!$AA$813))</f>
        <v/>
      </c>
      <c r="Q820" s="171" t="str">
        <f>IF((SurveyData!$A$814)=0,"",(SurveyData!$AB$813))</f>
        <v/>
      </c>
      <c r="R820" s="171" t="str">
        <f>IF((SurveyData!$A$814)=0,"",(SurveyData!$AC$813))</f>
        <v/>
      </c>
      <c r="S820" s="171" t="str">
        <f>IF((SurveyData!$A$814)=0,"",(SurveyData!$AD$813))</f>
        <v/>
      </c>
      <c r="T820" s="171" t="str">
        <f>IF((SurveyData!$A$814)=0,"",(SurveyData!$AE$813))</f>
        <v/>
      </c>
      <c r="U820" s="171" t="str">
        <f>IF((SurveyData!$A$814)=0,"",(SurveyData!$AF$813))</f>
        <v/>
      </c>
      <c r="V820" s="171" t="str">
        <f>IF((SurveyData!$A$814)=0,"",(SurveyData!$AG$813))</f>
        <v/>
      </c>
      <c r="W820" s="171" t="str">
        <f>IF((SurveyData!$A$814)=0,"",(SurveyData!$AH$813))</f>
        <v/>
      </c>
      <c r="X820" s="171" t="str">
        <f>IF((SurveyData!$A$814)=0,"",(SurveyData!$AI$813))</f>
        <v/>
      </c>
      <c r="Y820" s="172" t="str">
        <f>IF(ISERROR(SUM($K$820+$M$820+$O$820+$Q$820+$S$820+$U$820+$W$820)),"",(SUM($L$820+$N$820+$P$820+$R$820+$T$820+$V$820+$X$820)/($K$820+$M$820+$O$820+$Q$820+$S$820+$U$820+$W$820)))</f>
        <v/>
      </c>
      <c r="Z820" s="171" t="str">
        <f>IF((SurveyData!$A$814)=0,"",(SurveyData!$AJ$813))</f>
        <v/>
      </c>
      <c r="AA820" s="171" t="str">
        <f>IF((SurveyData!$A$814)=0,"",(SurveyData!$AK$813))</f>
        <v/>
      </c>
      <c r="AB820" s="171" t="str">
        <f>IF((SurveyData!$A$814)=0,"",(SurveyData!$AL$813))</f>
        <v/>
      </c>
      <c r="AC820" s="171" t="str">
        <f>IF((SurveyData!$A$814)=0,"",(SurveyData!$AM$813))</f>
        <v/>
      </c>
      <c r="AD820" s="171" t="str">
        <f>IF((SurveyData!$A$814)=0,"",(SurveyData!$AN$813))</f>
        <v/>
      </c>
      <c r="AE820" s="171" t="str">
        <f>IF((SurveyData!$A$814)=0,"",(SurveyData!$AO$813))</f>
        <v/>
      </c>
      <c r="AF820" s="171" t="str">
        <f>IF((SurveyData!$A$814)=0,"",(SurveyData!$AP$813))</f>
        <v/>
      </c>
      <c r="AG820" s="171" t="str">
        <f>IF((SurveyData!$A$814)=0,"",(SurveyData!$AQ$813))</f>
        <v/>
      </c>
      <c r="AH820" s="172" t="str">
        <f>IF((SurveyData!$A$814)=0,"",($AG$820/10))</f>
        <v/>
      </c>
      <c r="AI820" s="171" t="str">
        <f>IF((SurveyData!$A$814)=0,"",(SurveyData!$AR$813))</f>
        <v/>
      </c>
      <c r="AJ820" s="171" t="str">
        <f>IF((SurveyData!$A$814)=0,"",(SurveyData!$AS$813))</f>
        <v/>
      </c>
      <c r="AK820" s="171" t="str">
        <f>IF((SurveyData!$A$814)=0,"",(SurveyData!$AT$813))</f>
        <v/>
      </c>
      <c r="AL820" s="171" t="str">
        <f>IF((SurveyData!$A$814)=0,"",(SurveyData!$AU$813))</f>
        <v/>
      </c>
      <c r="AM820" s="171" t="str">
        <f>IF((SurveyData!$A$814)=0,"",(SurveyData!$AV$813))</f>
        <v/>
      </c>
    </row>
    <row r="821" spans="2:39">
      <c r="B821" s="176" t="str">
        <f>IF((SurveyData!$A$815)=0,"",(SurveyData!$A$814))</f>
        <v/>
      </c>
      <c r="C821" s="173" t="str">
        <f>IF((SurveyData!$A$815)=0,"",(SurveyData!$N$814))</f>
        <v/>
      </c>
      <c r="D821" s="173" t="str">
        <f>IF((SurveyData!$A$815)=0,"",(SurveyData!$O$814))</f>
        <v/>
      </c>
      <c r="E821" s="173" t="str">
        <f>IF((SurveyData!$A$815)=0,"",(SurveyData!$P$814))</f>
        <v/>
      </c>
      <c r="F821" s="173" t="str">
        <f>IF((SurveyData!$A$815)=0,"",(SurveyData!$Q$814))</f>
        <v/>
      </c>
      <c r="G821" s="173" t="str">
        <f>IF((SurveyData!$A$815)=0,"",(SurveyData!$R$814))</f>
        <v/>
      </c>
      <c r="H821" s="173" t="str">
        <f>IF((SurveyData!$A$815)=0,"",(SurveyData!$S$814))</f>
        <v/>
      </c>
      <c r="I821" s="173" t="str">
        <f>IF((SurveyData!$A$815)=0,"",(SurveyData!$T$814))</f>
        <v/>
      </c>
      <c r="J821" s="173" t="str">
        <f>IF((SurveyData!$A$815)=0,"",(SurveyData!$U$814))</f>
        <v/>
      </c>
      <c r="K821" s="173" t="str">
        <f>IF((SurveyData!$A$815)=0,"",(SurveyData!$V$814))</f>
        <v/>
      </c>
      <c r="L821" s="173" t="str">
        <f>IF((SurveyData!$A$815)=0,"",(SurveyData!$W$814))</f>
        <v/>
      </c>
      <c r="M821" s="173" t="str">
        <f>IF((SurveyData!$A$815)=0,"",(SurveyData!$X$814))</f>
        <v/>
      </c>
      <c r="N821" s="173" t="str">
        <f>IF((SurveyData!$A$815)=0,"",(SurveyData!$Y$814))</f>
        <v/>
      </c>
      <c r="O821" s="173" t="str">
        <f>IF((SurveyData!$A$815)=0,"",(SurveyData!$Z$814))</f>
        <v/>
      </c>
      <c r="P821" s="173" t="str">
        <f>IF((SurveyData!$A$815)=0,"",(SurveyData!$AA$814))</f>
        <v/>
      </c>
      <c r="Q821" s="173" t="str">
        <f>IF((SurveyData!$A$815)=0,"",(SurveyData!$AB$814))</f>
        <v/>
      </c>
      <c r="R821" s="173" t="str">
        <f>IF((SurveyData!$A$815)=0,"",(SurveyData!$AC$814))</f>
        <v/>
      </c>
      <c r="S821" s="173" t="str">
        <f>IF((SurveyData!$A$815)=0,"",(SurveyData!$AD$814))</f>
        <v/>
      </c>
      <c r="T821" s="173" t="str">
        <f>IF((SurveyData!$A$815)=0,"",(SurveyData!$AE$814))</f>
        <v/>
      </c>
      <c r="U821" s="173" t="str">
        <f>IF((SurveyData!$A$815)=0,"",(SurveyData!$AF$814))</f>
        <v/>
      </c>
      <c r="V821" s="173" t="str">
        <f>IF((SurveyData!$A$815)=0,"",(SurveyData!$AG$814))</f>
        <v/>
      </c>
      <c r="W821" s="173" t="str">
        <f>IF((SurveyData!$A$815)=0,"",(SurveyData!$AH$814))</f>
        <v/>
      </c>
      <c r="X821" s="173" t="str">
        <f>IF((SurveyData!$A$815)=0,"",(SurveyData!$AI$814))</f>
        <v/>
      </c>
      <c r="Y821" s="125" t="str">
        <f>IF(ISERROR(SUM($K$821+$M$821+$O$821+$Q$821+$S$821+$U$821+$W$821)),"",(SUM($L$821+$N$821+$P$821+$R$821+$T$821+$V$821+$X$821)/($K$821+$M$821+$O$821+$Q$821+$S$821+$U$821+$W$821)))</f>
        <v/>
      </c>
      <c r="Z821" s="173" t="str">
        <f>IF((SurveyData!$A$815)=0,"",(SurveyData!$AJ$814))</f>
        <v/>
      </c>
      <c r="AA821" s="173" t="str">
        <f>IF((SurveyData!$A$815)=0,"",(SurveyData!$AK$814))</f>
        <v/>
      </c>
      <c r="AB821" s="173" t="str">
        <f>IF((SurveyData!$A$815)=0,"",(SurveyData!$AL$814))</f>
        <v/>
      </c>
      <c r="AC821" s="173" t="str">
        <f>IF((SurveyData!$A$815)=0,"",(SurveyData!$AM$814))</f>
        <v/>
      </c>
      <c r="AD821" s="173" t="str">
        <f>IF((SurveyData!$A$815)=0,"",(SurveyData!$AN$814))</f>
        <v/>
      </c>
      <c r="AE821" s="173" t="str">
        <f>IF((SurveyData!$A$815)=0,"",(SurveyData!$AO$814))</f>
        <v/>
      </c>
      <c r="AF821" s="173" t="str">
        <f>IF((SurveyData!$A$815)=0,"",(SurveyData!$AP$814))</f>
        <v/>
      </c>
      <c r="AG821" s="173" t="str">
        <f>IF((SurveyData!$A$815)=0,"",(SurveyData!$AQ$814))</f>
        <v/>
      </c>
      <c r="AH821" s="125" t="str">
        <f>IF((SurveyData!$A$815)=0,"",($AG$821/10))</f>
        <v/>
      </c>
      <c r="AI821" s="173" t="str">
        <f>IF((SurveyData!$A$815)=0,"",(SurveyData!$AR$814))</f>
        <v/>
      </c>
      <c r="AJ821" s="173" t="str">
        <f>IF((SurveyData!$A$815)=0,"",(SurveyData!$AS$814))</f>
        <v/>
      </c>
      <c r="AK821" s="173" t="str">
        <f>IF((SurveyData!$A$815)=0,"",(SurveyData!$AT$814))</f>
        <v/>
      </c>
      <c r="AL821" s="173" t="str">
        <f>IF((SurveyData!$A$815)=0,"",(SurveyData!$AU$814))</f>
        <v/>
      </c>
      <c r="AM821" s="173" t="str">
        <f>IF((SurveyData!$A$815)=0,"",(SurveyData!$AV$814))</f>
        <v/>
      </c>
    </row>
    <row r="822" spans="2:39">
      <c r="B822" s="175" t="str">
        <f>IF((SurveyData!$A$816)=0,"",(SurveyData!$A$815))</f>
        <v/>
      </c>
      <c r="C822" s="171" t="str">
        <f>IF((SurveyData!$A$816)=0,"",(SurveyData!$N$815))</f>
        <v/>
      </c>
      <c r="D822" s="171" t="str">
        <f>IF((SurveyData!$A$816)=0,"",(SurveyData!$O$815))</f>
        <v/>
      </c>
      <c r="E822" s="171" t="str">
        <f>IF((SurveyData!$A$816)=0,"",(SurveyData!$P$815))</f>
        <v/>
      </c>
      <c r="F822" s="171" t="str">
        <f>IF((SurveyData!$A$816)=0,"",(SurveyData!$Q$815))</f>
        <v/>
      </c>
      <c r="G822" s="171" t="str">
        <f>IF((SurveyData!$A$816)=0,"",(SurveyData!$R$815))</f>
        <v/>
      </c>
      <c r="H822" s="171" t="str">
        <f>IF((SurveyData!$A$816)=0,"",(SurveyData!$S$815))</f>
        <v/>
      </c>
      <c r="I822" s="171" t="str">
        <f>IF((SurveyData!$A$816)=0,"",(SurveyData!$T$815))</f>
        <v/>
      </c>
      <c r="J822" s="171" t="str">
        <f>IF((SurveyData!$A$816)=0,"",(SurveyData!$U$815))</f>
        <v/>
      </c>
      <c r="K822" s="171" t="str">
        <f>IF((SurveyData!$A$816)=0,"",(SurveyData!$V$815))</f>
        <v/>
      </c>
      <c r="L822" s="171" t="str">
        <f>IF((SurveyData!$A$816)=0,"",(SurveyData!$W$815))</f>
        <v/>
      </c>
      <c r="M822" s="171" t="str">
        <f>IF((SurveyData!$A$816)=0,"",(SurveyData!$X$815))</f>
        <v/>
      </c>
      <c r="N822" s="171" t="str">
        <f>IF((SurveyData!$A$816)=0,"",(SurveyData!$Y$815))</f>
        <v/>
      </c>
      <c r="O822" s="171" t="str">
        <f>IF((SurveyData!$A$816)=0,"",(SurveyData!$Z$815))</f>
        <v/>
      </c>
      <c r="P822" s="171" t="str">
        <f>IF((SurveyData!$A$816)=0,"",(SurveyData!$AA$815))</f>
        <v/>
      </c>
      <c r="Q822" s="171" t="str">
        <f>IF((SurveyData!$A$816)=0,"",(SurveyData!$AB$815))</f>
        <v/>
      </c>
      <c r="R822" s="171" t="str">
        <f>IF((SurveyData!$A$816)=0,"",(SurveyData!$AC$815))</f>
        <v/>
      </c>
      <c r="S822" s="171" t="str">
        <f>IF((SurveyData!$A$816)=0,"",(SurveyData!$AD$815))</f>
        <v/>
      </c>
      <c r="T822" s="171" t="str">
        <f>IF((SurveyData!$A$816)=0,"",(SurveyData!$AE$815))</f>
        <v/>
      </c>
      <c r="U822" s="171" t="str">
        <f>IF((SurveyData!$A$816)=0,"",(SurveyData!$AF$815))</f>
        <v/>
      </c>
      <c r="V822" s="171" t="str">
        <f>IF((SurveyData!$A$816)=0,"",(SurveyData!$AG$815))</f>
        <v/>
      </c>
      <c r="W822" s="171" t="str">
        <f>IF((SurveyData!$A$816)=0,"",(SurveyData!$AH$815))</f>
        <v/>
      </c>
      <c r="X822" s="171" t="str">
        <f>IF((SurveyData!$A$816)=0,"",(SurveyData!$AI$815))</f>
        <v/>
      </c>
      <c r="Y822" s="172" t="str">
        <f>IF(ISERROR(SUM($K$822+$M$822+$O$822+$Q$822+$S$822+$U$822+$W$822)),"",(SUM($L$822+$N$822+$P$822+$R$822+$T$822+$V$822+$X$822)/($K$822+$M$822+$O$822+$Q$822+$S$822+$U$822+$W$822)))</f>
        <v/>
      </c>
      <c r="Z822" s="171" t="str">
        <f>IF((SurveyData!$A$816)=0,"",(SurveyData!$AJ$815))</f>
        <v/>
      </c>
      <c r="AA822" s="171" t="str">
        <f>IF((SurveyData!$A$816)=0,"",(SurveyData!$AK$815))</f>
        <v/>
      </c>
      <c r="AB822" s="171" t="str">
        <f>IF((SurveyData!$A$816)=0,"",(SurveyData!$AL$815))</f>
        <v/>
      </c>
      <c r="AC822" s="171" t="str">
        <f>IF((SurveyData!$A$816)=0,"",(SurveyData!$AM$815))</f>
        <v/>
      </c>
      <c r="AD822" s="171" t="str">
        <f>IF((SurveyData!$A$816)=0,"",(SurveyData!$AN$815))</f>
        <v/>
      </c>
      <c r="AE822" s="171" t="str">
        <f>IF((SurveyData!$A$816)=0,"",(SurveyData!$AO$815))</f>
        <v/>
      </c>
      <c r="AF822" s="171" t="str">
        <f>IF((SurveyData!$A$816)=0,"",(SurveyData!$AP$815))</f>
        <v/>
      </c>
      <c r="AG822" s="171" t="str">
        <f>IF((SurveyData!$A$816)=0,"",(SurveyData!$AQ$815))</f>
        <v/>
      </c>
      <c r="AH822" s="172" t="str">
        <f>IF((SurveyData!$A$816)=0,"",($AG$822/10))</f>
        <v/>
      </c>
      <c r="AI822" s="171" t="str">
        <f>IF((SurveyData!$A$816)=0,"",(SurveyData!$AR$815))</f>
        <v/>
      </c>
      <c r="AJ822" s="171" t="str">
        <f>IF((SurveyData!$A$816)=0,"",(SurveyData!$AS$815))</f>
        <v/>
      </c>
      <c r="AK822" s="171" t="str">
        <f>IF((SurveyData!$A$816)=0,"",(SurveyData!$AT$815))</f>
        <v/>
      </c>
      <c r="AL822" s="171" t="str">
        <f>IF((SurveyData!$A$816)=0,"",(SurveyData!$AU$815))</f>
        <v/>
      </c>
      <c r="AM822" s="171" t="str">
        <f>IF((SurveyData!$A$816)=0,"",(SurveyData!$AV$815))</f>
        <v/>
      </c>
    </row>
    <row r="823" spans="2:39">
      <c r="B823" s="176" t="str">
        <f>IF((SurveyData!$A$817)=0,"",(SurveyData!$A$816))</f>
        <v/>
      </c>
      <c r="C823" s="173" t="str">
        <f>IF((SurveyData!$A$817)=0,"",(SurveyData!$N$816))</f>
        <v/>
      </c>
      <c r="D823" s="173" t="str">
        <f>IF((SurveyData!$A$817)=0,"",(SurveyData!$O$816))</f>
        <v/>
      </c>
      <c r="E823" s="173" t="str">
        <f>IF((SurveyData!$A$817)=0,"",(SurveyData!$P$816))</f>
        <v/>
      </c>
      <c r="F823" s="173" t="str">
        <f>IF((SurveyData!$A$817)=0,"",(SurveyData!$Q$816))</f>
        <v/>
      </c>
      <c r="G823" s="173" t="str">
        <f>IF((SurveyData!$A$817)=0,"",(SurveyData!$R$816))</f>
        <v/>
      </c>
      <c r="H823" s="173" t="str">
        <f>IF((SurveyData!$A$817)=0,"",(SurveyData!$S$816))</f>
        <v/>
      </c>
      <c r="I823" s="173" t="str">
        <f>IF((SurveyData!$A$817)=0,"",(SurveyData!$T$816))</f>
        <v/>
      </c>
      <c r="J823" s="173" t="str">
        <f>IF((SurveyData!$A$817)=0,"",(SurveyData!$U$816))</f>
        <v/>
      </c>
      <c r="K823" s="173" t="str">
        <f>IF((SurveyData!$A$817)=0,"",(SurveyData!$V$816))</f>
        <v/>
      </c>
      <c r="L823" s="173" t="str">
        <f>IF((SurveyData!$A$817)=0,"",(SurveyData!$W$816))</f>
        <v/>
      </c>
      <c r="M823" s="173" t="str">
        <f>IF((SurveyData!$A$817)=0,"",(SurveyData!$X$816))</f>
        <v/>
      </c>
      <c r="N823" s="173" t="str">
        <f>IF((SurveyData!$A$817)=0,"",(SurveyData!$Y$816))</f>
        <v/>
      </c>
      <c r="O823" s="173" t="str">
        <f>IF((SurveyData!$A$817)=0,"",(SurveyData!$Z$816))</f>
        <v/>
      </c>
      <c r="P823" s="173" t="str">
        <f>IF((SurveyData!$A$817)=0,"",(SurveyData!$AA$816))</f>
        <v/>
      </c>
      <c r="Q823" s="173" t="str">
        <f>IF((SurveyData!$A$817)=0,"",(SurveyData!$AB$816))</f>
        <v/>
      </c>
      <c r="R823" s="173" t="str">
        <f>IF((SurveyData!$A$817)=0,"",(SurveyData!$AC$816))</f>
        <v/>
      </c>
      <c r="S823" s="173" t="str">
        <f>IF((SurveyData!$A$817)=0,"",(SurveyData!$AD$816))</f>
        <v/>
      </c>
      <c r="T823" s="173" t="str">
        <f>IF((SurveyData!$A$817)=0,"",(SurveyData!$AE$816))</f>
        <v/>
      </c>
      <c r="U823" s="173" t="str">
        <f>IF((SurveyData!$A$817)=0,"",(SurveyData!$AF$816))</f>
        <v/>
      </c>
      <c r="V823" s="173" t="str">
        <f>IF((SurveyData!$A$817)=0,"",(SurveyData!$AG$816))</f>
        <v/>
      </c>
      <c r="W823" s="173" t="str">
        <f>IF((SurveyData!$A$817)=0,"",(SurveyData!$AH$816))</f>
        <v/>
      </c>
      <c r="X823" s="173" t="str">
        <f>IF((SurveyData!$A$817)=0,"",(SurveyData!$AI$816))</f>
        <v/>
      </c>
      <c r="Y823" s="125" t="str">
        <f>IF(ISERROR(SUM($K$823+$M$823+$O$823+$Q$823+$S$823+$U$823+$W$823)),"",(SUM($L$823+$N$823+$P$823+$R$823+$T$823+$V$823+$X$823)/($K$823+$M$823+$O$823+$Q$823+$S$823+$U$823+$W$823)))</f>
        <v/>
      </c>
      <c r="Z823" s="173" t="str">
        <f>IF((SurveyData!$A$817)=0,"",(SurveyData!$AJ$816))</f>
        <v/>
      </c>
      <c r="AA823" s="173" t="str">
        <f>IF((SurveyData!$A$817)=0,"",(SurveyData!$AK$816))</f>
        <v/>
      </c>
      <c r="AB823" s="173" t="str">
        <f>IF((SurveyData!$A$817)=0,"",(SurveyData!$AL$816))</f>
        <v/>
      </c>
      <c r="AC823" s="173" t="str">
        <f>IF((SurveyData!$A$817)=0,"",(SurveyData!$AM$816))</f>
        <v/>
      </c>
      <c r="AD823" s="173" t="str">
        <f>IF((SurveyData!$A$817)=0,"",(SurveyData!$AN$816))</f>
        <v/>
      </c>
      <c r="AE823" s="173" t="str">
        <f>IF((SurveyData!$A$817)=0,"",(SurveyData!$AO$816))</f>
        <v/>
      </c>
      <c r="AF823" s="173" t="str">
        <f>IF((SurveyData!$A$817)=0,"",(SurveyData!$AP$816))</f>
        <v/>
      </c>
      <c r="AG823" s="173" t="str">
        <f>IF((SurveyData!$A$817)=0,"",(SurveyData!$AQ$816))</f>
        <v/>
      </c>
      <c r="AH823" s="125" t="str">
        <f>IF((SurveyData!$A$817)=0,"",($AG$823/10))</f>
        <v/>
      </c>
      <c r="AI823" s="173" t="str">
        <f>IF((SurveyData!$A$817)=0,"",(SurveyData!$AR$816))</f>
        <v/>
      </c>
      <c r="AJ823" s="173" t="str">
        <f>IF((SurveyData!$A$817)=0,"",(SurveyData!$AS$816))</f>
        <v/>
      </c>
      <c r="AK823" s="173" t="str">
        <f>IF((SurveyData!$A$817)=0,"",(SurveyData!$AT$816))</f>
        <v/>
      </c>
      <c r="AL823" s="173" t="str">
        <f>IF((SurveyData!$A$817)=0,"",(SurveyData!$AU$816))</f>
        <v/>
      </c>
      <c r="AM823" s="173" t="str">
        <f>IF((SurveyData!$A$817)=0,"",(SurveyData!$AV$816))</f>
        <v/>
      </c>
    </row>
    <row r="824" spans="2:39">
      <c r="B824" s="175" t="str">
        <f>IF((SurveyData!$A$818)=0,"",(SurveyData!$A$817))</f>
        <v/>
      </c>
      <c r="C824" s="171" t="str">
        <f>IF((SurveyData!$A$818)=0,"",(SurveyData!$N$817))</f>
        <v/>
      </c>
      <c r="D824" s="171" t="str">
        <f>IF((SurveyData!$A$818)=0,"",(SurveyData!$O$817))</f>
        <v/>
      </c>
      <c r="E824" s="171" t="str">
        <f>IF((SurveyData!$A$818)=0,"",(SurveyData!$P$817))</f>
        <v/>
      </c>
      <c r="F824" s="171" t="str">
        <f>IF((SurveyData!$A$818)=0,"",(SurveyData!$Q$817))</f>
        <v/>
      </c>
      <c r="G824" s="171" t="str">
        <f>IF((SurveyData!$A$818)=0,"",(SurveyData!$R$817))</f>
        <v/>
      </c>
      <c r="H824" s="171" t="str">
        <f>IF((SurveyData!$A$818)=0,"",(SurveyData!$S$817))</f>
        <v/>
      </c>
      <c r="I824" s="171" t="str">
        <f>IF((SurveyData!$A$818)=0,"",(SurveyData!$T$817))</f>
        <v/>
      </c>
      <c r="J824" s="171" t="str">
        <f>IF((SurveyData!$A$818)=0,"",(SurveyData!$U$817))</f>
        <v/>
      </c>
      <c r="K824" s="171" t="str">
        <f>IF((SurveyData!$A$818)=0,"",(SurveyData!$V$817))</f>
        <v/>
      </c>
      <c r="L824" s="171" t="str">
        <f>IF((SurveyData!$A$818)=0,"",(SurveyData!$W$817))</f>
        <v/>
      </c>
      <c r="M824" s="171" t="str">
        <f>IF((SurveyData!$A$818)=0,"",(SurveyData!$X$817))</f>
        <v/>
      </c>
      <c r="N824" s="171" t="str">
        <f>IF((SurveyData!$A$818)=0,"",(SurveyData!$Y$817))</f>
        <v/>
      </c>
      <c r="O824" s="171" t="str">
        <f>IF((SurveyData!$A$818)=0,"",(SurveyData!$Z$817))</f>
        <v/>
      </c>
      <c r="P824" s="171" t="str">
        <f>IF((SurveyData!$A$818)=0,"",(SurveyData!$AA$817))</f>
        <v/>
      </c>
      <c r="Q824" s="171" t="str">
        <f>IF((SurveyData!$A$818)=0,"",(SurveyData!$AB$817))</f>
        <v/>
      </c>
      <c r="R824" s="171" t="str">
        <f>IF((SurveyData!$A$818)=0,"",(SurveyData!$AC$817))</f>
        <v/>
      </c>
      <c r="S824" s="171" t="str">
        <f>IF((SurveyData!$A$818)=0,"",(SurveyData!$AD$817))</f>
        <v/>
      </c>
      <c r="T824" s="171" t="str">
        <f>IF((SurveyData!$A$818)=0,"",(SurveyData!$AE$817))</f>
        <v/>
      </c>
      <c r="U824" s="171" t="str">
        <f>IF((SurveyData!$A$818)=0,"",(SurveyData!$AF$817))</f>
        <v/>
      </c>
      <c r="V824" s="171" t="str">
        <f>IF((SurveyData!$A$818)=0,"",(SurveyData!$AG$817))</f>
        <v/>
      </c>
      <c r="W824" s="171" t="str">
        <f>IF((SurveyData!$A$818)=0,"",(SurveyData!$AH$817))</f>
        <v/>
      </c>
      <c r="X824" s="171" t="str">
        <f>IF((SurveyData!$A$818)=0,"",(SurveyData!$AI$817))</f>
        <v/>
      </c>
      <c r="Y824" s="172" t="str">
        <f>IF(ISERROR(SUM($K$824+$M$824+$O$824+$Q$824+$S$824+$U$824+$W$824)),"",(SUM($L$824+$N$824+$P$824+$R$824+$T$824+$V$824+$X$824)/($K$824+$M$824+$O$824+$Q$824+$S$824+$U$824+$W$824)))</f>
        <v/>
      </c>
      <c r="Z824" s="171" t="str">
        <f>IF((SurveyData!$A$818)=0,"",(SurveyData!$AJ$817))</f>
        <v/>
      </c>
      <c r="AA824" s="171" t="str">
        <f>IF((SurveyData!$A$818)=0,"",(SurveyData!$AK$817))</f>
        <v/>
      </c>
      <c r="AB824" s="171" t="str">
        <f>IF((SurveyData!$A$818)=0,"",(SurveyData!$AL$817))</f>
        <v/>
      </c>
      <c r="AC824" s="171" t="str">
        <f>IF((SurveyData!$A$818)=0,"",(SurveyData!$AM$817))</f>
        <v/>
      </c>
      <c r="AD824" s="171" t="str">
        <f>IF((SurveyData!$A$818)=0,"",(SurveyData!$AN$817))</f>
        <v/>
      </c>
      <c r="AE824" s="171" t="str">
        <f>IF((SurveyData!$A$818)=0,"",(SurveyData!$AO$817))</f>
        <v/>
      </c>
      <c r="AF824" s="171" t="str">
        <f>IF((SurveyData!$A$818)=0,"",(SurveyData!$AP$817))</f>
        <v/>
      </c>
      <c r="AG824" s="171" t="str">
        <f>IF((SurveyData!$A$818)=0,"",(SurveyData!$AQ$817))</f>
        <v/>
      </c>
      <c r="AH824" s="172" t="str">
        <f>IF((SurveyData!$A$818)=0,"",($AG$824/10))</f>
        <v/>
      </c>
      <c r="AI824" s="171" t="str">
        <f>IF((SurveyData!$A$818)=0,"",(SurveyData!$AR$817))</f>
        <v/>
      </c>
      <c r="AJ824" s="171" t="str">
        <f>IF((SurveyData!$A$818)=0,"",(SurveyData!$AS$817))</f>
        <v/>
      </c>
      <c r="AK824" s="171" t="str">
        <f>IF((SurveyData!$A$818)=0,"",(SurveyData!$AT$817))</f>
        <v/>
      </c>
      <c r="AL824" s="171" t="str">
        <f>IF((SurveyData!$A$818)=0,"",(SurveyData!$AU$817))</f>
        <v/>
      </c>
      <c r="AM824" s="171" t="str">
        <f>IF((SurveyData!$A$818)=0,"",(SurveyData!$AV$817))</f>
        <v/>
      </c>
    </row>
    <row r="825" spans="2:39">
      <c r="B825" s="176" t="str">
        <f>IF((SurveyData!$A$819)=0,"",(SurveyData!$A$818))</f>
        <v/>
      </c>
      <c r="C825" s="173" t="str">
        <f>IF((SurveyData!$A$819)=0,"",(SurveyData!$N$818))</f>
        <v/>
      </c>
      <c r="D825" s="173" t="str">
        <f>IF((SurveyData!$A$819)=0,"",(SurveyData!$O$818))</f>
        <v/>
      </c>
      <c r="E825" s="173" t="str">
        <f>IF((SurveyData!$A$819)=0,"",(SurveyData!$P$818))</f>
        <v/>
      </c>
      <c r="F825" s="173" t="str">
        <f>IF((SurveyData!$A$819)=0,"",(SurveyData!$Q$818))</f>
        <v/>
      </c>
      <c r="G825" s="173" t="str">
        <f>IF((SurveyData!$A$819)=0,"",(SurveyData!$R$818))</f>
        <v/>
      </c>
      <c r="H825" s="173" t="str">
        <f>IF((SurveyData!$A$819)=0,"",(SurveyData!$S$818))</f>
        <v/>
      </c>
      <c r="I825" s="173" t="str">
        <f>IF((SurveyData!$A$819)=0,"",(SurveyData!$T$818))</f>
        <v/>
      </c>
      <c r="J825" s="173" t="str">
        <f>IF((SurveyData!$A$819)=0,"",(SurveyData!$U$818))</f>
        <v/>
      </c>
      <c r="K825" s="173" t="str">
        <f>IF((SurveyData!$A$819)=0,"",(SurveyData!$V$818))</f>
        <v/>
      </c>
      <c r="L825" s="173" t="str">
        <f>IF((SurveyData!$A$819)=0,"",(SurveyData!$W$818))</f>
        <v/>
      </c>
      <c r="M825" s="173" t="str">
        <f>IF((SurveyData!$A$819)=0,"",(SurveyData!$X$818))</f>
        <v/>
      </c>
      <c r="N825" s="173" t="str">
        <f>IF((SurveyData!$A$819)=0,"",(SurveyData!$Y$818))</f>
        <v/>
      </c>
      <c r="O825" s="173" t="str">
        <f>IF((SurveyData!$A$819)=0,"",(SurveyData!$Z$818))</f>
        <v/>
      </c>
      <c r="P825" s="173" t="str">
        <f>IF((SurveyData!$A$819)=0,"",(SurveyData!$AA$818))</f>
        <v/>
      </c>
      <c r="Q825" s="173" t="str">
        <f>IF((SurveyData!$A$819)=0,"",(SurveyData!$AB$818))</f>
        <v/>
      </c>
      <c r="R825" s="173" t="str">
        <f>IF((SurveyData!$A$819)=0,"",(SurveyData!$AC$818))</f>
        <v/>
      </c>
      <c r="S825" s="173" t="str">
        <f>IF((SurveyData!$A$819)=0,"",(SurveyData!$AD$818))</f>
        <v/>
      </c>
      <c r="T825" s="173" t="str">
        <f>IF((SurveyData!$A$819)=0,"",(SurveyData!$AE$818))</f>
        <v/>
      </c>
      <c r="U825" s="173" t="str">
        <f>IF((SurveyData!$A$819)=0,"",(SurveyData!$AF$818))</f>
        <v/>
      </c>
      <c r="V825" s="173" t="str">
        <f>IF((SurveyData!$A$819)=0,"",(SurveyData!$AG$818))</f>
        <v/>
      </c>
      <c r="W825" s="173" t="str">
        <f>IF((SurveyData!$A$819)=0,"",(SurveyData!$AH$818))</f>
        <v/>
      </c>
      <c r="X825" s="173" t="str">
        <f>IF((SurveyData!$A$819)=0,"",(SurveyData!$AI$818))</f>
        <v/>
      </c>
      <c r="Y825" s="125" t="str">
        <f>IF(ISERROR(SUM($K$825+$M$825+$O$825+$Q$825+$S$825+$U$825+$W$825)),"",(SUM($L$825+$N$825+$P$825+$R$825+$T$825+$V$825+$X$825)/($K$825+$M$825+$O$825+$Q$825+$S$825+$U$825+$W$825)))</f>
        <v/>
      </c>
      <c r="Z825" s="173" t="str">
        <f>IF((SurveyData!$A$819)=0,"",(SurveyData!$AJ$818))</f>
        <v/>
      </c>
      <c r="AA825" s="173" t="str">
        <f>IF((SurveyData!$A$819)=0,"",(SurveyData!$AK$818))</f>
        <v/>
      </c>
      <c r="AB825" s="173" t="str">
        <f>IF((SurveyData!$A$819)=0,"",(SurveyData!$AL$818))</f>
        <v/>
      </c>
      <c r="AC825" s="173" t="str">
        <f>IF((SurveyData!$A$819)=0,"",(SurveyData!$AM$818))</f>
        <v/>
      </c>
      <c r="AD825" s="173" t="str">
        <f>IF((SurveyData!$A$819)=0,"",(SurveyData!$AN$818))</f>
        <v/>
      </c>
      <c r="AE825" s="173" t="str">
        <f>IF((SurveyData!$A$819)=0,"",(SurveyData!$AO$818))</f>
        <v/>
      </c>
      <c r="AF825" s="173" t="str">
        <f>IF((SurveyData!$A$819)=0,"",(SurveyData!$AP$818))</f>
        <v/>
      </c>
      <c r="AG825" s="173" t="str">
        <f>IF((SurveyData!$A$819)=0,"",(SurveyData!$AQ$818))</f>
        <v/>
      </c>
      <c r="AH825" s="125" t="str">
        <f>IF((SurveyData!$A$819)=0,"",($AG$825/10))</f>
        <v/>
      </c>
      <c r="AI825" s="173" t="str">
        <f>IF((SurveyData!$A$819)=0,"",(SurveyData!$AR$818))</f>
        <v/>
      </c>
      <c r="AJ825" s="173" t="str">
        <f>IF((SurveyData!$A$819)=0,"",(SurveyData!$AS$818))</f>
        <v/>
      </c>
      <c r="AK825" s="173" t="str">
        <f>IF((SurveyData!$A$819)=0,"",(SurveyData!$AT$818))</f>
        <v/>
      </c>
      <c r="AL825" s="173" t="str">
        <f>IF((SurveyData!$A$819)=0,"",(SurveyData!$AU$818))</f>
        <v/>
      </c>
      <c r="AM825" s="173" t="str">
        <f>IF((SurveyData!$A$819)=0,"",(SurveyData!$AV$818))</f>
        <v/>
      </c>
    </row>
    <row r="826" spans="2:39">
      <c r="B826" s="175" t="str">
        <f>IF((SurveyData!$A$820)=0,"",(SurveyData!$A$819))</f>
        <v/>
      </c>
      <c r="C826" s="171" t="str">
        <f>IF((SurveyData!$A$820)=0,"",(SurveyData!$N$819))</f>
        <v/>
      </c>
      <c r="D826" s="171" t="str">
        <f>IF((SurveyData!$A$820)=0,"",(SurveyData!$O$819))</f>
        <v/>
      </c>
      <c r="E826" s="171" t="str">
        <f>IF((SurveyData!$A$820)=0,"",(SurveyData!$P$819))</f>
        <v/>
      </c>
      <c r="F826" s="171" t="str">
        <f>IF((SurveyData!$A$820)=0,"",(SurveyData!$Q$819))</f>
        <v/>
      </c>
      <c r="G826" s="171" t="str">
        <f>IF((SurveyData!$A$820)=0,"",(SurveyData!$R$819))</f>
        <v/>
      </c>
      <c r="H826" s="171" t="str">
        <f>IF((SurveyData!$A$820)=0,"",(SurveyData!$S$819))</f>
        <v/>
      </c>
      <c r="I826" s="171" t="str">
        <f>IF((SurveyData!$A$820)=0,"",(SurveyData!$T$819))</f>
        <v/>
      </c>
      <c r="J826" s="171" t="str">
        <f>IF((SurveyData!$A$820)=0,"",(SurveyData!$U$819))</f>
        <v/>
      </c>
      <c r="K826" s="171" t="str">
        <f>IF((SurveyData!$A$820)=0,"",(SurveyData!$V$819))</f>
        <v/>
      </c>
      <c r="L826" s="171" t="str">
        <f>IF((SurveyData!$A$820)=0,"",(SurveyData!$W$819))</f>
        <v/>
      </c>
      <c r="M826" s="171" t="str">
        <f>IF((SurveyData!$A$820)=0,"",(SurveyData!$X$819))</f>
        <v/>
      </c>
      <c r="N826" s="171" t="str">
        <f>IF((SurveyData!$A$820)=0,"",(SurveyData!$Y$819))</f>
        <v/>
      </c>
      <c r="O826" s="171" t="str">
        <f>IF((SurveyData!$A$820)=0,"",(SurveyData!$Z$819))</f>
        <v/>
      </c>
      <c r="P826" s="171" t="str">
        <f>IF((SurveyData!$A$820)=0,"",(SurveyData!$AA$819))</f>
        <v/>
      </c>
      <c r="Q826" s="171" t="str">
        <f>IF((SurveyData!$A$820)=0,"",(SurveyData!$AB$819))</f>
        <v/>
      </c>
      <c r="R826" s="171" t="str">
        <f>IF((SurveyData!$A$820)=0,"",(SurveyData!$AC$819))</f>
        <v/>
      </c>
      <c r="S826" s="171" t="str">
        <f>IF((SurveyData!$A$820)=0,"",(SurveyData!$AD$819))</f>
        <v/>
      </c>
      <c r="T826" s="171" t="str">
        <f>IF((SurveyData!$A$820)=0,"",(SurveyData!$AE$819))</f>
        <v/>
      </c>
      <c r="U826" s="171" t="str">
        <f>IF((SurveyData!$A$820)=0,"",(SurveyData!$AF$819))</f>
        <v/>
      </c>
      <c r="V826" s="171" t="str">
        <f>IF((SurveyData!$A$820)=0,"",(SurveyData!$AG$819))</f>
        <v/>
      </c>
      <c r="W826" s="171" t="str">
        <f>IF((SurveyData!$A$820)=0,"",(SurveyData!$AH$819))</f>
        <v/>
      </c>
      <c r="X826" s="171" t="str">
        <f>IF((SurveyData!$A$820)=0,"",(SurveyData!$AI$819))</f>
        <v/>
      </c>
      <c r="Y826" s="172" t="str">
        <f>IF(ISERROR(SUM($K$826+$M$826+$O$826+$Q$826+$S$826+$U$826+$W$826)),"",(SUM($L$826+$N$826+$P$826+$R$826+$T$826+$V$826+$X$826)/($K$826+$M$826+$O$826+$Q$826+$S$826+$U$826+$W$826)))</f>
        <v/>
      </c>
      <c r="Z826" s="171" t="str">
        <f>IF((SurveyData!$A$820)=0,"",(SurveyData!$AJ$819))</f>
        <v/>
      </c>
      <c r="AA826" s="171" t="str">
        <f>IF((SurveyData!$A$820)=0,"",(SurveyData!$AK$819))</f>
        <v/>
      </c>
      <c r="AB826" s="171" t="str">
        <f>IF((SurveyData!$A$820)=0,"",(SurveyData!$AL$819))</f>
        <v/>
      </c>
      <c r="AC826" s="171" t="str">
        <f>IF((SurveyData!$A$820)=0,"",(SurveyData!$AM$819))</f>
        <v/>
      </c>
      <c r="AD826" s="171" t="str">
        <f>IF((SurveyData!$A$820)=0,"",(SurveyData!$AN$819))</f>
        <v/>
      </c>
      <c r="AE826" s="171" t="str">
        <f>IF((SurveyData!$A$820)=0,"",(SurveyData!$AO$819))</f>
        <v/>
      </c>
      <c r="AF826" s="171" t="str">
        <f>IF((SurveyData!$A$820)=0,"",(SurveyData!$AP$819))</f>
        <v/>
      </c>
      <c r="AG826" s="171" t="str">
        <f>IF((SurveyData!$A$820)=0,"",(SurveyData!$AQ$819))</f>
        <v/>
      </c>
      <c r="AH826" s="172" t="str">
        <f>IF((SurveyData!$A$820)=0,"",($AG$826/10))</f>
        <v/>
      </c>
      <c r="AI826" s="171" t="str">
        <f>IF((SurveyData!$A$820)=0,"",(SurveyData!$AR$819))</f>
        <v/>
      </c>
      <c r="AJ826" s="171" t="str">
        <f>IF((SurveyData!$A$820)=0,"",(SurveyData!$AS$819))</f>
        <v/>
      </c>
      <c r="AK826" s="171" t="str">
        <f>IF((SurveyData!$A$820)=0,"",(SurveyData!$AT$819))</f>
        <v/>
      </c>
      <c r="AL826" s="171" t="str">
        <f>IF((SurveyData!$A$820)=0,"",(SurveyData!$AU$819))</f>
        <v/>
      </c>
      <c r="AM826" s="171" t="str">
        <f>IF((SurveyData!$A$820)=0,"",(SurveyData!$AV$819))</f>
        <v/>
      </c>
    </row>
    <row r="827" spans="2:39">
      <c r="B827" s="176" t="str">
        <f>IF((SurveyData!$A$821)=0,"",(SurveyData!$A$820))</f>
        <v/>
      </c>
      <c r="C827" s="173" t="str">
        <f>IF((SurveyData!$A$821)=0,"",(SurveyData!$N$820))</f>
        <v/>
      </c>
      <c r="D827" s="173" t="str">
        <f>IF((SurveyData!$A$821)=0,"",(SurveyData!$O$820))</f>
        <v/>
      </c>
      <c r="E827" s="173" t="str">
        <f>IF((SurveyData!$A$821)=0,"",(SurveyData!$P$820))</f>
        <v/>
      </c>
      <c r="F827" s="173" t="str">
        <f>IF((SurveyData!$A$821)=0,"",(SurveyData!$Q$820))</f>
        <v/>
      </c>
      <c r="G827" s="173" t="str">
        <f>IF((SurveyData!$A$821)=0,"",(SurveyData!$R$820))</f>
        <v/>
      </c>
      <c r="H827" s="173" t="str">
        <f>IF((SurveyData!$A$821)=0,"",(SurveyData!$S$820))</f>
        <v/>
      </c>
      <c r="I827" s="173" t="str">
        <f>IF((SurveyData!$A$821)=0,"",(SurveyData!$T$820))</f>
        <v/>
      </c>
      <c r="J827" s="173" t="str">
        <f>IF((SurveyData!$A$821)=0,"",(SurveyData!$U$820))</f>
        <v/>
      </c>
      <c r="K827" s="173" t="str">
        <f>IF((SurveyData!$A$821)=0,"",(SurveyData!$V$820))</f>
        <v/>
      </c>
      <c r="L827" s="173" t="str">
        <f>IF((SurveyData!$A$821)=0,"",(SurveyData!$W$820))</f>
        <v/>
      </c>
      <c r="M827" s="173" t="str">
        <f>IF((SurveyData!$A$821)=0,"",(SurveyData!$X$820))</f>
        <v/>
      </c>
      <c r="N827" s="173" t="str">
        <f>IF((SurveyData!$A$821)=0,"",(SurveyData!$Y$820))</f>
        <v/>
      </c>
      <c r="O827" s="173" t="str">
        <f>IF((SurveyData!$A$821)=0,"",(SurveyData!$Z$820))</f>
        <v/>
      </c>
      <c r="P827" s="173" t="str">
        <f>IF((SurveyData!$A$821)=0,"",(SurveyData!$AA$820))</f>
        <v/>
      </c>
      <c r="Q827" s="173" t="str">
        <f>IF((SurveyData!$A$821)=0,"",(SurveyData!$AB$820))</f>
        <v/>
      </c>
      <c r="R827" s="173" t="str">
        <f>IF((SurveyData!$A$821)=0,"",(SurveyData!$AC$820))</f>
        <v/>
      </c>
      <c r="S827" s="173" t="str">
        <f>IF((SurveyData!$A$821)=0,"",(SurveyData!$AD$820))</f>
        <v/>
      </c>
      <c r="T827" s="173" t="str">
        <f>IF((SurveyData!$A$821)=0,"",(SurveyData!$AE$820))</f>
        <v/>
      </c>
      <c r="U827" s="173" t="str">
        <f>IF((SurveyData!$A$821)=0,"",(SurveyData!$AF$820))</f>
        <v/>
      </c>
      <c r="V827" s="173" t="str">
        <f>IF((SurveyData!$A$821)=0,"",(SurveyData!$AG$820))</f>
        <v/>
      </c>
      <c r="W827" s="173" t="str">
        <f>IF((SurveyData!$A$821)=0,"",(SurveyData!$AH$820))</f>
        <v/>
      </c>
      <c r="X827" s="173" t="str">
        <f>IF((SurveyData!$A$821)=0,"",(SurveyData!$AI$820))</f>
        <v/>
      </c>
      <c r="Y827" s="125" t="str">
        <f>IF(ISERROR(SUM($K$827+$M$827+$O$827+$Q$827+$S$827+$U$827+$W$827)),"",(SUM($L$827+$N$827+$P$827+$R$827+$T$827+$V$827+$X$827)/($K$827+$M$827+$O$827+$Q$827+$S$827+$U$827+$W$827)))</f>
        <v/>
      </c>
      <c r="Z827" s="173" t="str">
        <f>IF((SurveyData!$A$821)=0,"",(SurveyData!$AJ$820))</f>
        <v/>
      </c>
      <c r="AA827" s="173" t="str">
        <f>IF((SurveyData!$A$821)=0,"",(SurveyData!$AK$820))</f>
        <v/>
      </c>
      <c r="AB827" s="173" t="str">
        <f>IF((SurveyData!$A$821)=0,"",(SurveyData!$AL$820))</f>
        <v/>
      </c>
      <c r="AC827" s="173" t="str">
        <f>IF((SurveyData!$A$821)=0,"",(SurveyData!$AM$820))</f>
        <v/>
      </c>
      <c r="AD827" s="173" t="str">
        <f>IF((SurveyData!$A$821)=0,"",(SurveyData!$AN$820))</f>
        <v/>
      </c>
      <c r="AE827" s="173" t="str">
        <f>IF((SurveyData!$A$821)=0,"",(SurveyData!$AO$820))</f>
        <v/>
      </c>
      <c r="AF827" s="173" t="str">
        <f>IF((SurveyData!$A$821)=0,"",(SurveyData!$AP$820))</f>
        <v/>
      </c>
      <c r="AG827" s="173" t="str">
        <f>IF((SurveyData!$A$821)=0,"",(SurveyData!$AQ$820))</f>
        <v/>
      </c>
      <c r="AH827" s="125" t="str">
        <f>IF((SurveyData!$A$821)=0,"",($AG$827/10))</f>
        <v/>
      </c>
      <c r="AI827" s="173" t="str">
        <f>IF((SurveyData!$A$821)=0,"",(SurveyData!$AR$820))</f>
        <v/>
      </c>
      <c r="AJ827" s="173" t="str">
        <f>IF((SurveyData!$A$821)=0,"",(SurveyData!$AS$820))</f>
        <v/>
      </c>
      <c r="AK827" s="173" t="str">
        <f>IF((SurveyData!$A$821)=0,"",(SurveyData!$AT$820))</f>
        <v/>
      </c>
      <c r="AL827" s="173" t="str">
        <f>IF((SurveyData!$A$821)=0,"",(SurveyData!$AU$820))</f>
        <v/>
      </c>
      <c r="AM827" s="173" t="str">
        <f>IF((SurveyData!$A$821)=0,"",(SurveyData!$AV$820))</f>
        <v/>
      </c>
    </row>
    <row r="828" spans="2:39">
      <c r="B828" s="175" t="str">
        <f>IF((SurveyData!$A$822)=0,"",(SurveyData!$A$821))</f>
        <v/>
      </c>
      <c r="C828" s="171" t="str">
        <f>IF((SurveyData!$A$822)=0,"",(SurveyData!$N$821))</f>
        <v/>
      </c>
      <c r="D828" s="171" t="str">
        <f>IF((SurveyData!$A$822)=0,"",(SurveyData!$O$821))</f>
        <v/>
      </c>
      <c r="E828" s="171" t="str">
        <f>IF((SurveyData!$A$822)=0,"",(SurveyData!$P$821))</f>
        <v/>
      </c>
      <c r="F828" s="171" t="str">
        <f>IF((SurveyData!$A$822)=0,"",(SurveyData!$Q$821))</f>
        <v/>
      </c>
      <c r="G828" s="171" t="str">
        <f>IF((SurveyData!$A$822)=0,"",(SurveyData!$R$821))</f>
        <v/>
      </c>
      <c r="H828" s="171" t="str">
        <f>IF((SurveyData!$A$822)=0,"",(SurveyData!$S$821))</f>
        <v/>
      </c>
      <c r="I828" s="171" t="str">
        <f>IF((SurveyData!$A$822)=0,"",(SurveyData!$T$821))</f>
        <v/>
      </c>
      <c r="J828" s="171" t="str">
        <f>IF((SurveyData!$A$822)=0,"",(SurveyData!$U$821))</f>
        <v/>
      </c>
      <c r="K828" s="171" t="str">
        <f>IF((SurveyData!$A$822)=0,"",(SurveyData!$V$821))</f>
        <v/>
      </c>
      <c r="L828" s="171" t="str">
        <f>IF((SurveyData!$A$822)=0,"",(SurveyData!$W$821))</f>
        <v/>
      </c>
      <c r="M828" s="171" t="str">
        <f>IF((SurveyData!$A$822)=0,"",(SurveyData!$X$821))</f>
        <v/>
      </c>
      <c r="N828" s="171" t="str">
        <f>IF((SurveyData!$A$822)=0,"",(SurveyData!$Y$821))</f>
        <v/>
      </c>
      <c r="O828" s="171" t="str">
        <f>IF((SurveyData!$A$822)=0,"",(SurveyData!$Z$821))</f>
        <v/>
      </c>
      <c r="P828" s="171" t="str">
        <f>IF((SurveyData!$A$822)=0,"",(SurveyData!$AA$821))</f>
        <v/>
      </c>
      <c r="Q828" s="171" t="str">
        <f>IF((SurveyData!$A$822)=0,"",(SurveyData!$AB$821))</f>
        <v/>
      </c>
      <c r="R828" s="171" t="str">
        <f>IF((SurveyData!$A$822)=0,"",(SurveyData!$AC$821))</f>
        <v/>
      </c>
      <c r="S828" s="171" t="str">
        <f>IF((SurveyData!$A$822)=0,"",(SurveyData!$AD$821))</f>
        <v/>
      </c>
      <c r="T828" s="171" t="str">
        <f>IF((SurveyData!$A$822)=0,"",(SurveyData!$AE$821))</f>
        <v/>
      </c>
      <c r="U828" s="171" t="str">
        <f>IF((SurveyData!$A$822)=0,"",(SurveyData!$AF$821))</f>
        <v/>
      </c>
      <c r="V828" s="171" t="str">
        <f>IF((SurveyData!$A$822)=0,"",(SurveyData!$AG$821))</f>
        <v/>
      </c>
      <c r="W828" s="171" t="str">
        <f>IF((SurveyData!$A$822)=0,"",(SurveyData!$AH$821))</f>
        <v/>
      </c>
      <c r="X828" s="171" t="str">
        <f>IF((SurveyData!$A$822)=0,"",(SurveyData!$AI$821))</f>
        <v/>
      </c>
      <c r="Y828" s="172" t="str">
        <f>IF(ISERROR(SUM($K$828+$M$828+$O$828+$Q$828+$S$828+$U$828+$W$828)),"",(SUM($L$828+$N$828+$P$828+$R$828+$T$828+$V$828+$X$828)/($K$828+$M$828+$O$828+$Q$828+$S$828+$U$828+$W$828)))</f>
        <v/>
      </c>
      <c r="Z828" s="171" t="str">
        <f>IF((SurveyData!$A$822)=0,"",(SurveyData!$AJ$821))</f>
        <v/>
      </c>
      <c r="AA828" s="171" t="str">
        <f>IF((SurveyData!$A$822)=0,"",(SurveyData!$AK$821))</f>
        <v/>
      </c>
      <c r="AB828" s="171" t="str">
        <f>IF((SurveyData!$A$822)=0,"",(SurveyData!$AL$821))</f>
        <v/>
      </c>
      <c r="AC828" s="171" t="str">
        <f>IF((SurveyData!$A$822)=0,"",(SurveyData!$AM$821))</f>
        <v/>
      </c>
      <c r="AD828" s="171" t="str">
        <f>IF((SurveyData!$A$822)=0,"",(SurveyData!$AN$821))</f>
        <v/>
      </c>
      <c r="AE828" s="171" t="str">
        <f>IF((SurveyData!$A$822)=0,"",(SurveyData!$AO$821))</f>
        <v/>
      </c>
      <c r="AF828" s="171" t="str">
        <f>IF((SurveyData!$A$822)=0,"",(SurveyData!$AP$821))</f>
        <v/>
      </c>
      <c r="AG828" s="171" t="str">
        <f>IF((SurveyData!$A$822)=0,"",(SurveyData!$AQ$821))</f>
        <v/>
      </c>
      <c r="AH828" s="172" t="str">
        <f>IF((SurveyData!$A$822)=0,"",($AG$828/10))</f>
        <v/>
      </c>
      <c r="AI828" s="171" t="str">
        <f>IF((SurveyData!$A$822)=0,"",(SurveyData!$AR$821))</f>
        <v/>
      </c>
      <c r="AJ828" s="171" t="str">
        <f>IF((SurveyData!$A$822)=0,"",(SurveyData!$AS$821))</f>
        <v/>
      </c>
      <c r="AK828" s="171" t="str">
        <f>IF((SurveyData!$A$822)=0,"",(SurveyData!$AT$821))</f>
        <v/>
      </c>
      <c r="AL828" s="171" t="str">
        <f>IF((SurveyData!$A$822)=0,"",(SurveyData!$AU$821))</f>
        <v/>
      </c>
      <c r="AM828" s="171" t="str">
        <f>IF((SurveyData!$A$822)=0,"",(SurveyData!$AV$821))</f>
        <v/>
      </c>
    </row>
    <row r="829" spans="2:39">
      <c r="B829" s="176" t="str">
        <f>IF((SurveyData!$A$823)=0,"",(SurveyData!$A$822))</f>
        <v/>
      </c>
      <c r="C829" s="173" t="str">
        <f>IF((SurveyData!$A$823)=0,"",(SurveyData!$N$822))</f>
        <v/>
      </c>
      <c r="D829" s="173" t="str">
        <f>IF((SurveyData!$A$823)=0,"",(SurveyData!$O$822))</f>
        <v/>
      </c>
      <c r="E829" s="173" t="str">
        <f>IF((SurveyData!$A$823)=0,"",(SurveyData!$P$822))</f>
        <v/>
      </c>
      <c r="F829" s="173" t="str">
        <f>IF((SurveyData!$A$823)=0,"",(SurveyData!$Q$822))</f>
        <v/>
      </c>
      <c r="G829" s="173" t="str">
        <f>IF((SurveyData!$A$823)=0,"",(SurveyData!$R$822))</f>
        <v/>
      </c>
      <c r="H829" s="173" t="str">
        <f>IF((SurveyData!$A$823)=0,"",(SurveyData!$S$822))</f>
        <v/>
      </c>
      <c r="I829" s="173" t="str">
        <f>IF((SurveyData!$A$823)=0,"",(SurveyData!$T$822))</f>
        <v/>
      </c>
      <c r="J829" s="173" t="str">
        <f>IF((SurveyData!$A$823)=0,"",(SurveyData!$U$822))</f>
        <v/>
      </c>
      <c r="K829" s="173" t="str">
        <f>IF((SurveyData!$A$823)=0,"",(SurveyData!$V$822))</f>
        <v/>
      </c>
      <c r="L829" s="173" t="str">
        <f>IF((SurveyData!$A$823)=0,"",(SurveyData!$W$822))</f>
        <v/>
      </c>
      <c r="M829" s="173" t="str">
        <f>IF((SurveyData!$A$823)=0,"",(SurveyData!$X$822))</f>
        <v/>
      </c>
      <c r="N829" s="173" t="str">
        <f>IF((SurveyData!$A$823)=0,"",(SurveyData!$Y$822))</f>
        <v/>
      </c>
      <c r="O829" s="173" t="str">
        <f>IF((SurveyData!$A$823)=0,"",(SurveyData!$Z$822))</f>
        <v/>
      </c>
      <c r="P829" s="173" t="str">
        <f>IF((SurveyData!$A$823)=0,"",(SurveyData!$AA$822))</f>
        <v/>
      </c>
      <c r="Q829" s="173" t="str">
        <f>IF((SurveyData!$A$823)=0,"",(SurveyData!$AB$822))</f>
        <v/>
      </c>
      <c r="R829" s="173" t="str">
        <f>IF((SurveyData!$A$823)=0,"",(SurveyData!$AC$822))</f>
        <v/>
      </c>
      <c r="S829" s="173" t="str">
        <f>IF((SurveyData!$A$823)=0,"",(SurveyData!$AD$822))</f>
        <v/>
      </c>
      <c r="T829" s="173" t="str">
        <f>IF((SurveyData!$A$823)=0,"",(SurveyData!$AE$822))</f>
        <v/>
      </c>
      <c r="U829" s="173" t="str">
        <f>IF((SurveyData!$A$823)=0,"",(SurveyData!$AF$822))</f>
        <v/>
      </c>
      <c r="V829" s="173" t="str">
        <f>IF((SurveyData!$A$823)=0,"",(SurveyData!$AG$822))</f>
        <v/>
      </c>
      <c r="W829" s="173" t="str">
        <f>IF((SurveyData!$A$823)=0,"",(SurveyData!$AH$822))</f>
        <v/>
      </c>
      <c r="X829" s="173" t="str">
        <f>IF((SurveyData!$A$823)=0,"",(SurveyData!$AI$822))</f>
        <v/>
      </c>
      <c r="Y829" s="125" t="str">
        <f>IF(ISERROR(SUM($K$829+$M$829+$O$829+$Q$829+$S$829+$U$829+$W$829)),"",(SUM($L$829+$N$829+$P$829+$R$829+$T$829+$V$829+$X$829)/($K$829+$M$829+$O$829+$Q$829+$S$829+$U$829+$W$829)))</f>
        <v/>
      </c>
      <c r="Z829" s="173" t="str">
        <f>IF((SurveyData!$A$823)=0,"",(SurveyData!$AJ$822))</f>
        <v/>
      </c>
      <c r="AA829" s="173" t="str">
        <f>IF((SurveyData!$A$823)=0,"",(SurveyData!$AK$822))</f>
        <v/>
      </c>
      <c r="AB829" s="173" t="str">
        <f>IF((SurveyData!$A$823)=0,"",(SurveyData!$AL$822))</f>
        <v/>
      </c>
      <c r="AC829" s="173" t="str">
        <f>IF((SurveyData!$A$823)=0,"",(SurveyData!$AM$822))</f>
        <v/>
      </c>
      <c r="AD829" s="173" t="str">
        <f>IF((SurveyData!$A$823)=0,"",(SurveyData!$AN$822))</f>
        <v/>
      </c>
      <c r="AE829" s="173" t="str">
        <f>IF((SurveyData!$A$823)=0,"",(SurveyData!$AO$822))</f>
        <v/>
      </c>
      <c r="AF829" s="173" t="str">
        <f>IF((SurveyData!$A$823)=0,"",(SurveyData!$AP$822))</f>
        <v/>
      </c>
      <c r="AG829" s="173" t="str">
        <f>IF((SurveyData!$A$823)=0,"",(SurveyData!$AQ$822))</f>
        <v/>
      </c>
      <c r="AH829" s="125" t="str">
        <f>IF((SurveyData!$A$823)=0,"",($AG$829/10))</f>
        <v/>
      </c>
      <c r="AI829" s="173" t="str">
        <f>IF((SurveyData!$A$823)=0,"",(SurveyData!$AR$822))</f>
        <v/>
      </c>
      <c r="AJ829" s="173" t="str">
        <f>IF((SurveyData!$A$823)=0,"",(SurveyData!$AS$822))</f>
        <v/>
      </c>
      <c r="AK829" s="173" t="str">
        <f>IF((SurveyData!$A$823)=0,"",(SurveyData!$AT$822))</f>
        <v/>
      </c>
      <c r="AL829" s="173" t="str">
        <f>IF((SurveyData!$A$823)=0,"",(SurveyData!$AU$822))</f>
        <v/>
      </c>
      <c r="AM829" s="173" t="str">
        <f>IF((SurveyData!$A$823)=0,"",(SurveyData!$AV$822))</f>
        <v/>
      </c>
    </row>
    <row r="830" spans="2:39">
      <c r="B830" s="175" t="str">
        <f>IF((SurveyData!$A$824)=0,"",(SurveyData!$A$823))</f>
        <v/>
      </c>
      <c r="C830" s="171" t="str">
        <f>IF((SurveyData!$A$824)=0,"",(SurveyData!$N$823))</f>
        <v/>
      </c>
      <c r="D830" s="171" t="str">
        <f>IF((SurveyData!$A$824)=0,"",(SurveyData!$O$823))</f>
        <v/>
      </c>
      <c r="E830" s="171" t="str">
        <f>IF((SurveyData!$A$824)=0,"",(SurveyData!$P$823))</f>
        <v/>
      </c>
      <c r="F830" s="171" t="str">
        <f>IF((SurveyData!$A$824)=0,"",(SurveyData!$Q$823))</f>
        <v/>
      </c>
      <c r="G830" s="171" t="str">
        <f>IF((SurveyData!$A$824)=0,"",(SurveyData!$R$823))</f>
        <v/>
      </c>
      <c r="H830" s="171" t="str">
        <f>IF((SurveyData!$A$824)=0,"",(SurveyData!$S$823))</f>
        <v/>
      </c>
      <c r="I830" s="171" t="str">
        <f>IF((SurveyData!$A$824)=0,"",(SurveyData!$T$823))</f>
        <v/>
      </c>
      <c r="J830" s="171" t="str">
        <f>IF((SurveyData!$A$824)=0,"",(SurveyData!$U$823))</f>
        <v/>
      </c>
      <c r="K830" s="171" t="str">
        <f>IF((SurveyData!$A$824)=0,"",(SurveyData!$V$823))</f>
        <v/>
      </c>
      <c r="L830" s="171" t="str">
        <f>IF((SurveyData!$A$824)=0,"",(SurveyData!$W$823))</f>
        <v/>
      </c>
      <c r="M830" s="171" t="str">
        <f>IF((SurveyData!$A$824)=0,"",(SurveyData!$X$823))</f>
        <v/>
      </c>
      <c r="N830" s="171" t="str">
        <f>IF((SurveyData!$A$824)=0,"",(SurveyData!$Y$823))</f>
        <v/>
      </c>
      <c r="O830" s="171" t="str">
        <f>IF((SurveyData!$A$824)=0,"",(SurveyData!$Z$823))</f>
        <v/>
      </c>
      <c r="P830" s="171" t="str">
        <f>IF((SurveyData!$A$824)=0,"",(SurveyData!$AA$823))</f>
        <v/>
      </c>
      <c r="Q830" s="171" t="str">
        <f>IF((SurveyData!$A$824)=0,"",(SurveyData!$AB$823))</f>
        <v/>
      </c>
      <c r="R830" s="171" t="str">
        <f>IF((SurveyData!$A$824)=0,"",(SurveyData!$AC$823))</f>
        <v/>
      </c>
      <c r="S830" s="171" t="str">
        <f>IF((SurveyData!$A$824)=0,"",(SurveyData!$AD$823))</f>
        <v/>
      </c>
      <c r="T830" s="171" t="str">
        <f>IF((SurveyData!$A$824)=0,"",(SurveyData!$AE$823))</f>
        <v/>
      </c>
      <c r="U830" s="171" t="str">
        <f>IF((SurveyData!$A$824)=0,"",(SurveyData!$AF$823))</f>
        <v/>
      </c>
      <c r="V830" s="171" t="str">
        <f>IF((SurveyData!$A$824)=0,"",(SurveyData!$AG$823))</f>
        <v/>
      </c>
      <c r="W830" s="171" t="str">
        <f>IF((SurveyData!$A$824)=0,"",(SurveyData!$AH$823))</f>
        <v/>
      </c>
      <c r="X830" s="171" t="str">
        <f>IF((SurveyData!$A$824)=0,"",(SurveyData!$AI$823))</f>
        <v/>
      </c>
      <c r="Y830" s="172" t="str">
        <f>IF(ISERROR(SUM($K$830+$M$830+$O$830+$Q$830+$S$830+$U$830+$W$830)),"",(SUM($L$830+$N$830+$P$830+$R$830+$T$830+$V$830+$X$830)/($K$830+$M$830+$O$830+$Q$830+$S$830+$U$830+$W$830)))</f>
        <v/>
      </c>
      <c r="Z830" s="171" t="str">
        <f>IF((SurveyData!$A$824)=0,"",(SurveyData!$AJ$823))</f>
        <v/>
      </c>
      <c r="AA830" s="171" t="str">
        <f>IF((SurveyData!$A$824)=0,"",(SurveyData!$AK$823))</f>
        <v/>
      </c>
      <c r="AB830" s="171" t="str">
        <f>IF((SurveyData!$A$824)=0,"",(SurveyData!$AL$823))</f>
        <v/>
      </c>
      <c r="AC830" s="171" t="str">
        <f>IF((SurveyData!$A$824)=0,"",(SurveyData!$AM$823))</f>
        <v/>
      </c>
      <c r="AD830" s="171" t="str">
        <f>IF((SurveyData!$A$824)=0,"",(SurveyData!$AN$823))</f>
        <v/>
      </c>
      <c r="AE830" s="171" t="str">
        <f>IF((SurveyData!$A$824)=0,"",(SurveyData!$AO$823))</f>
        <v/>
      </c>
      <c r="AF830" s="171" t="str">
        <f>IF((SurveyData!$A$824)=0,"",(SurveyData!$AP$823))</f>
        <v/>
      </c>
      <c r="AG830" s="171" t="str">
        <f>IF((SurveyData!$A$824)=0,"",(SurveyData!$AQ$823))</f>
        <v/>
      </c>
      <c r="AH830" s="172" t="str">
        <f>IF((SurveyData!$A$824)=0,"",($AG$830/10))</f>
        <v/>
      </c>
      <c r="AI830" s="171" t="str">
        <f>IF((SurveyData!$A$824)=0,"",(SurveyData!$AR$823))</f>
        <v/>
      </c>
      <c r="AJ830" s="171" t="str">
        <f>IF((SurveyData!$A$824)=0,"",(SurveyData!$AS$823))</f>
        <v/>
      </c>
      <c r="AK830" s="171" t="str">
        <f>IF((SurveyData!$A$824)=0,"",(SurveyData!$AT$823))</f>
        <v/>
      </c>
      <c r="AL830" s="171" t="str">
        <f>IF((SurveyData!$A$824)=0,"",(SurveyData!$AU$823))</f>
        <v/>
      </c>
      <c r="AM830" s="171" t="str">
        <f>IF((SurveyData!$A$824)=0,"",(SurveyData!$AV$823))</f>
        <v/>
      </c>
    </row>
    <row r="831" spans="2:39">
      <c r="B831" s="176" t="str">
        <f>IF((SurveyData!$A$825)=0,"",(SurveyData!$A$824))</f>
        <v/>
      </c>
      <c r="C831" s="173" t="str">
        <f>IF((SurveyData!$A$825)=0,"",(SurveyData!$N$824))</f>
        <v/>
      </c>
      <c r="D831" s="173" t="str">
        <f>IF((SurveyData!$A$825)=0,"",(SurveyData!$O$824))</f>
        <v/>
      </c>
      <c r="E831" s="173" t="str">
        <f>IF((SurveyData!$A$825)=0,"",(SurveyData!$P$824))</f>
        <v/>
      </c>
      <c r="F831" s="173" t="str">
        <f>IF((SurveyData!$A$825)=0,"",(SurveyData!$Q$824))</f>
        <v/>
      </c>
      <c r="G831" s="173" t="str">
        <f>IF((SurveyData!$A$825)=0,"",(SurveyData!$R$824))</f>
        <v/>
      </c>
      <c r="H831" s="173" t="str">
        <f>IF((SurveyData!$A$825)=0,"",(SurveyData!$S$824))</f>
        <v/>
      </c>
      <c r="I831" s="173" t="str">
        <f>IF((SurveyData!$A$825)=0,"",(SurveyData!$T$824))</f>
        <v/>
      </c>
      <c r="J831" s="173" t="str">
        <f>IF((SurveyData!$A$825)=0,"",(SurveyData!$U$824))</f>
        <v/>
      </c>
      <c r="K831" s="173" t="str">
        <f>IF((SurveyData!$A$825)=0,"",(SurveyData!$V$824))</f>
        <v/>
      </c>
      <c r="L831" s="173" t="str">
        <f>IF((SurveyData!$A$825)=0,"",(SurveyData!$W$824))</f>
        <v/>
      </c>
      <c r="M831" s="173" t="str">
        <f>IF((SurveyData!$A$825)=0,"",(SurveyData!$X$824))</f>
        <v/>
      </c>
      <c r="N831" s="173" t="str">
        <f>IF((SurveyData!$A$825)=0,"",(SurveyData!$Y$824))</f>
        <v/>
      </c>
      <c r="O831" s="173" t="str">
        <f>IF((SurveyData!$A$825)=0,"",(SurveyData!$Z$824))</f>
        <v/>
      </c>
      <c r="P831" s="173" t="str">
        <f>IF((SurveyData!$A$825)=0,"",(SurveyData!$AA$824))</f>
        <v/>
      </c>
      <c r="Q831" s="173" t="str">
        <f>IF((SurveyData!$A$825)=0,"",(SurveyData!$AB$824))</f>
        <v/>
      </c>
      <c r="R831" s="173" t="str">
        <f>IF((SurveyData!$A$825)=0,"",(SurveyData!$AC$824))</f>
        <v/>
      </c>
      <c r="S831" s="173" t="str">
        <f>IF((SurveyData!$A$825)=0,"",(SurveyData!$AD$824))</f>
        <v/>
      </c>
      <c r="T831" s="173" t="str">
        <f>IF((SurveyData!$A$825)=0,"",(SurveyData!$AE$824))</f>
        <v/>
      </c>
      <c r="U831" s="173" t="str">
        <f>IF((SurveyData!$A$825)=0,"",(SurveyData!$AF$824))</f>
        <v/>
      </c>
      <c r="V831" s="173" t="str">
        <f>IF((SurveyData!$A$825)=0,"",(SurveyData!$AG$824))</f>
        <v/>
      </c>
      <c r="W831" s="173" t="str">
        <f>IF((SurveyData!$A$825)=0,"",(SurveyData!$AH$824))</f>
        <v/>
      </c>
      <c r="X831" s="173" t="str">
        <f>IF((SurveyData!$A$825)=0,"",(SurveyData!$AI$824))</f>
        <v/>
      </c>
      <c r="Y831" s="125" t="str">
        <f>IF(ISERROR(SUM($K$831+$M$831+$O$831+$Q$831+$S$831+$U$831+$W$831)),"",(SUM($L$831+$N$831+$P$831+$R$831+$T$831+$V$831+$X$831)/($K$831+$M$831+$O$831+$Q$831+$S$831+$U$831+$W$831)))</f>
        <v/>
      </c>
      <c r="Z831" s="173" t="str">
        <f>IF((SurveyData!$A$825)=0,"",(SurveyData!$AJ$824))</f>
        <v/>
      </c>
      <c r="AA831" s="173" t="str">
        <f>IF((SurveyData!$A$825)=0,"",(SurveyData!$AK$824))</f>
        <v/>
      </c>
      <c r="AB831" s="173" t="str">
        <f>IF((SurveyData!$A$825)=0,"",(SurveyData!$AL$824))</f>
        <v/>
      </c>
      <c r="AC831" s="173" t="str">
        <f>IF((SurveyData!$A$825)=0,"",(SurveyData!$AM$824))</f>
        <v/>
      </c>
      <c r="AD831" s="173" t="str">
        <f>IF((SurveyData!$A$825)=0,"",(SurveyData!$AN$824))</f>
        <v/>
      </c>
      <c r="AE831" s="173" t="str">
        <f>IF((SurveyData!$A$825)=0,"",(SurveyData!$AO$824))</f>
        <v/>
      </c>
      <c r="AF831" s="173" t="str">
        <f>IF((SurveyData!$A$825)=0,"",(SurveyData!$AP$824))</f>
        <v/>
      </c>
      <c r="AG831" s="173" t="str">
        <f>IF((SurveyData!$A$825)=0,"",(SurveyData!$AQ$824))</f>
        <v/>
      </c>
      <c r="AH831" s="125" t="str">
        <f>IF((SurveyData!$A$825)=0,"",($AG$831/10))</f>
        <v/>
      </c>
      <c r="AI831" s="173" t="str">
        <f>IF((SurveyData!$A$825)=0,"",(SurveyData!$AR$824))</f>
        <v/>
      </c>
      <c r="AJ831" s="173" t="str">
        <f>IF((SurveyData!$A$825)=0,"",(SurveyData!$AS$824))</f>
        <v/>
      </c>
      <c r="AK831" s="173" t="str">
        <f>IF((SurveyData!$A$825)=0,"",(SurveyData!$AT$824))</f>
        <v/>
      </c>
      <c r="AL831" s="173" t="str">
        <f>IF((SurveyData!$A$825)=0,"",(SurveyData!$AU$824))</f>
        <v/>
      </c>
      <c r="AM831" s="173" t="str">
        <f>IF((SurveyData!$A$825)=0,"",(SurveyData!$AV$824))</f>
        <v/>
      </c>
    </row>
    <row r="832" spans="2:39">
      <c r="B832" s="175" t="str">
        <f>IF((SurveyData!$A$826)=0,"",(SurveyData!$A$825))</f>
        <v/>
      </c>
      <c r="C832" s="171" t="str">
        <f>IF((SurveyData!$A$826)=0,"",(SurveyData!$N$825))</f>
        <v/>
      </c>
      <c r="D832" s="171" t="str">
        <f>IF((SurveyData!$A$826)=0,"",(SurveyData!$O$825))</f>
        <v/>
      </c>
      <c r="E832" s="171" t="str">
        <f>IF((SurveyData!$A$826)=0,"",(SurveyData!$P$825))</f>
        <v/>
      </c>
      <c r="F832" s="171" t="str">
        <f>IF((SurveyData!$A$826)=0,"",(SurveyData!$Q$825))</f>
        <v/>
      </c>
      <c r="G832" s="171" t="str">
        <f>IF((SurveyData!$A$826)=0,"",(SurveyData!$R$825))</f>
        <v/>
      </c>
      <c r="H832" s="171" t="str">
        <f>IF((SurveyData!$A$826)=0,"",(SurveyData!$S$825))</f>
        <v/>
      </c>
      <c r="I832" s="171" t="str">
        <f>IF((SurveyData!$A$826)=0,"",(SurveyData!$T$825))</f>
        <v/>
      </c>
      <c r="J832" s="171" t="str">
        <f>IF((SurveyData!$A$826)=0,"",(SurveyData!$U$825))</f>
        <v/>
      </c>
      <c r="K832" s="171" t="str">
        <f>IF((SurveyData!$A$826)=0,"",(SurveyData!$V$825))</f>
        <v/>
      </c>
      <c r="L832" s="171" t="str">
        <f>IF((SurveyData!$A$826)=0,"",(SurveyData!$W$825))</f>
        <v/>
      </c>
      <c r="M832" s="171" t="str">
        <f>IF((SurveyData!$A$826)=0,"",(SurveyData!$X$825))</f>
        <v/>
      </c>
      <c r="N832" s="171" t="str">
        <f>IF((SurveyData!$A$826)=0,"",(SurveyData!$Y$825))</f>
        <v/>
      </c>
      <c r="O832" s="171" t="str">
        <f>IF((SurveyData!$A$826)=0,"",(SurveyData!$Z$825))</f>
        <v/>
      </c>
      <c r="P832" s="171" t="str">
        <f>IF((SurveyData!$A$826)=0,"",(SurveyData!$AA$825))</f>
        <v/>
      </c>
      <c r="Q832" s="171" t="str">
        <f>IF((SurveyData!$A$826)=0,"",(SurveyData!$AB$825))</f>
        <v/>
      </c>
      <c r="R832" s="171" t="str">
        <f>IF((SurveyData!$A$826)=0,"",(SurveyData!$AC$825))</f>
        <v/>
      </c>
      <c r="S832" s="171" t="str">
        <f>IF((SurveyData!$A$826)=0,"",(SurveyData!$AD$825))</f>
        <v/>
      </c>
      <c r="T832" s="171" t="str">
        <f>IF((SurveyData!$A$826)=0,"",(SurveyData!$AE$825))</f>
        <v/>
      </c>
      <c r="U832" s="171" t="str">
        <f>IF((SurveyData!$A$826)=0,"",(SurveyData!$AF$825))</f>
        <v/>
      </c>
      <c r="V832" s="171" t="str">
        <f>IF((SurveyData!$A$826)=0,"",(SurveyData!$AG$825))</f>
        <v/>
      </c>
      <c r="W832" s="171" t="str">
        <f>IF((SurveyData!$A$826)=0,"",(SurveyData!$AH$825))</f>
        <v/>
      </c>
      <c r="X832" s="171" t="str">
        <f>IF((SurveyData!$A$826)=0,"",(SurveyData!$AI$825))</f>
        <v/>
      </c>
      <c r="Y832" s="172" t="str">
        <f>IF(ISERROR(SUM($K$832+$M$832+$O$832+$Q$832+$S$832+$U$832+$W$832)),"",(SUM($L$832+$N$832+$P$832+$R$832+$T$832+$V$832+$X$832)/($K$832+$M$832+$O$832+$Q$832+$S$832+$U$832+$W$832)))</f>
        <v/>
      </c>
      <c r="Z832" s="171" t="str">
        <f>IF((SurveyData!$A$826)=0,"",(SurveyData!$AJ$825))</f>
        <v/>
      </c>
      <c r="AA832" s="171" t="str">
        <f>IF((SurveyData!$A$826)=0,"",(SurveyData!$AK$825))</f>
        <v/>
      </c>
      <c r="AB832" s="171" t="str">
        <f>IF((SurveyData!$A$826)=0,"",(SurveyData!$AL$825))</f>
        <v/>
      </c>
      <c r="AC832" s="171" t="str">
        <f>IF((SurveyData!$A$826)=0,"",(SurveyData!$AM$825))</f>
        <v/>
      </c>
      <c r="AD832" s="171" t="str">
        <f>IF((SurveyData!$A$826)=0,"",(SurveyData!$AN$825))</f>
        <v/>
      </c>
      <c r="AE832" s="171" t="str">
        <f>IF((SurveyData!$A$826)=0,"",(SurveyData!$AO$825))</f>
        <v/>
      </c>
      <c r="AF832" s="171" t="str">
        <f>IF((SurveyData!$A$826)=0,"",(SurveyData!$AP$825))</f>
        <v/>
      </c>
      <c r="AG832" s="171" t="str">
        <f>IF((SurveyData!$A$826)=0,"",(SurveyData!$AQ$825))</f>
        <v/>
      </c>
      <c r="AH832" s="172" t="str">
        <f>IF((SurveyData!$A$826)=0,"",($AG$832/10))</f>
        <v/>
      </c>
      <c r="AI832" s="171" t="str">
        <f>IF((SurveyData!$A$826)=0,"",(SurveyData!$AR$825))</f>
        <v/>
      </c>
      <c r="AJ832" s="171" t="str">
        <f>IF((SurveyData!$A$826)=0,"",(SurveyData!$AS$825))</f>
        <v/>
      </c>
      <c r="AK832" s="171" t="str">
        <f>IF((SurveyData!$A$826)=0,"",(SurveyData!$AT$825))</f>
        <v/>
      </c>
      <c r="AL832" s="171" t="str">
        <f>IF((SurveyData!$A$826)=0,"",(SurveyData!$AU$825))</f>
        <v/>
      </c>
      <c r="AM832" s="171" t="str">
        <f>IF((SurveyData!$A$826)=0,"",(SurveyData!$AV$825))</f>
        <v/>
      </c>
    </row>
    <row r="833" spans="2:39">
      <c r="B833" s="176" t="str">
        <f>IF((SurveyData!$A$827)=0,"",(SurveyData!$A$826))</f>
        <v/>
      </c>
      <c r="C833" s="173" t="str">
        <f>IF((SurveyData!$A$827)=0,"",(SurveyData!$N$826))</f>
        <v/>
      </c>
      <c r="D833" s="173" t="str">
        <f>IF((SurveyData!$A$827)=0,"",(SurveyData!$O$826))</f>
        <v/>
      </c>
      <c r="E833" s="173" t="str">
        <f>IF((SurveyData!$A$827)=0,"",(SurveyData!$P$826))</f>
        <v/>
      </c>
      <c r="F833" s="173" t="str">
        <f>IF((SurveyData!$A$827)=0,"",(SurveyData!$Q$826))</f>
        <v/>
      </c>
      <c r="G833" s="173" t="str">
        <f>IF((SurveyData!$A$827)=0,"",(SurveyData!$R$826))</f>
        <v/>
      </c>
      <c r="H833" s="173" t="str">
        <f>IF((SurveyData!$A$827)=0,"",(SurveyData!$S$826))</f>
        <v/>
      </c>
      <c r="I833" s="173" t="str">
        <f>IF((SurveyData!$A$827)=0,"",(SurveyData!$T$826))</f>
        <v/>
      </c>
      <c r="J833" s="173" t="str">
        <f>IF((SurveyData!$A$827)=0,"",(SurveyData!$U$826))</f>
        <v/>
      </c>
      <c r="K833" s="173" t="str">
        <f>IF((SurveyData!$A$827)=0,"",(SurveyData!$V$826))</f>
        <v/>
      </c>
      <c r="L833" s="173" t="str">
        <f>IF((SurveyData!$A$827)=0,"",(SurveyData!$W$826))</f>
        <v/>
      </c>
      <c r="M833" s="173" t="str">
        <f>IF((SurveyData!$A$827)=0,"",(SurveyData!$X$826))</f>
        <v/>
      </c>
      <c r="N833" s="173" t="str">
        <f>IF((SurveyData!$A$827)=0,"",(SurveyData!$Y$826))</f>
        <v/>
      </c>
      <c r="O833" s="173" t="str">
        <f>IF((SurveyData!$A$827)=0,"",(SurveyData!$Z$826))</f>
        <v/>
      </c>
      <c r="P833" s="173" t="str">
        <f>IF((SurveyData!$A$827)=0,"",(SurveyData!$AA$826))</f>
        <v/>
      </c>
      <c r="Q833" s="173" t="str">
        <f>IF((SurveyData!$A$827)=0,"",(SurveyData!$AB$826))</f>
        <v/>
      </c>
      <c r="R833" s="173" t="str">
        <f>IF((SurveyData!$A$827)=0,"",(SurveyData!$AC$826))</f>
        <v/>
      </c>
      <c r="S833" s="173" t="str">
        <f>IF((SurveyData!$A$827)=0,"",(SurveyData!$AD$826))</f>
        <v/>
      </c>
      <c r="T833" s="173" t="str">
        <f>IF((SurveyData!$A$827)=0,"",(SurveyData!$AE$826))</f>
        <v/>
      </c>
      <c r="U833" s="173" t="str">
        <f>IF((SurveyData!$A$827)=0,"",(SurveyData!$AF$826))</f>
        <v/>
      </c>
      <c r="V833" s="173" t="str">
        <f>IF((SurveyData!$A$827)=0,"",(SurveyData!$AG$826))</f>
        <v/>
      </c>
      <c r="W833" s="173" t="str">
        <f>IF((SurveyData!$A$827)=0,"",(SurveyData!$AH$826))</f>
        <v/>
      </c>
      <c r="X833" s="173" t="str">
        <f>IF((SurveyData!$A$827)=0,"",(SurveyData!$AI$826))</f>
        <v/>
      </c>
      <c r="Y833" s="125" t="str">
        <f>IF(ISERROR(SUM($K$833+$M$833+$O$833+$Q$833+$S$833+$U$833+$W$833)),"",(SUM($L$833+$N$833+$P$833+$R$833+$T$833+$V$833+$X$833)/($K$833+$M$833+$O$833+$Q$833+$S$833+$U$833+$W$833)))</f>
        <v/>
      </c>
      <c r="Z833" s="173" t="str">
        <f>IF((SurveyData!$A$827)=0,"",(SurveyData!$AJ$826))</f>
        <v/>
      </c>
      <c r="AA833" s="173" t="str">
        <f>IF((SurveyData!$A$827)=0,"",(SurveyData!$AK$826))</f>
        <v/>
      </c>
      <c r="AB833" s="173" t="str">
        <f>IF((SurveyData!$A$827)=0,"",(SurveyData!$AL$826))</f>
        <v/>
      </c>
      <c r="AC833" s="173" t="str">
        <f>IF((SurveyData!$A$827)=0,"",(SurveyData!$AM$826))</f>
        <v/>
      </c>
      <c r="AD833" s="173" t="str">
        <f>IF((SurveyData!$A$827)=0,"",(SurveyData!$AN$826))</f>
        <v/>
      </c>
      <c r="AE833" s="173" t="str">
        <f>IF((SurveyData!$A$827)=0,"",(SurveyData!$AO$826))</f>
        <v/>
      </c>
      <c r="AF833" s="173" t="str">
        <f>IF((SurveyData!$A$827)=0,"",(SurveyData!$AP$826))</f>
        <v/>
      </c>
      <c r="AG833" s="173" t="str">
        <f>IF((SurveyData!$A$827)=0,"",(SurveyData!$AQ$826))</f>
        <v/>
      </c>
      <c r="AH833" s="125" t="str">
        <f>IF((SurveyData!$A$827)=0,"",($AG$833/10))</f>
        <v/>
      </c>
      <c r="AI833" s="173" t="str">
        <f>IF((SurveyData!$A$827)=0,"",(SurveyData!$AR$826))</f>
        <v/>
      </c>
      <c r="AJ833" s="173" t="str">
        <f>IF((SurveyData!$A$827)=0,"",(SurveyData!$AS$826))</f>
        <v/>
      </c>
      <c r="AK833" s="173" t="str">
        <f>IF((SurveyData!$A$827)=0,"",(SurveyData!$AT$826))</f>
        <v/>
      </c>
      <c r="AL833" s="173" t="str">
        <f>IF((SurveyData!$A$827)=0,"",(SurveyData!$AU$826))</f>
        <v/>
      </c>
      <c r="AM833" s="173" t="str">
        <f>IF((SurveyData!$A$827)=0,"",(SurveyData!$AV$826))</f>
        <v/>
      </c>
    </row>
    <row r="834" spans="2:39">
      <c r="B834" s="175" t="str">
        <f>IF((SurveyData!$A$828)=0,"",(SurveyData!$A$827))</f>
        <v/>
      </c>
      <c r="C834" s="171" t="str">
        <f>IF((SurveyData!$A$828)=0,"",(SurveyData!$N$827))</f>
        <v/>
      </c>
      <c r="D834" s="171" t="str">
        <f>IF((SurveyData!$A$828)=0,"",(SurveyData!$O$827))</f>
        <v/>
      </c>
      <c r="E834" s="171" t="str">
        <f>IF((SurveyData!$A$828)=0,"",(SurveyData!$P$827))</f>
        <v/>
      </c>
      <c r="F834" s="171" t="str">
        <f>IF((SurveyData!$A$828)=0,"",(SurveyData!$Q$827))</f>
        <v/>
      </c>
      <c r="G834" s="171" t="str">
        <f>IF((SurveyData!$A$828)=0,"",(SurveyData!$R$827))</f>
        <v/>
      </c>
      <c r="H834" s="171" t="str">
        <f>IF((SurveyData!$A$828)=0,"",(SurveyData!$S$827))</f>
        <v/>
      </c>
      <c r="I834" s="171" t="str">
        <f>IF((SurveyData!$A$828)=0,"",(SurveyData!$T$827))</f>
        <v/>
      </c>
      <c r="J834" s="171" t="str">
        <f>IF((SurveyData!$A$828)=0,"",(SurveyData!$U$827))</f>
        <v/>
      </c>
      <c r="K834" s="171" t="str">
        <f>IF((SurveyData!$A$828)=0,"",(SurveyData!$V$827))</f>
        <v/>
      </c>
      <c r="L834" s="171" t="str">
        <f>IF((SurveyData!$A$828)=0,"",(SurveyData!$W$827))</f>
        <v/>
      </c>
      <c r="M834" s="171" t="str">
        <f>IF((SurveyData!$A$828)=0,"",(SurveyData!$X$827))</f>
        <v/>
      </c>
      <c r="N834" s="171" t="str">
        <f>IF((SurveyData!$A$828)=0,"",(SurveyData!$Y$827))</f>
        <v/>
      </c>
      <c r="O834" s="171" t="str">
        <f>IF((SurveyData!$A$828)=0,"",(SurveyData!$Z$827))</f>
        <v/>
      </c>
      <c r="P834" s="171" t="str">
        <f>IF((SurveyData!$A$828)=0,"",(SurveyData!$AA$827))</f>
        <v/>
      </c>
      <c r="Q834" s="171" t="str">
        <f>IF((SurveyData!$A$828)=0,"",(SurveyData!$AB$827))</f>
        <v/>
      </c>
      <c r="R834" s="171" t="str">
        <f>IF((SurveyData!$A$828)=0,"",(SurveyData!$AC$827))</f>
        <v/>
      </c>
      <c r="S834" s="171" t="str">
        <f>IF((SurveyData!$A$828)=0,"",(SurveyData!$AD$827))</f>
        <v/>
      </c>
      <c r="T834" s="171" t="str">
        <f>IF((SurveyData!$A$828)=0,"",(SurveyData!$AE$827))</f>
        <v/>
      </c>
      <c r="U834" s="171" t="str">
        <f>IF((SurveyData!$A$828)=0,"",(SurveyData!$AF$827))</f>
        <v/>
      </c>
      <c r="V834" s="171" t="str">
        <f>IF((SurveyData!$A$828)=0,"",(SurveyData!$AG$827))</f>
        <v/>
      </c>
      <c r="W834" s="171" t="str">
        <f>IF((SurveyData!$A$828)=0,"",(SurveyData!$AH$827))</f>
        <v/>
      </c>
      <c r="X834" s="171" t="str">
        <f>IF((SurveyData!$A$828)=0,"",(SurveyData!$AI$827))</f>
        <v/>
      </c>
      <c r="Y834" s="172" t="str">
        <f>IF(ISERROR(SUM($K$834+$M$834+$O$834+$Q$834+$S$834+$U$834+$W$834)),"",(SUM($L$834+$N$834+$P$834+$R$834+$T$834+$V$834+$X$834)/($K$834+$M$834+$O$834+$Q$834+$S$834+$U$834+$W$834)))</f>
        <v/>
      </c>
      <c r="Z834" s="171" t="str">
        <f>IF((SurveyData!$A$828)=0,"",(SurveyData!$AJ$827))</f>
        <v/>
      </c>
      <c r="AA834" s="171" t="str">
        <f>IF((SurveyData!$A$828)=0,"",(SurveyData!$AK$827))</f>
        <v/>
      </c>
      <c r="AB834" s="171" t="str">
        <f>IF((SurveyData!$A$828)=0,"",(SurveyData!$AL$827))</f>
        <v/>
      </c>
      <c r="AC834" s="171" t="str">
        <f>IF((SurveyData!$A$828)=0,"",(SurveyData!$AM$827))</f>
        <v/>
      </c>
      <c r="AD834" s="171" t="str">
        <f>IF((SurveyData!$A$828)=0,"",(SurveyData!$AN$827))</f>
        <v/>
      </c>
      <c r="AE834" s="171" t="str">
        <f>IF((SurveyData!$A$828)=0,"",(SurveyData!$AO$827))</f>
        <v/>
      </c>
      <c r="AF834" s="171" t="str">
        <f>IF((SurveyData!$A$828)=0,"",(SurveyData!$AP$827))</f>
        <v/>
      </c>
      <c r="AG834" s="171" t="str">
        <f>IF((SurveyData!$A$828)=0,"",(SurveyData!$AQ$827))</f>
        <v/>
      </c>
      <c r="AH834" s="172" t="str">
        <f>IF((SurveyData!$A$828)=0,"",($AG$834/10))</f>
        <v/>
      </c>
      <c r="AI834" s="171" t="str">
        <f>IF((SurveyData!$A$828)=0,"",(SurveyData!$AR$827))</f>
        <v/>
      </c>
      <c r="AJ834" s="171" t="str">
        <f>IF((SurveyData!$A$828)=0,"",(SurveyData!$AS$827))</f>
        <v/>
      </c>
      <c r="AK834" s="171" t="str">
        <f>IF((SurveyData!$A$828)=0,"",(SurveyData!$AT$827))</f>
        <v/>
      </c>
      <c r="AL834" s="171" t="str">
        <f>IF((SurveyData!$A$828)=0,"",(SurveyData!$AU$827))</f>
        <v/>
      </c>
      <c r="AM834" s="171" t="str">
        <f>IF((SurveyData!$A$828)=0,"",(SurveyData!$AV$827))</f>
        <v/>
      </c>
    </row>
    <row r="835" spans="2:39">
      <c r="B835" s="176" t="str">
        <f>IF((SurveyData!$A$829)=0,"",(SurveyData!$A$828))</f>
        <v/>
      </c>
      <c r="C835" s="173" t="str">
        <f>IF((SurveyData!$A$829)=0,"",(SurveyData!$N$828))</f>
        <v/>
      </c>
      <c r="D835" s="173" t="str">
        <f>IF((SurveyData!$A$829)=0,"",(SurveyData!$O$828))</f>
        <v/>
      </c>
      <c r="E835" s="173" t="str">
        <f>IF((SurveyData!$A$829)=0,"",(SurveyData!$P$828))</f>
        <v/>
      </c>
      <c r="F835" s="173" t="str">
        <f>IF((SurveyData!$A$829)=0,"",(SurveyData!$Q$828))</f>
        <v/>
      </c>
      <c r="G835" s="173" t="str">
        <f>IF((SurveyData!$A$829)=0,"",(SurveyData!$R$828))</f>
        <v/>
      </c>
      <c r="H835" s="173" t="str">
        <f>IF((SurveyData!$A$829)=0,"",(SurveyData!$S$828))</f>
        <v/>
      </c>
      <c r="I835" s="173" t="str">
        <f>IF((SurveyData!$A$829)=0,"",(SurveyData!$T$828))</f>
        <v/>
      </c>
      <c r="J835" s="173" t="str">
        <f>IF((SurveyData!$A$829)=0,"",(SurveyData!$U$828))</f>
        <v/>
      </c>
      <c r="K835" s="173" t="str">
        <f>IF((SurveyData!$A$829)=0,"",(SurveyData!$V$828))</f>
        <v/>
      </c>
      <c r="L835" s="173" t="str">
        <f>IF((SurveyData!$A$829)=0,"",(SurveyData!$W$828))</f>
        <v/>
      </c>
      <c r="M835" s="173" t="str">
        <f>IF((SurveyData!$A$829)=0,"",(SurveyData!$X$828))</f>
        <v/>
      </c>
      <c r="N835" s="173" t="str">
        <f>IF((SurveyData!$A$829)=0,"",(SurveyData!$Y$828))</f>
        <v/>
      </c>
      <c r="O835" s="173" t="str">
        <f>IF((SurveyData!$A$829)=0,"",(SurveyData!$Z$828))</f>
        <v/>
      </c>
      <c r="P835" s="173" t="str">
        <f>IF((SurveyData!$A$829)=0,"",(SurveyData!$AA$828))</f>
        <v/>
      </c>
      <c r="Q835" s="173" t="str">
        <f>IF((SurveyData!$A$829)=0,"",(SurveyData!$AB$828))</f>
        <v/>
      </c>
      <c r="R835" s="173" t="str">
        <f>IF((SurveyData!$A$829)=0,"",(SurveyData!$AC$828))</f>
        <v/>
      </c>
      <c r="S835" s="173" t="str">
        <f>IF((SurveyData!$A$829)=0,"",(SurveyData!$AD$828))</f>
        <v/>
      </c>
      <c r="T835" s="173" t="str">
        <f>IF((SurveyData!$A$829)=0,"",(SurveyData!$AE$828))</f>
        <v/>
      </c>
      <c r="U835" s="173" t="str">
        <f>IF((SurveyData!$A$829)=0,"",(SurveyData!$AF$828))</f>
        <v/>
      </c>
      <c r="V835" s="173" t="str">
        <f>IF((SurveyData!$A$829)=0,"",(SurveyData!$AG$828))</f>
        <v/>
      </c>
      <c r="W835" s="173" t="str">
        <f>IF((SurveyData!$A$829)=0,"",(SurveyData!$AH$828))</f>
        <v/>
      </c>
      <c r="X835" s="173" t="str">
        <f>IF((SurveyData!$A$829)=0,"",(SurveyData!$AI$828))</f>
        <v/>
      </c>
      <c r="Y835" s="125" t="str">
        <f>IF(ISERROR(SUM($K$835+$M$835+$O$835+$Q$835+$S$835+$U$835+$W$835)),"",(SUM($L$835+$N$835+$P$835+$R$835+$T$835+$V$835+$X$835)/($K$835+$M$835+$O$835+$Q$835+$S$835+$U$835+$W$835)))</f>
        <v/>
      </c>
      <c r="Z835" s="173" t="str">
        <f>IF((SurveyData!$A$829)=0,"",(SurveyData!$AJ$828))</f>
        <v/>
      </c>
      <c r="AA835" s="173" t="str">
        <f>IF((SurveyData!$A$829)=0,"",(SurveyData!$AK$828))</f>
        <v/>
      </c>
      <c r="AB835" s="173" t="str">
        <f>IF((SurveyData!$A$829)=0,"",(SurveyData!$AL$828))</f>
        <v/>
      </c>
      <c r="AC835" s="173" t="str">
        <f>IF((SurveyData!$A$829)=0,"",(SurveyData!$AM$828))</f>
        <v/>
      </c>
      <c r="AD835" s="173" t="str">
        <f>IF((SurveyData!$A$829)=0,"",(SurveyData!$AN$828))</f>
        <v/>
      </c>
      <c r="AE835" s="173" t="str">
        <f>IF((SurveyData!$A$829)=0,"",(SurveyData!$AO$828))</f>
        <v/>
      </c>
      <c r="AF835" s="173" t="str">
        <f>IF((SurveyData!$A$829)=0,"",(SurveyData!$AP$828))</f>
        <v/>
      </c>
      <c r="AG835" s="173" t="str">
        <f>IF((SurveyData!$A$829)=0,"",(SurveyData!$AQ$828))</f>
        <v/>
      </c>
      <c r="AH835" s="125" t="str">
        <f>IF((SurveyData!$A$829)=0,"",($AG$835/10))</f>
        <v/>
      </c>
      <c r="AI835" s="173" t="str">
        <f>IF((SurveyData!$A$829)=0,"",(SurveyData!$AR$828))</f>
        <v/>
      </c>
      <c r="AJ835" s="173" t="str">
        <f>IF((SurveyData!$A$829)=0,"",(SurveyData!$AS$828))</f>
        <v/>
      </c>
      <c r="AK835" s="173" t="str">
        <f>IF((SurveyData!$A$829)=0,"",(SurveyData!$AT$828))</f>
        <v/>
      </c>
      <c r="AL835" s="173" t="str">
        <f>IF((SurveyData!$A$829)=0,"",(SurveyData!$AU$828))</f>
        <v/>
      </c>
      <c r="AM835" s="173" t="str">
        <f>IF((SurveyData!$A$829)=0,"",(SurveyData!$AV$828))</f>
        <v/>
      </c>
    </row>
    <row r="836" spans="2:39">
      <c r="B836" s="175" t="str">
        <f>IF((SurveyData!$A$830)=0,"",(SurveyData!$A$829))</f>
        <v/>
      </c>
      <c r="C836" s="171" t="str">
        <f>IF((SurveyData!$A$830)=0,"",(SurveyData!$N$829))</f>
        <v/>
      </c>
      <c r="D836" s="171" t="str">
        <f>IF((SurveyData!$A$830)=0,"",(SurveyData!$O$829))</f>
        <v/>
      </c>
      <c r="E836" s="171" t="str">
        <f>IF((SurveyData!$A$830)=0,"",(SurveyData!$P$829))</f>
        <v/>
      </c>
      <c r="F836" s="171" t="str">
        <f>IF((SurveyData!$A$830)=0,"",(SurveyData!$Q$829))</f>
        <v/>
      </c>
      <c r="G836" s="171" t="str">
        <f>IF((SurveyData!$A$830)=0,"",(SurveyData!$R$829))</f>
        <v/>
      </c>
      <c r="H836" s="171" t="str">
        <f>IF((SurveyData!$A$830)=0,"",(SurveyData!$S$829))</f>
        <v/>
      </c>
      <c r="I836" s="171" t="str">
        <f>IF((SurveyData!$A$830)=0,"",(SurveyData!$T$829))</f>
        <v/>
      </c>
      <c r="J836" s="171" t="str">
        <f>IF((SurveyData!$A$830)=0,"",(SurveyData!$U$829))</f>
        <v/>
      </c>
      <c r="K836" s="171" t="str">
        <f>IF((SurveyData!$A$830)=0,"",(SurveyData!$V$829))</f>
        <v/>
      </c>
      <c r="L836" s="171" t="str">
        <f>IF((SurveyData!$A$830)=0,"",(SurveyData!$W$829))</f>
        <v/>
      </c>
      <c r="M836" s="171" t="str">
        <f>IF((SurveyData!$A$830)=0,"",(SurveyData!$X$829))</f>
        <v/>
      </c>
      <c r="N836" s="171" t="str">
        <f>IF((SurveyData!$A$830)=0,"",(SurveyData!$Y$829))</f>
        <v/>
      </c>
      <c r="O836" s="171" t="str">
        <f>IF((SurveyData!$A$830)=0,"",(SurveyData!$Z$829))</f>
        <v/>
      </c>
      <c r="P836" s="171" t="str">
        <f>IF((SurveyData!$A$830)=0,"",(SurveyData!$AA$829))</f>
        <v/>
      </c>
      <c r="Q836" s="171" t="str">
        <f>IF((SurveyData!$A$830)=0,"",(SurveyData!$AB$829))</f>
        <v/>
      </c>
      <c r="R836" s="171" t="str">
        <f>IF((SurveyData!$A$830)=0,"",(SurveyData!$AC$829))</f>
        <v/>
      </c>
      <c r="S836" s="171" t="str">
        <f>IF((SurveyData!$A$830)=0,"",(SurveyData!$AD$829))</f>
        <v/>
      </c>
      <c r="T836" s="171" t="str">
        <f>IF((SurveyData!$A$830)=0,"",(SurveyData!$AE$829))</f>
        <v/>
      </c>
      <c r="U836" s="171" t="str">
        <f>IF((SurveyData!$A$830)=0,"",(SurveyData!$AF$829))</f>
        <v/>
      </c>
      <c r="V836" s="171" t="str">
        <f>IF((SurveyData!$A$830)=0,"",(SurveyData!$AG$829))</f>
        <v/>
      </c>
      <c r="W836" s="171" t="str">
        <f>IF((SurveyData!$A$830)=0,"",(SurveyData!$AH$829))</f>
        <v/>
      </c>
      <c r="X836" s="171" t="str">
        <f>IF((SurveyData!$A$830)=0,"",(SurveyData!$AI$829))</f>
        <v/>
      </c>
      <c r="Y836" s="172" t="str">
        <f>IF(ISERROR(SUM($K$836+$M$836+$O$836+$Q$836+$S$836+$U$836+$W$836)),"",(SUM($L$836+$N$836+$P$836+$R$836+$T$836+$V$836+$X$836)/($K$836+$M$836+$O$836+$Q$836+$S$836+$U$836+$W$836)))</f>
        <v/>
      </c>
      <c r="Z836" s="171" t="str">
        <f>IF((SurveyData!$A$830)=0,"",(SurveyData!$AJ$829))</f>
        <v/>
      </c>
      <c r="AA836" s="171" t="str">
        <f>IF((SurveyData!$A$830)=0,"",(SurveyData!$AK$829))</f>
        <v/>
      </c>
      <c r="AB836" s="171" t="str">
        <f>IF((SurveyData!$A$830)=0,"",(SurveyData!$AL$829))</f>
        <v/>
      </c>
      <c r="AC836" s="171" t="str">
        <f>IF((SurveyData!$A$830)=0,"",(SurveyData!$AM$829))</f>
        <v/>
      </c>
      <c r="AD836" s="171" t="str">
        <f>IF((SurveyData!$A$830)=0,"",(SurveyData!$AN$829))</f>
        <v/>
      </c>
      <c r="AE836" s="171" t="str">
        <f>IF((SurveyData!$A$830)=0,"",(SurveyData!$AO$829))</f>
        <v/>
      </c>
      <c r="AF836" s="171" t="str">
        <f>IF((SurveyData!$A$830)=0,"",(SurveyData!$AP$829))</f>
        <v/>
      </c>
      <c r="AG836" s="171" t="str">
        <f>IF((SurveyData!$A$830)=0,"",(SurveyData!$AQ$829))</f>
        <v/>
      </c>
      <c r="AH836" s="172" t="str">
        <f>IF((SurveyData!$A$830)=0,"",($AG$836/10))</f>
        <v/>
      </c>
      <c r="AI836" s="171" t="str">
        <f>IF((SurveyData!$A$830)=0,"",(SurveyData!$AR$829))</f>
        <v/>
      </c>
      <c r="AJ836" s="171" t="str">
        <f>IF((SurveyData!$A$830)=0,"",(SurveyData!$AS$829))</f>
        <v/>
      </c>
      <c r="AK836" s="171" t="str">
        <f>IF((SurveyData!$A$830)=0,"",(SurveyData!$AT$829))</f>
        <v/>
      </c>
      <c r="AL836" s="171" t="str">
        <f>IF((SurveyData!$A$830)=0,"",(SurveyData!$AU$829))</f>
        <v/>
      </c>
      <c r="AM836" s="171" t="str">
        <f>IF((SurveyData!$A$830)=0,"",(SurveyData!$AV$829))</f>
        <v/>
      </c>
    </row>
    <row r="837" spans="2:39">
      <c r="B837" s="176" t="str">
        <f>IF((SurveyData!$A$831)=0,"",(SurveyData!$A$830))</f>
        <v/>
      </c>
      <c r="C837" s="173" t="str">
        <f>IF((SurveyData!$A$831)=0,"",(SurveyData!$N$830))</f>
        <v/>
      </c>
      <c r="D837" s="173" t="str">
        <f>IF((SurveyData!$A$831)=0,"",(SurveyData!$O$830))</f>
        <v/>
      </c>
      <c r="E837" s="173" t="str">
        <f>IF((SurveyData!$A$831)=0,"",(SurveyData!$P$830))</f>
        <v/>
      </c>
      <c r="F837" s="173" t="str">
        <f>IF((SurveyData!$A$831)=0,"",(SurveyData!$Q$830))</f>
        <v/>
      </c>
      <c r="G837" s="173" t="str">
        <f>IF((SurveyData!$A$831)=0,"",(SurveyData!$R$830))</f>
        <v/>
      </c>
      <c r="H837" s="173" t="str">
        <f>IF((SurveyData!$A$831)=0,"",(SurveyData!$S$830))</f>
        <v/>
      </c>
      <c r="I837" s="173" t="str">
        <f>IF((SurveyData!$A$831)=0,"",(SurveyData!$T$830))</f>
        <v/>
      </c>
      <c r="J837" s="173" t="str">
        <f>IF((SurveyData!$A$831)=0,"",(SurveyData!$U$830))</f>
        <v/>
      </c>
      <c r="K837" s="173" t="str">
        <f>IF((SurveyData!$A$831)=0,"",(SurveyData!$V$830))</f>
        <v/>
      </c>
      <c r="L837" s="173" t="str">
        <f>IF((SurveyData!$A$831)=0,"",(SurveyData!$W$830))</f>
        <v/>
      </c>
      <c r="M837" s="173" t="str">
        <f>IF((SurveyData!$A$831)=0,"",(SurveyData!$X$830))</f>
        <v/>
      </c>
      <c r="N837" s="173" t="str">
        <f>IF((SurveyData!$A$831)=0,"",(SurveyData!$Y$830))</f>
        <v/>
      </c>
      <c r="O837" s="173" t="str">
        <f>IF((SurveyData!$A$831)=0,"",(SurveyData!$Z$830))</f>
        <v/>
      </c>
      <c r="P837" s="173" t="str">
        <f>IF((SurveyData!$A$831)=0,"",(SurveyData!$AA$830))</f>
        <v/>
      </c>
      <c r="Q837" s="173" t="str">
        <f>IF((SurveyData!$A$831)=0,"",(SurveyData!$AB$830))</f>
        <v/>
      </c>
      <c r="R837" s="173" t="str">
        <f>IF((SurveyData!$A$831)=0,"",(SurveyData!$AC$830))</f>
        <v/>
      </c>
      <c r="S837" s="173" t="str">
        <f>IF((SurveyData!$A$831)=0,"",(SurveyData!$AD$830))</f>
        <v/>
      </c>
      <c r="T837" s="173" t="str">
        <f>IF((SurveyData!$A$831)=0,"",(SurveyData!$AE$830))</f>
        <v/>
      </c>
      <c r="U837" s="173" t="str">
        <f>IF((SurveyData!$A$831)=0,"",(SurveyData!$AF$830))</f>
        <v/>
      </c>
      <c r="V837" s="173" t="str">
        <f>IF((SurveyData!$A$831)=0,"",(SurveyData!$AG$830))</f>
        <v/>
      </c>
      <c r="W837" s="173" t="str">
        <f>IF((SurveyData!$A$831)=0,"",(SurveyData!$AH$830))</f>
        <v/>
      </c>
      <c r="X837" s="173" t="str">
        <f>IF((SurveyData!$A$831)=0,"",(SurveyData!$AI$830))</f>
        <v/>
      </c>
      <c r="Y837" s="125" t="str">
        <f>IF(ISERROR(SUM($K$837+$M$837+$O$837+$Q$837+$S$837+$U$837+$W$837)),"",(SUM($L$837+$N$837+$P$837+$R$837+$T$837+$V$837+$X$837)/($K$837+$M$837+$O$837+$Q$837+$S$837+$U$837+$W$837)))</f>
        <v/>
      </c>
      <c r="Z837" s="173" t="str">
        <f>IF((SurveyData!$A$831)=0,"",(SurveyData!$AJ$830))</f>
        <v/>
      </c>
      <c r="AA837" s="173" t="str">
        <f>IF((SurveyData!$A$831)=0,"",(SurveyData!$AK$830))</f>
        <v/>
      </c>
      <c r="AB837" s="173" t="str">
        <f>IF((SurveyData!$A$831)=0,"",(SurveyData!$AL$830))</f>
        <v/>
      </c>
      <c r="AC837" s="173" t="str">
        <f>IF((SurveyData!$A$831)=0,"",(SurveyData!$AM$830))</f>
        <v/>
      </c>
      <c r="AD837" s="173" t="str">
        <f>IF((SurveyData!$A$831)=0,"",(SurveyData!$AN$830))</f>
        <v/>
      </c>
      <c r="AE837" s="173" t="str">
        <f>IF((SurveyData!$A$831)=0,"",(SurveyData!$AO$830))</f>
        <v/>
      </c>
      <c r="AF837" s="173" t="str">
        <f>IF((SurveyData!$A$831)=0,"",(SurveyData!$AP$830))</f>
        <v/>
      </c>
      <c r="AG837" s="173" t="str">
        <f>IF((SurveyData!$A$831)=0,"",(SurveyData!$AQ$830))</f>
        <v/>
      </c>
      <c r="AH837" s="125" t="str">
        <f>IF((SurveyData!$A$831)=0,"",($AG$837/10))</f>
        <v/>
      </c>
      <c r="AI837" s="173" t="str">
        <f>IF((SurveyData!$A$831)=0,"",(SurveyData!$AR$830))</f>
        <v/>
      </c>
      <c r="AJ837" s="173" t="str">
        <f>IF((SurveyData!$A$831)=0,"",(SurveyData!$AS$830))</f>
        <v/>
      </c>
      <c r="AK837" s="173" t="str">
        <f>IF((SurveyData!$A$831)=0,"",(SurveyData!$AT$830))</f>
        <v/>
      </c>
      <c r="AL837" s="173" t="str">
        <f>IF((SurveyData!$A$831)=0,"",(SurveyData!$AU$830))</f>
        <v/>
      </c>
      <c r="AM837" s="173" t="str">
        <f>IF((SurveyData!$A$831)=0,"",(SurveyData!$AV$830))</f>
        <v/>
      </c>
    </row>
    <row r="838" spans="2:39">
      <c r="B838" s="175" t="str">
        <f>IF((SurveyData!$A$832)=0,"",(SurveyData!$A$831))</f>
        <v/>
      </c>
      <c r="C838" s="171" t="str">
        <f>IF((SurveyData!$A$832)=0,"",(SurveyData!$N$831))</f>
        <v/>
      </c>
      <c r="D838" s="171" t="str">
        <f>IF((SurveyData!$A$832)=0,"",(SurveyData!$O$831))</f>
        <v/>
      </c>
      <c r="E838" s="171" t="str">
        <f>IF((SurveyData!$A$832)=0,"",(SurveyData!$P$831))</f>
        <v/>
      </c>
      <c r="F838" s="171" t="str">
        <f>IF((SurveyData!$A$832)=0,"",(SurveyData!$Q$831))</f>
        <v/>
      </c>
      <c r="G838" s="171" t="str">
        <f>IF((SurveyData!$A$832)=0,"",(SurveyData!$R$831))</f>
        <v/>
      </c>
      <c r="H838" s="171" t="str">
        <f>IF((SurveyData!$A$832)=0,"",(SurveyData!$S$831))</f>
        <v/>
      </c>
      <c r="I838" s="171" t="str">
        <f>IF((SurveyData!$A$832)=0,"",(SurveyData!$T$831))</f>
        <v/>
      </c>
      <c r="J838" s="171" t="str">
        <f>IF((SurveyData!$A$832)=0,"",(SurveyData!$U$831))</f>
        <v/>
      </c>
      <c r="K838" s="171" t="str">
        <f>IF((SurveyData!$A$832)=0,"",(SurveyData!$V$831))</f>
        <v/>
      </c>
      <c r="L838" s="171" t="str">
        <f>IF((SurveyData!$A$832)=0,"",(SurveyData!$W$831))</f>
        <v/>
      </c>
      <c r="M838" s="171" t="str">
        <f>IF((SurveyData!$A$832)=0,"",(SurveyData!$X$831))</f>
        <v/>
      </c>
      <c r="N838" s="171" t="str">
        <f>IF((SurveyData!$A$832)=0,"",(SurveyData!$Y$831))</f>
        <v/>
      </c>
      <c r="O838" s="171" t="str">
        <f>IF((SurveyData!$A$832)=0,"",(SurveyData!$Z$831))</f>
        <v/>
      </c>
      <c r="P838" s="171" t="str">
        <f>IF((SurveyData!$A$832)=0,"",(SurveyData!$AA$831))</f>
        <v/>
      </c>
      <c r="Q838" s="171" t="str">
        <f>IF((SurveyData!$A$832)=0,"",(SurveyData!$AB$831))</f>
        <v/>
      </c>
      <c r="R838" s="171" t="str">
        <f>IF((SurveyData!$A$832)=0,"",(SurveyData!$AC$831))</f>
        <v/>
      </c>
      <c r="S838" s="171" t="str">
        <f>IF((SurveyData!$A$832)=0,"",(SurveyData!$AD$831))</f>
        <v/>
      </c>
      <c r="T838" s="171" t="str">
        <f>IF((SurveyData!$A$832)=0,"",(SurveyData!$AE$831))</f>
        <v/>
      </c>
      <c r="U838" s="171" t="str">
        <f>IF((SurveyData!$A$832)=0,"",(SurveyData!$AF$831))</f>
        <v/>
      </c>
      <c r="V838" s="171" t="str">
        <f>IF((SurveyData!$A$832)=0,"",(SurveyData!$AG$831))</f>
        <v/>
      </c>
      <c r="W838" s="171" t="str">
        <f>IF((SurveyData!$A$832)=0,"",(SurveyData!$AH$831))</f>
        <v/>
      </c>
      <c r="X838" s="171" t="str">
        <f>IF((SurveyData!$A$832)=0,"",(SurveyData!$AI$831))</f>
        <v/>
      </c>
      <c r="Y838" s="172" t="str">
        <f>IF(ISERROR(SUM($K$838+$M$838+$O$838+$Q$838+$S$838+$U$838+$W$838)),"",(SUM($L$838+$N$838+$P$838+$R$838+$T$838+$V$838+$X$838)/($K$838+$M$838+$O$838+$Q$838+$S$838+$U$838+$W$838)))</f>
        <v/>
      </c>
      <c r="Z838" s="171" t="str">
        <f>IF((SurveyData!$A$832)=0,"",(SurveyData!$AJ$831))</f>
        <v/>
      </c>
      <c r="AA838" s="171" t="str">
        <f>IF((SurveyData!$A$832)=0,"",(SurveyData!$AK$831))</f>
        <v/>
      </c>
      <c r="AB838" s="171" t="str">
        <f>IF((SurveyData!$A$832)=0,"",(SurveyData!$AL$831))</f>
        <v/>
      </c>
      <c r="AC838" s="171" t="str">
        <f>IF((SurveyData!$A$832)=0,"",(SurveyData!$AM$831))</f>
        <v/>
      </c>
      <c r="AD838" s="171" t="str">
        <f>IF((SurveyData!$A$832)=0,"",(SurveyData!$AN$831))</f>
        <v/>
      </c>
      <c r="AE838" s="171" t="str">
        <f>IF((SurveyData!$A$832)=0,"",(SurveyData!$AO$831))</f>
        <v/>
      </c>
      <c r="AF838" s="171" t="str">
        <f>IF((SurveyData!$A$832)=0,"",(SurveyData!$AP$831))</f>
        <v/>
      </c>
      <c r="AG838" s="171" t="str">
        <f>IF((SurveyData!$A$832)=0,"",(SurveyData!$AQ$831))</f>
        <v/>
      </c>
      <c r="AH838" s="172" t="str">
        <f>IF((SurveyData!$A$832)=0,"",($AG$838/10))</f>
        <v/>
      </c>
      <c r="AI838" s="171" t="str">
        <f>IF((SurveyData!$A$832)=0,"",(SurveyData!$AR$831))</f>
        <v/>
      </c>
      <c r="AJ838" s="171" t="str">
        <f>IF((SurveyData!$A$832)=0,"",(SurveyData!$AS$831))</f>
        <v/>
      </c>
      <c r="AK838" s="171" t="str">
        <f>IF((SurveyData!$A$832)=0,"",(SurveyData!$AT$831))</f>
        <v/>
      </c>
      <c r="AL838" s="171" t="str">
        <f>IF((SurveyData!$A$832)=0,"",(SurveyData!$AU$831))</f>
        <v/>
      </c>
      <c r="AM838" s="171" t="str">
        <f>IF((SurveyData!$A$832)=0,"",(SurveyData!$AV$831))</f>
        <v/>
      </c>
    </row>
    <row r="839" spans="2:39">
      <c r="B839" s="176" t="str">
        <f>IF((SurveyData!$A$833)=0,"",(SurveyData!$A$832))</f>
        <v/>
      </c>
      <c r="C839" s="173" t="str">
        <f>IF((SurveyData!$A$833)=0,"",(SurveyData!$N$832))</f>
        <v/>
      </c>
      <c r="D839" s="173" t="str">
        <f>IF((SurveyData!$A$833)=0,"",(SurveyData!$O$832))</f>
        <v/>
      </c>
      <c r="E839" s="173" t="str">
        <f>IF((SurveyData!$A$833)=0,"",(SurveyData!$P$832))</f>
        <v/>
      </c>
      <c r="F839" s="173" t="str">
        <f>IF((SurveyData!$A$833)=0,"",(SurveyData!$Q$832))</f>
        <v/>
      </c>
      <c r="G839" s="173" t="str">
        <f>IF((SurveyData!$A$833)=0,"",(SurveyData!$R$832))</f>
        <v/>
      </c>
      <c r="H839" s="173" t="str">
        <f>IF((SurveyData!$A$833)=0,"",(SurveyData!$S$832))</f>
        <v/>
      </c>
      <c r="I839" s="173" t="str">
        <f>IF((SurveyData!$A$833)=0,"",(SurveyData!$T$832))</f>
        <v/>
      </c>
      <c r="J839" s="173" t="str">
        <f>IF((SurveyData!$A$833)=0,"",(SurveyData!$U$832))</f>
        <v/>
      </c>
      <c r="K839" s="173" t="str">
        <f>IF((SurveyData!$A$833)=0,"",(SurveyData!$V$832))</f>
        <v/>
      </c>
      <c r="L839" s="173" t="str">
        <f>IF((SurveyData!$A$833)=0,"",(SurveyData!$W$832))</f>
        <v/>
      </c>
      <c r="M839" s="173" t="str">
        <f>IF((SurveyData!$A$833)=0,"",(SurveyData!$X$832))</f>
        <v/>
      </c>
      <c r="N839" s="173" t="str">
        <f>IF((SurveyData!$A$833)=0,"",(SurveyData!$Y$832))</f>
        <v/>
      </c>
      <c r="O839" s="173" t="str">
        <f>IF((SurveyData!$A$833)=0,"",(SurveyData!$Z$832))</f>
        <v/>
      </c>
      <c r="P839" s="173" t="str">
        <f>IF((SurveyData!$A$833)=0,"",(SurveyData!$AA$832))</f>
        <v/>
      </c>
      <c r="Q839" s="173" t="str">
        <f>IF((SurveyData!$A$833)=0,"",(SurveyData!$AB$832))</f>
        <v/>
      </c>
      <c r="R839" s="173" t="str">
        <f>IF((SurveyData!$A$833)=0,"",(SurveyData!$AC$832))</f>
        <v/>
      </c>
      <c r="S839" s="173" t="str">
        <f>IF((SurveyData!$A$833)=0,"",(SurveyData!$AD$832))</f>
        <v/>
      </c>
      <c r="T839" s="173" t="str">
        <f>IF((SurveyData!$A$833)=0,"",(SurveyData!$AE$832))</f>
        <v/>
      </c>
      <c r="U839" s="173" t="str">
        <f>IF((SurveyData!$A$833)=0,"",(SurveyData!$AF$832))</f>
        <v/>
      </c>
      <c r="V839" s="173" t="str">
        <f>IF((SurveyData!$A$833)=0,"",(SurveyData!$AG$832))</f>
        <v/>
      </c>
      <c r="W839" s="173" t="str">
        <f>IF((SurveyData!$A$833)=0,"",(SurveyData!$AH$832))</f>
        <v/>
      </c>
      <c r="X839" s="173" t="str">
        <f>IF((SurveyData!$A$833)=0,"",(SurveyData!$AI$832))</f>
        <v/>
      </c>
      <c r="Y839" s="125" t="str">
        <f>IF(ISERROR(SUM($K$839+$M$839+$O$839+$Q$839+$S$839+$U$839+$W$839)),"",(SUM($L$839+$N$839+$P$839+$R$839+$T$839+$V$839+$X$839)/($K$839+$M$839+$O$839+$Q$839+$S$839+$U$839+$W$839)))</f>
        <v/>
      </c>
      <c r="Z839" s="173" t="str">
        <f>IF((SurveyData!$A$833)=0,"",(SurveyData!$AJ$832))</f>
        <v/>
      </c>
      <c r="AA839" s="173" t="str">
        <f>IF((SurveyData!$A$833)=0,"",(SurveyData!$AK$832))</f>
        <v/>
      </c>
      <c r="AB839" s="173" t="str">
        <f>IF((SurveyData!$A$833)=0,"",(SurveyData!$AL$832))</f>
        <v/>
      </c>
      <c r="AC839" s="173" t="str">
        <f>IF((SurveyData!$A$833)=0,"",(SurveyData!$AM$832))</f>
        <v/>
      </c>
      <c r="AD839" s="173" t="str">
        <f>IF((SurveyData!$A$833)=0,"",(SurveyData!$AN$832))</f>
        <v/>
      </c>
      <c r="AE839" s="173" t="str">
        <f>IF((SurveyData!$A$833)=0,"",(SurveyData!$AO$832))</f>
        <v/>
      </c>
      <c r="AF839" s="173" t="str">
        <f>IF((SurveyData!$A$833)=0,"",(SurveyData!$AP$832))</f>
        <v/>
      </c>
      <c r="AG839" s="173" t="str">
        <f>IF((SurveyData!$A$833)=0,"",(SurveyData!$AQ$832))</f>
        <v/>
      </c>
      <c r="AH839" s="125" t="str">
        <f>IF((SurveyData!$A$833)=0,"",($AG$839/10))</f>
        <v/>
      </c>
      <c r="AI839" s="173" t="str">
        <f>IF((SurveyData!$A$833)=0,"",(SurveyData!$AR$832))</f>
        <v/>
      </c>
      <c r="AJ839" s="173" t="str">
        <f>IF((SurveyData!$A$833)=0,"",(SurveyData!$AS$832))</f>
        <v/>
      </c>
      <c r="AK839" s="173" t="str">
        <f>IF((SurveyData!$A$833)=0,"",(SurveyData!$AT$832))</f>
        <v/>
      </c>
      <c r="AL839" s="173" t="str">
        <f>IF((SurveyData!$A$833)=0,"",(SurveyData!$AU$832))</f>
        <v/>
      </c>
      <c r="AM839" s="173" t="str">
        <f>IF((SurveyData!$A$833)=0,"",(SurveyData!$AV$832))</f>
        <v/>
      </c>
    </row>
    <row r="840" spans="2:39">
      <c r="B840" s="175" t="str">
        <f>IF((SurveyData!$A$834)=0,"",(SurveyData!$A$833))</f>
        <v/>
      </c>
      <c r="C840" s="171" t="str">
        <f>IF((SurveyData!$A$834)=0,"",(SurveyData!$N$833))</f>
        <v/>
      </c>
      <c r="D840" s="171" t="str">
        <f>IF((SurveyData!$A$834)=0,"",(SurveyData!$O$833))</f>
        <v/>
      </c>
      <c r="E840" s="171" t="str">
        <f>IF((SurveyData!$A$834)=0,"",(SurveyData!$P$833))</f>
        <v/>
      </c>
      <c r="F840" s="171" t="str">
        <f>IF((SurveyData!$A$834)=0,"",(SurveyData!$Q$833))</f>
        <v/>
      </c>
      <c r="G840" s="171" t="str">
        <f>IF((SurveyData!$A$834)=0,"",(SurveyData!$R$833))</f>
        <v/>
      </c>
      <c r="H840" s="171" t="str">
        <f>IF((SurveyData!$A$834)=0,"",(SurveyData!$S$833))</f>
        <v/>
      </c>
      <c r="I840" s="171" t="str">
        <f>IF((SurveyData!$A$834)=0,"",(SurveyData!$T$833))</f>
        <v/>
      </c>
      <c r="J840" s="171" t="str">
        <f>IF((SurveyData!$A$834)=0,"",(SurveyData!$U$833))</f>
        <v/>
      </c>
      <c r="K840" s="171" t="str">
        <f>IF((SurveyData!$A$834)=0,"",(SurveyData!$V$833))</f>
        <v/>
      </c>
      <c r="L840" s="171" t="str">
        <f>IF((SurveyData!$A$834)=0,"",(SurveyData!$W$833))</f>
        <v/>
      </c>
      <c r="M840" s="171" t="str">
        <f>IF((SurveyData!$A$834)=0,"",(SurveyData!$X$833))</f>
        <v/>
      </c>
      <c r="N840" s="171" t="str">
        <f>IF((SurveyData!$A$834)=0,"",(SurveyData!$Y$833))</f>
        <v/>
      </c>
      <c r="O840" s="171" t="str">
        <f>IF((SurveyData!$A$834)=0,"",(SurveyData!$Z$833))</f>
        <v/>
      </c>
      <c r="P840" s="171" t="str">
        <f>IF((SurveyData!$A$834)=0,"",(SurveyData!$AA$833))</f>
        <v/>
      </c>
      <c r="Q840" s="171" t="str">
        <f>IF((SurveyData!$A$834)=0,"",(SurveyData!$AB$833))</f>
        <v/>
      </c>
      <c r="R840" s="171" t="str">
        <f>IF((SurveyData!$A$834)=0,"",(SurveyData!$AC$833))</f>
        <v/>
      </c>
      <c r="S840" s="171" t="str">
        <f>IF((SurveyData!$A$834)=0,"",(SurveyData!$AD$833))</f>
        <v/>
      </c>
      <c r="T840" s="171" t="str">
        <f>IF((SurveyData!$A$834)=0,"",(SurveyData!$AE$833))</f>
        <v/>
      </c>
      <c r="U840" s="171" t="str">
        <f>IF((SurveyData!$A$834)=0,"",(SurveyData!$AF$833))</f>
        <v/>
      </c>
      <c r="V840" s="171" t="str">
        <f>IF((SurveyData!$A$834)=0,"",(SurveyData!$AG$833))</f>
        <v/>
      </c>
      <c r="W840" s="171" t="str">
        <f>IF((SurveyData!$A$834)=0,"",(SurveyData!$AH$833))</f>
        <v/>
      </c>
      <c r="X840" s="171" t="str">
        <f>IF((SurveyData!$A$834)=0,"",(SurveyData!$AI$833))</f>
        <v/>
      </c>
      <c r="Y840" s="172" t="str">
        <f>IF(ISERROR(SUM($K$840+$M$840+$O$840+$Q$840+$S$840+$U$840+$W$840)),"",(SUM($L$840+$N$840+$P$840+$R$840+$T$840+$V$840+$X$840)/($K$840+$M$840+$O$840+$Q$840+$S$840+$U$840+$W$840)))</f>
        <v/>
      </c>
      <c r="Z840" s="171" t="str">
        <f>IF((SurveyData!$A$834)=0,"",(SurveyData!$AJ$833))</f>
        <v/>
      </c>
      <c r="AA840" s="171" t="str">
        <f>IF((SurveyData!$A$834)=0,"",(SurveyData!$AK$833))</f>
        <v/>
      </c>
      <c r="AB840" s="171" t="str">
        <f>IF((SurveyData!$A$834)=0,"",(SurveyData!$AL$833))</f>
        <v/>
      </c>
      <c r="AC840" s="171" t="str">
        <f>IF((SurveyData!$A$834)=0,"",(SurveyData!$AM$833))</f>
        <v/>
      </c>
      <c r="AD840" s="171" t="str">
        <f>IF((SurveyData!$A$834)=0,"",(SurveyData!$AN$833))</f>
        <v/>
      </c>
      <c r="AE840" s="171" t="str">
        <f>IF((SurveyData!$A$834)=0,"",(SurveyData!$AO$833))</f>
        <v/>
      </c>
      <c r="AF840" s="171" t="str">
        <f>IF((SurveyData!$A$834)=0,"",(SurveyData!$AP$833))</f>
        <v/>
      </c>
      <c r="AG840" s="171" t="str">
        <f>IF((SurveyData!$A$834)=0,"",(SurveyData!$AQ$833))</f>
        <v/>
      </c>
      <c r="AH840" s="172" t="str">
        <f>IF((SurveyData!$A$834)=0,"",($AG$840/10))</f>
        <v/>
      </c>
      <c r="AI840" s="171" t="str">
        <f>IF((SurveyData!$A$834)=0,"",(SurveyData!$AR$833))</f>
        <v/>
      </c>
      <c r="AJ840" s="171" t="str">
        <f>IF((SurveyData!$A$834)=0,"",(SurveyData!$AS$833))</f>
        <v/>
      </c>
      <c r="AK840" s="171" t="str">
        <f>IF((SurveyData!$A$834)=0,"",(SurveyData!$AT$833))</f>
        <v/>
      </c>
      <c r="AL840" s="171" t="str">
        <f>IF((SurveyData!$A$834)=0,"",(SurveyData!$AU$833))</f>
        <v/>
      </c>
      <c r="AM840" s="171" t="str">
        <f>IF((SurveyData!$A$834)=0,"",(SurveyData!$AV$833))</f>
        <v/>
      </c>
    </row>
    <row r="841" spans="2:39">
      <c r="B841" s="176" t="str">
        <f>IF((SurveyData!$A$835)=0,"",(SurveyData!$A$834))</f>
        <v/>
      </c>
      <c r="C841" s="173" t="str">
        <f>IF((SurveyData!$A$835)=0,"",(SurveyData!$N$834))</f>
        <v/>
      </c>
      <c r="D841" s="173" t="str">
        <f>IF((SurveyData!$A$835)=0,"",(SurveyData!$O$834))</f>
        <v/>
      </c>
      <c r="E841" s="173" t="str">
        <f>IF((SurveyData!$A$835)=0,"",(SurveyData!$P$834))</f>
        <v/>
      </c>
      <c r="F841" s="173" t="str">
        <f>IF((SurveyData!$A$835)=0,"",(SurveyData!$Q$834))</f>
        <v/>
      </c>
      <c r="G841" s="173" t="str">
        <f>IF((SurveyData!$A$835)=0,"",(SurveyData!$R$834))</f>
        <v/>
      </c>
      <c r="H841" s="173" t="str">
        <f>IF((SurveyData!$A$835)=0,"",(SurveyData!$S$834))</f>
        <v/>
      </c>
      <c r="I841" s="173" t="str">
        <f>IF((SurveyData!$A$835)=0,"",(SurveyData!$T$834))</f>
        <v/>
      </c>
      <c r="J841" s="173" t="str">
        <f>IF((SurveyData!$A$835)=0,"",(SurveyData!$U$834))</f>
        <v/>
      </c>
      <c r="K841" s="173" t="str">
        <f>IF((SurveyData!$A$835)=0,"",(SurveyData!$V$834))</f>
        <v/>
      </c>
      <c r="L841" s="173" t="str">
        <f>IF((SurveyData!$A$835)=0,"",(SurveyData!$W$834))</f>
        <v/>
      </c>
      <c r="M841" s="173" t="str">
        <f>IF((SurveyData!$A$835)=0,"",(SurveyData!$X$834))</f>
        <v/>
      </c>
      <c r="N841" s="173" t="str">
        <f>IF((SurveyData!$A$835)=0,"",(SurveyData!$Y$834))</f>
        <v/>
      </c>
      <c r="O841" s="173" t="str">
        <f>IF((SurveyData!$A$835)=0,"",(SurveyData!$Z$834))</f>
        <v/>
      </c>
      <c r="P841" s="173" t="str">
        <f>IF((SurveyData!$A$835)=0,"",(SurveyData!$AA$834))</f>
        <v/>
      </c>
      <c r="Q841" s="173" t="str">
        <f>IF((SurveyData!$A$835)=0,"",(SurveyData!$AB$834))</f>
        <v/>
      </c>
      <c r="R841" s="173" t="str">
        <f>IF((SurveyData!$A$835)=0,"",(SurveyData!$AC$834))</f>
        <v/>
      </c>
      <c r="S841" s="173" t="str">
        <f>IF((SurveyData!$A$835)=0,"",(SurveyData!$AD$834))</f>
        <v/>
      </c>
      <c r="T841" s="173" t="str">
        <f>IF((SurveyData!$A$835)=0,"",(SurveyData!$AE$834))</f>
        <v/>
      </c>
      <c r="U841" s="173" t="str">
        <f>IF((SurveyData!$A$835)=0,"",(SurveyData!$AF$834))</f>
        <v/>
      </c>
      <c r="V841" s="173" t="str">
        <f>IF((SurveyData!$A$835)=0,"",(SurveyData!$AG$834))</f>
        <v/>
      </c>
      <c r="W841" s="173" t="str">
        <f>IF((SurveyData!$A$835)=0,"",(SurveyData!$AH$834))</f>
        <v/>
      </c>
      <c r="X841" s="173" t="str">
        <f>IF((SurveyData!$A$835)=0,"",(SurveyData!$AI$834))</f>
        <v/>
      </c>
      <c r="Y841" s="125" t="str">
        <f>IF(ISERROR(SUM($K$841+$M$841+$O$841+$Q$841+$S$841+$U$841+$W$841)),"",(SUM($L$841+$N$841+$P$841+$R$841+$T$841+$V$841+$X$841)/($K$841+$M$841+$O$841+$Q$841+$S$841+$U$841+$W$841)))</f>
        <v/>
      </c>
      <c r="Z841" s="173" t="str">
        <f>IF((SurveyData!$A$835)=0,"",(SurveyData!$AJ$834))</f>
        <v/>
      </c>
      <c r="AA841" s="173" t="str">
        <f>IF((SurveyData!$A$835)=0,"",(SurveyData!$AK$834))</f>
        <v/>
      </c>
      <c r="AB841" s="173" t="str">
        <f>IF((SurveyData!$A$835)=0,"",(SurveyData!$AL$834))</f>
        <v/>
      </c>
      <c r="AC841" s="173" t="str">
        <f>IF((SurveyData!$A$835)=0,"",(SurveyData!$AM$834))</f>
        <v/>
      </c>
      <c r="AD841" s="173" t="str">
        <f>IF((SurveyData!$A$835)=0,"",(SurveyData!$AN$834))</f>
        <v/>
      </c>
      <c r="AE841" s="173" t="str">
        <f>IF((SurveyData!$A$835)=0,"",(SurveyData!$AO$834))</f>
        <v/>
      </c>
      <c r="AF841" s="173" t="str">
        <f>IF((SurveyData!$A$835)=0,"",(SurveyData!$AP$834))</f>
        <v/>
      </c>
      <c r="AG841" s="173" t="str">
        <f>IF((SurveyData!$A$835)=0,"",(SurveyData!$AQ$834))</f>
        <v/>
      </c>
      <c r="AH841" s="125" t="str">
        <f>IF((SurveyData!$A$835)=0,"",($AG$841/10))</f>
        <v/>
      </c>
      <c r="AI841" s="173" t="str">
        <f>IF((SurveyData!$A$835)=0,"",(SurveyData!$AR$834))</f>
        <v/>
      </c>
      <c r="AJ841" s="173" t="str">
        <f>IF((SurveyData!$A$835)=0,"",(SurveyData!$AS$834))</f>
        <v/>
      </c>
      <c r="AK841" s="173" t="str">
        <f>IF((SurveyData!$A$835)=0,"",(SurveyData!$AT$834))</f>
        <v/>
      </c>
      <c r="AL841" s="173" t="str">
        <f>IF((SurveyData!$A$835)=0,"",(SurveyData!$AU$834))</f>
        <v/>
      </c>
      <c r="AM841" s="173" t="str">
        <f>IF((SurveyData!$A$835)=0,"",(SurveyData!$AV$834))</f>
        <v/>
      </c>
    </row>
    <row r="842" spans="2:39">
      <c r="B842" s="175" t="str">
        <f>IF((SurveyData!$A$836)=0,"",(SurveyData!$A$835))</f>
        <v/>
      </c>
      <c r="C842" s="171" t="str">
        <f>IF((SurveyData!$A$836)=0,"",(SurveyData!$N$835))</f>
        <v/>
      </c>
      <c r="D842" s="171" t="str">
        <f>IF((SurveyData!$A$836)=0,"",(SurveyData!$O$835))</f>
        <v/>
      </c>
      <c r="E842" s="171" t="str">
        <f>IF((SurveyData!$A$836)=0,"",(SurveyData!$P$835))</f>
        <v/>
      </c>
      <c r="F842" s="171" t="str">
        <f>IF((SurveyData!$A$836)=0,"",(SurveyData!$Q$835))</f>
        <v/>
      </c>
      <c r="G842" s="171" t="str">
        <f>IF((SurveyData!$A$836)=0,"",(SurveyData!$R$835))</f>
        <v/>
      </c>
      <c r="H842" s="171" t="str">
        <f>IF((SurveyData!$A$836)=0,"",(SurveyData!$S$835))</f>
        <v/>
      </c>
      <c r="I842" s="171" t="str">
        <f>IF((SurveyData!$A$836)=0,"",(SurveyData!$T$835))</f>
        <v/>
      </c>
      <c r="J842" s="171" t="str">
        <f>IF((SurveyData!$A$836)=0,"",(SurveyData!$U$835))</f>
        <v/>
      </c>
      <c r="K842" s="171" t="str">
        <f>IF((SurveyData!$A$836)=0,"",(SurveyData!$V$835))</f>
        <v/>
      </c>
      <c r="L842" s="171" t="str">
        <f>IF((SurveyData!$A$836)=0,"",(SurveyData!$W$835))</f>
        <v/>
      </c>
      <c r="M842" s="171" t="str">
        <f>IF((SurveyData!$A$836)=0,"",(SurveyData!$X$835))</f>
        <v/>
      </c>
      <c r="N842" s="171" t="str">
        <f>IF((SurveyData!$A$836)=0,"",(SurveyData!$Y$835))</f>
        <v/>
      </c>
      <c r="O842" s="171" t="str">
        <f>IF((SurveyData!$A$836)=0,"",(SurveyData!$Z$835))</f>
        <v/>
      </c>
      <c r="P842" s="171" t="str">
        <f>IF((SurveyData!$A$836)=0,"",(SurveyData!$AA$835))</f>
        <v/>
      </c>
      <c r="Q842" s="171" t="str">
        <f>IF((SurveyData!$A$836)=0,"",(SurveyData!$AB$835))</f>
        <v/>
      </c>
      <c r="R842" s="171" t="str">
        <f>IF((SurveyData!$A$836)=0,"",(SurveyData!$AC$835))</f>
        <v/>
      </c>
      <c r="S842" s="171" t="str">
        <f>IF((SurveyData!$A$836)=0,"",(SurveyData!$AD$835))</f>
        <v/>
      </c>
      <c r="T842" s="171" t="str">
        <f>IF((SurveyData!$A$836)=0,"",(SurveyData!$AE$835))</f>
        <v/>
      </c>
      <c r="U842" s="171" t="str">
        <f>IF((SurveyData!$A$836)=0,"",(SurveyData!$AF$835))</f>
        <v/>
      </c>
      <c r="V842" s="171" t="str">
        <f>IF((SurveyData!$A$836)=0,"",(SurveyData!$AG$835))</f>
        <v/>
      </c>
      <c r="W842" s="171" t="str">
        <f>IF((SurveyData!$A$836)=0,"",(SurveyData!$AH$835))</f>
        <v/>
      </c>
      <c r="X842" s="171" t="str">
        <f>IF((SurveyData!$A$836)=0,"",(SurveyData!$AI$835))</f>
        <v/>
      </c>
      <c r="Y842" s="172" t="str">
        <f>IF(ISERROR(SUM($K$842+$M$842+$O$842+$Q$842+$S$842+$U$842+$W$842)),"",(SUM($L$842+$N$842+$P$842+$R$842+$T$842+$V$842+$X$842)/($K$842+$M$842+$O$842+$Q$842+$S$842+$U$842+$W$842)))</f>
        <v/>
      </c>
      <c r="Z842" s="171" t="str">
        <f>IF((SurveyData!$A$836)=0,"",(SurveyData!$AJ$835))</f>
        <v/>
      </c>
      <c r="AA842" s="171" t="str">
        <f>IF((SurveyData!$A$836)=0,"",(SurveyData!$AK$835))</f>
        <v/>
      </c>
      <c r="AB842" s="171" t="str">
        <f>IF((SurveyData!$A$836)=0,"",(SurveyData!$AL$835))</f>
        <v/>
      </c>
      <c r="AC842" s="171" t="str">
        <f>IF((SurveyData!$A$836)=0,"",(SurveyData!$AM$835))</f>
        <v/>
      </c>
      <c r="AD842" s="171" t="str">
        <f>IF((SurveyData!$A$836)=0,"",(SurveyData!$AN$835))</f>
        <v/>
      </c>
      <c r="AE842" s="171" t="str">
        <f>IF((SurveyData!$A$836)=0,"",(SurveyData!$AO$835))</f>
        <v/>
      </c>
      <c r="AF842" s="171" t="str">
        <f>IF((SurveyData!$A$836)=0,"",(SurveyData!$AP$835))</f>
        <v/>
      </c>
      <c r="AG842" s="171" t="str">
        <f>IF((SurveyData!$A$836)=0,"",(SurveyData!$AQ$835))</f>
        <v/>
      </c>
      <c r="AH842" s="172" t="str">
        <f>IF((SurveyData!$A$836)=0,"",($AG$842/10))</f>
        <v/>
      </c>
      <c r="AI842" s="171" t="str">
        <f>IF((SurveyData!$A$836)=0,"",(SurveyData!$AR$835))</f>
        <v/>
      </c>
      <c r="AJ842" s="171" t="str">
        <f>IF((SurveyData!$A$836)=0,"",(SurveyData!$AS$835))</f>
        <v/>
      </c>
      <c r="AK842" s="171" t="str">
        <f>IF((SurveyData!$A$836)=0,"",(SurveyData!$AT$835))</f>
        <v/>
      </c>
      <c r="AL842" s="171" t="str">
        <f>IF((SurveyData!$A$836)=0,"",(SurveyData!$AU$835))</f>
        <v/>
      </c>
      <c r="AM842" s="171" t="str">
        <f>IF((SurveyData!$A$836)=0,"",(SurveyData!$AV$835))</f>
        <v/>
      </c>
    </row>
    <row r="843" spans="2:39">
      <c r="B843" s="176" t="str">
        <f>IF((SurveyData!$A$837)=0,"",(SurveyData!$A$836))</f>
        <v/>
      </c>
      <c r="C843" s="173" t="str">
        <f>IF((SurveyData!$A$837)=0,"",(SurveyData!$N$836))</f>
        <v/>
      </c>
      <c r="D843" s="173" t="str">
        <f>IF((SurveyData!$A$837)=0,"",(SurveyData!$O$836))</f>
        <v/>
      </c>
      <c r="E843" s="173" t="str">
        <f>IF((SurveyData!$A$837)=0,"",(SurveyData!$P$836))</f>
        <v/>
      </c>
      <c r="F843" s="173" t="str">
        <f>IF((SurveyData!$A$837)=0,"",(SurveyData!$Q$836))</f>
        <v/>
      </c>
      <c r="G843" s="173" t="str">
        <f>IF((SurveyData!$A$837)=0,"",(SurveyData!$R$836))</f>
        <v/>
      </c>
      <c r="H843" s="173" t="str">
        <f>IF((SurveyData!$A$837)=0,"",(SurveyData!$S$836))</f>
        <v/>
      </c>
      <c r="I843" s="173" t="str">
        <f>IF((SurveyData!$A$837)=0,"",(SurveyData!$T$836))</f>
        <v/>
      </c>
      <c r="J843" s="173" t="str">
        <f>IF((SurveyData!$A$837)=0,"",(SurveyData!$U$836))</f>
        <v/>
      </c>
      <c r="K843" s="173" t="str">
        <f>IF((SurveyData!$A$837)=0,"",(SurveyData!$V$836))</f>
        <v/>
      </c>
      <c r="L843" s="173" t="str">
        <f>IF((SurveyData!$A$837)=0,"",(SurveyData!$W$836))</f>
        <v/>
      </c>
      <c r="M843" s="173" t="str">
        <f>IF((SurveyData!$A$837)=0,"",(SurveyData!$X$836))</f>
        <v/>
      </c>
      <c r="N843" s="173" t="str">
        <f>IF((SurveyData!$A$837)=0,"",(SurveyData!$Y$836))</f>
        <v/>
      </c>
      <c r="O843" s="173" t="str">
        <f>IF((SurveyData!$A$837)=0,"",(SurveyData!$Z$836))</f>
        <v/>
      </c>
      <c r="P843" s="173" t="str">
        <f>IF((SurveyData!$A$837)=0,"",(SurveyData!$AA$836))</f>
        <v/>
      </c>
      <c r="Q843" s="173" t="str">
        <f>IF((SurveyData!$A$837)=0,"",(SurveyData!$AB$836))</f>
        <v/>
      </c>
      <c r="R843" s="173" t="str">
        <f>IF((SurveyData!$A$837)=0,"",(SurveyData!$AC$836))</f>
        <v/>
      </c>
      <c r="S843" s="173" t="str">
        <f>IF((SurveyData!$A$837)=0,"",(SurveyData!$AD$836))</f>
        <v/>
      </c>
      <c r="T843" s="173" t="str">
        <f>IF((SurveyData!$A$837)=0,"",(SurveyData!$AE$836))</f>
        <v/>
      </c>
      <c r="U843" s="173" t="str">
        <f>IF((SurveyData!$A$837)=0,"",(SurveyData!$AF$836))</f>
        <v/>
      </c>
      <c r="V843" s="173" t="str">
        <f>IF((SurveyData!$A$837)=0,"",(SurveyData!$AG$836))</f>
        <v/>
      </c>
      <c r="W843" s="173" t="str">
        <f>IF((SurveyData!$A$837)=0,"",(SurveyData!$AH$836))</f>
        <v/>
      </c>
      <c r="X843" s="173" t="str">
        <f>IF((SurveyData!$A$837)=0,"",(SurveyData!$AI$836))</f>
        <v/>
      </c>
      <c r="Y843" s="125" t="str">
        <f>IF(ISERROR(SUM($K$843+$M$843+$O$843+$Q$843+$S$843+$U$843+$W$843)),"",(SUM($L$843+$N$843+$P$843+$R$843+$T$843+$V$843+$X$843)/($K$843+$M$843+$O$843+$Q$843+$S$843+$U$843+$W$843)))</f>
        <v/>
      </c>
      <c r="Z843" s="173" t="str">
        <f>IF((SurveyData!$A$837)=0,"",(SurveyData!$AJ$836))</f>
        <v/>
      </c>
      <c r="AA843" s="173" t="str">
        <f>IF((SurveyData!$A$837)=0,"",(SurveyData!$AK$836))</f>
        <v/>
      </c>
      <c r="AB843" s="173" t="str">
        <f>IF((SurveyData!$A$837)=0,"",(SurveyData!$AL$836))</f>
        <v/>
      </c>
      <c r="AC843" s="173" t="str">
        <f>IF((SurveyData!$A$837)=0,"",(SurveyData!$AM$836))</f>
        <v/>
      </c>
      <c r="AD843" s="173" t="str">
        <f>IF((SurveyData!$A$837)=0,"",(SurveyData!$AN$836))</f>
        <v/>
      </c>
      <c r="AE843" s="173" t="str">
        <f>IF((SurveyData!$A$837)=0,"",(SurveyData!$AO$836))</f>
        <v/>
      </c>
      <c r="AF843" s="173" t="str">
        <f>IF((SurveyData!$A$837)=0,"",(SurveyData!$AP$836))</f>
        <v/>
      </c>
      <c r="AG843" s="173" t="str">
        <f>IF((SurveyData!$A$837)=0,"",(SurveyData!$AQ$836))</f>
        <v/>
      </c>
      <c r="AH843" s="125" t="str">
        <f>IF((SurveyData!$A$837)=0,"",($AG$843/10))</f>
        <v/>
      </c>
      <c r="AI843" s="173" t="str">
        <f>IF((SurveyData!$A$837)=0,"",(SurveyData!$AR$836))</f>
        <v/>
      </c>
      <c r="AJ843" s="173" t="str">
        <f>IF((SurveyData!$A$837)=0,"",(SurveyData!$AS$836))</f>
        <v/>
      </c>
      <c r="AK843" s="173" t="str">
        <f>IF((SurveyData!$A$837)=0,"",(SurveyData!$AT$836))</f>
        <v/>
      </c>
      <c r="AL843" s="173" t="str">
        <f>IF((SurveyData!$A$837)=0,"",(SurveyData!$AU$836))</f>
        <v/>
      </c>
      <c r="AM843" s="173" t="str">
        <f>IF((SurveyData!$A$837)=0,"",(SurveyData!$AV$836))</f>
        <v/>
      </c>
    </row>
    <row r="844" spans="2:39">
      <c r="B844" s="175" t="str">
        <f>IF((SurveyData!$A$838)=0,"",(SurveyData!$A$837))</f>
        <v/>
      </c>
      <c r="C844" s="171" t="str">
        <f>IF((SurveyData!$A$838)=0,"",(SurveyData!$N$837))</f>
        <v/>
      </c>
      <c r="D844" s="171" t="str">
        <f>IF((SurveyData!$A$838)=0,"",(SurveyData!$O$837))</f>
        <v/>
      </c>
      <c r="E844" s="171" t="str">
        <f>IF((SurveyData!$A$838)=0,"",(SurveyData!$P$837))</f>
        <v/>
      </c>
      <c r="F844" s="171" t="str">
        <f>IF((SurveyData!$A$838)=0,"",(SurveyData!$Q$837))</f>
        <v/>
      </c>
      <c r="G844" s="171" t="str">
        <f>IF((SurveyData!$A$838)=0,"",(SurveyData!$R$837))</f>
        <v/>
      </c>
      <c r="H844" s="171" t="str">
        <f>IF((SurveyData!$A$838)=0,"",(SurveyData!$S$837))</f>
        <v/>
      </c>
      <c r="I844" s="171" t="str">
        <f>IF((SurveyData!$A$838)=0,"",(SurveyData!$T$837))</f>
        <v/>
      </c>
      <c r="J844" s="171" t="str">
        <f>IF((SurveyData!$A$838)=0,"",(SurveyData!$U$837))</f>
        <v/>
      </c>
      <c r="K844" s="171" t="str">
        <f>IF((SurveyData!$A$838)=0,"",(SurveyData!$V$837))</f>
        <v/>
      </c>
      <c r="L844" s="171" t="str">
        <f>IF((SurveyData!$A$838)=0,"",(SurveyData!$W$837))</f>
        <v/>
      </c>
      <c r="M844" s="171" t="str">
        <f>IF((SurveyData!$A$838)=0,"",(SurveyData!$X$837))</f>
        <v/>
      </c>
      <c r="N844" s="171" t="str">
        <f>IF((SurveyData!$A$838)=0,"",(SurveyData!$Y$837))</f>
        <v/>
      </c>
      <c r="O844" s="171" t="str">
        <f>IF((SurveyData!$A$838)=0,"",(SurveyData!$Z$837))</f>
        <v/>
      </c>
      <c r="P844" s="171" t="str">
        <f>IF((SurveyData!$A$838)=0,"",(SurveyData!$AA$837))</f>
        <v/>
      </c>
      <c r="Q844" s="171" t="str">
        <f>IF((SurveyData!$A$838)=0,"",(SurveyData!$AB$837))</f>
        <v/>
      </c>
      <c r="R844" s="171" t="str">
        <f>IF((SurveyData!$A$838)=0,"",(SurveyData!$AC$837))</f>
        <v/>
      </c>
      <c r="S844" s="171" t="str">
        <f>IF((SurveyData!$A$838)=0,"",(SurveyData!$AD$837))</f>
        <v/>
      </c>
      <c r="T844" s="171" t="str">
        <f>IF((SurveyData!$A$838)=0,"",(SurveyData!$AE$837))</f>
        <v/>
      </c>
      <c r="U844" s="171" t="str">
        <f>IF((SurveyData!$A$838)=0,"",(SurveyData!$AF$837))</f>
        <v/>
      </c>
      <c r="V844" s="171" t="str">
        <f>IF((SurveyData!$A$838)=0,"",(SurveyData!$AG$837))</f>
        <v/>
      </c>
      <c r="W844" s="171" t="str">
        <f>IF((SurveyData!$A$838)=0,"",(SurveyData!$AH$837))</f>
        <v/>
      </c>
      <c r="X844" s="171" t="str">
        <f>IF((SurveyData!$A$838)=0,"",(SurveyData!$AI$837))</f>
        <v/>
      </c>
      <c r="Y844" s="172" t="str">
        <f>IF(ISERROR(SUM($K$844+$M$844+$O$844+$Q$844+$S$844+$U$844+$W$844)),"",(SUM($L$844+$N$844+$P$844+$R$844+$T$844+$V$844+$X$844)/($K$844+$M$844+$O$844+$Q$844+$S$844+$U$844+$W$844)))</f>
        <v/>
      </c>
      <c r="Z844" s="171" t="str">
        <f>IF((SurveyData!$A$838)=0,"",(SurveyData!$AJ$837))</f>
        <v/>
      </c>
      <c r="AA844" s="171" t="str">
        <f>IF((SurveyData!$A$838)=0,"",(SurveyData!$AK$837))</f>
        <v/>
      </c>
      <c r="AB844" s="171" t="str">
        <f>IF((SurveyData!$A$838)=0,"",(SurveyData!$AL$837))</f>
        <v/>
      </c>
      <c r="AC844" s="171" t="str">
        <f>IF((SurveyData!$A$838)=0,"",(SurveyData!$AM$837))</f>
        <v/>
      </c>
      <c r="AD844" s="171" t="str">
        <f>IF((SurveyData!$A$838)=0,"",(SurveyData!$AN$837))</f>
        <v/>
      </c>
      <c r="AE844" s="171" t="str">
        <f>IF((SurveyData!$A$838)=0,"",(SurveyData!$AO$837))</f>
        <v/>
      </c>
      <c r="AF844" s="171" t="str">
        <f>IF((SurveyData!$A$838)=0,"",(SurveyData!$AP$837))</f>
        <v/>
      </c>
      <c r="AG844" s="171" t="str">
        <f>IF((SurveyData!$A$838)=0,"",(SurveyData!$AQ$837))</f>
        <v/>
      </c>
      <c r="AH844" s="172" t="str">
        <f>IF((SurveyData!$A$838)=0,"",($AG$844/10))</f>
        <v/>
      </c>
      <c r="AI844" s="171" t="str">
        <f>IF((SurveyData!$A$838)=0,"",(SurveyData!$AR$837))</f>
        <v/>
      </c>
      <c r="AJ844" s="171" t="str">
        <f>IF((SurveyData!$A$838)=0,"",(SurveyData!$AS$837))</f>
        <v/>
      </c>
      <c r="AK844" s="171" t="str">
        <f>IF((SurveyData!$A$838)=0,"",(SurveyData!$AT$837))</f>
        <v/>
      </c>
      <c r="AL844" s="171" t="str">
        <f>IF((SurveyData!$A$838)=0,"",(SurveyData!$AU$837))</f>
        <v/>
      </c>
      <c r="AM844" s="171" t="str">
        <f>IF((SurveyData!$A$838)=0,"",(SurveyData!$AV$837))</f>
        <v/>
      </c>
    </row>
    <row r="845" spans="2:39">
      <c r="B845" s="176" t="str">
        <f>IF((SurveyData!$A$839)=0,"",(SurveyData!$A$838))</f>
        <v/>
      </c>
      <c r="C845" s="173" t="str">
        <f>IF((SurveyData!$A$839)=0,"",(SurveyData!$N$838))</f>
        <v/>
      </c>
      <c r="D845" s="173" t="str">
        <f>IF((SurveyData!$A$839)=0,"",(SurveyData!$O$838))</f>
        <v/>
      </c>
      <c r="E845" s="173" t="str">
        <f>IF((SurveyData!$A$839)=0,"",(SurveyData!$P$838))</f>
        <v/>
      </c>
      <c r="F845" s="173" t="str">
        <f>IF((SurveyData!$A$839)=0,"",(SurveyData!$Q$838))</f>
        <v/>
      </c>
      <c r="G845" s="173" t="str">
        <f>IF((SurveyData!$A$839)=0,"",(SurveyData!$R$838))</f>
        <v/>
      </c>
      <c r="H845" s="173" t="str">
        <f>IF((SurveyData!$A$839)=0,"",(SurveyData!$S$838))</f>
        <v/>
      </c>
      <c r="I845" s="173" t="str">
        <f>IF((SurveyData!$A$839)=0,"",(SurveyData!$T$838))</f>
        <v/>
      </c>
      <c r="J845" s="173" t="str">
        <f>IF((SurveyData!$A$839)=0,"",(SurveyData!$U$838))</f>
        <v/>
      </c>
      <c r="K845" s="173" t="str">
        <f>IF((SurveyData!$A$839)=0,"",(SurveyData!$V$838))</f>
        <v/>
      </c>
      <c r="L845" s="173" t="str">
        <f>IF((SurveyData!$A$839)=0,"",(SurveyData!$W$838))</f>
        <v/>
      </c>
      <c r="M845" s="173" t="str">
        <f>IF((SurveyData!$A$839)=0,"",(SurveyData!$X$838))</f>
        <v/>
      </c>
      <c r="N845" s="173" t="str">
        <f>IF((SurveyData!$A$839)=0,"",(SurveyData!$Y$838))</f>
        <v/>
      </c>
      <c r="O845" s="173" t="str">
        <f>IF((SurveyData!$A$839)=0,"",(SurveyData!$Z$838))</f>
        <v/>
      </c>
      <c r="P845" s="173" t="str">
        <f>IF((SurveyData!$A$839)=0,"",(SurveyData!$AA$838))</f>
        <v/>
      </c>
      <c r="Q845" s="173" t="str">
        <f>IF((SurveyData!$A$839)=0,"",(SurveyData!$AB$838))</f>
        <v/>
      </c>
      <c r="R845" s="173" t="str">
        <f>IF((SurveyData!$A$839)=0,"",(SurveyData!$AC$838))</f>
        <v/>
      </c>
      <c r="S845" s="173" t="str">
        <f>IF((SurveyData!$A$839)=0,"",(SurveyData!$AD$838))</f>
        <v/>
      </c>
      <c r="T845" s="173" t="str">
        <f>IF((SurveyData!$A$839)=0,"",(SurveyData!$AE$838))</f>
        <v/>
      </c>
      <c r="U845" s="173" t="str">
        <f>IF((SurveyData!$A$839)=0,"",(SurveyData!$AF$838))</f>
        <v/>
      </c>
      <c r="V845" s="173" t="str">
        <f>IF((SurveyData!$A$839)=0,"",(SurveyData!$AG$838))</f>
        <v/>
      </c>
      <c r="W845" s="173" t="str">
        <f>IF((SurveyData!$A$839)=0,"",(SurveyData!$AH$838))</f>
        <v/>
      </c>
      <c r="X845" s="173" t="str">
        <f>IF((SurveyData!$A$839)=0,"",(SurveyData!$AI$838))</f>
        <v/>
      </c>
      <c r="Y845" s="125" t="str">
        <f>IF(ISERROR(SUM($K$845+$M$845+$O$845+$Q$845+$S$845+$U$845+$W$845)),"",(SUM($L$845+$N$845+$P$845+$R$845+$T$845+$V$845+$X$845)/($K$845+$M$845+$O$845+$Q$845+$S$845+$U$845+$W$845)))</f>
        <v/>
      </c>
      <c r="Z845" s="173" t="str">
        <f>IF((SurveyData!$A$839)=0,"",(SurveyData!$AJ$838))</f>
        <v/>
      </c>
      <c r="AA845" s="173" t="str">
        <f>IF((SurveyData!$A$839)=0,"",(SurveyData!$AK$838))</f>
        <v/>
      </c>
      <c r="AB845" s="173" t="str">
        <f>IF((SurveyData!$A$839)=0,"",(SurveyData!$AL$838))</f>
        <v/>
      </c>
      <c r="AC845" s="173" t="str">
        <f>IF((SurveyData!$A$839)=0,"",(SurveyData!$AM$838))</f>
        <v/>
      </c>
      <c r="AD845" s="173" t="str">
        <f>IF((SurveyData!$A$839)=0,"",(SurveyData!$AN$838))</f>
        <v/>
      </c>
      <c r="AE845" s="173" t="str">
        <f>IF((SurveyData!$A$839)=0,"",(SurveyData!$AO$838))</f>
        <v/>
      </c>
      <c r="AF845" s="173" t="str">
        <f>IF((SurveyData!$A$839)=0,"",(SurveyData!$AP$838))</f>
        <v/>
      </c>
      <c r="AG845" s="173" t="str">
        <f>IF((SurveyData!$A$839)=0,"",(SurveyData!$AQ$838))</f>
        <v/>
      </c>
      <c r="AH845" s="125" t="str">
        <f>IF((SurveyData!$A$839)=0,"",($AG$845/10))</f>
        <v/>
      </c>
      <c r="AI845" s="173" t="str">
        <f>IF((SurveyData!$A$839)=0,"",(SurveyData!$AR$838))</f>
        <v/>
      </c>
      <c r="AJ845" s="173" t="str">
        <f>IF((SurveyData!$A$839)=0,"",(SurveyData!$AS$838))</f>
        <v/>
      </c>
      <c r="AK845" s="173" t="str">
        <f>IF((SurveyData!$A$839)=0,"",(SurveyData!$AT$838))</f>
        <v/>
      </c>
      <c r="AL845" s="173" t="str">
        <f>IF((SurveyData!$A$839)=0,"",(SurveyData!$AU$838))</f>
        <v/>
      </c>
      <c r="AM845" s="173" t="str">
        <f>IF((SurveyData!$A$839)=0,"",(SurveyData!$AV$838))</f>
        <v/>
      </c>
    </row>
    <row r="846" spans="2:39">
      <c r="B846" s="175" t="str">
        <f>IF((SurveyData!$A$840)=0,"",(SurveyData!$A$839))</f>
        <v/>
      </c>
      <c r="C846" s="171" t="str">
        <f>IF((SurveyData!$A$840)=0,"",(SurveyData!$N$839))</f>
        <v/>
      </c>
      <c r="D846" s="171" t="str">
        <f>IF((SurveyData!$A$840)=0,"",(SurveyData!$O$839))</f>
        <v/>
      </c>
      <c r="E846" s="171" t="str">
        <f>IF((SurveyData!$A$840)=0,"",(SurveyData!$P$839))</f>
        <v/>
      </c>
      <c r="F846" s="171" t="str">
        <f>IF((SurveyData!$A$840)=0,"",(SurveyData!$Q$839))</f>
        <v/>
      </c>
      <c r="G846" s="171" t="str">
        <f>IF((SurveyData!$A$840)=0,"",(SurveyData!$R$839))</f>
        <v/>
      </c>
      <c r="H846" s="171" t="str">
        <f>IF((SurveyData!$A$840)=0,"",(SurveyData!$S$839))</f>
        <v/>
      </c>
      <c r="I846" s="171" t="str">
        <f>IF((SurveyData!$A$840)=0,"",(SurveyData!$T$839))</f>
        <v/>
      </c>
      <c r="J846" s="171" t="str">
        <f>IF((SurveyData!$A$840)=0,"",(SurveyData!$U$839))</f>
        <v/>
      </c>
      <c r="K846" s="171" t="str">
        <f>IF((SurveyData!$A$840)=0,"",(SurveyData!$V$839))</f>
        <v/>
      </c>
      <c r="L846" s="171" t="str">
        <f>IF((SurveyData!$A$840)=0,"",(SurveyData!$W$839))</f>
        <v/>
      </c>
      <c r="M846" s="171" t="str">
        <f>IF((SurveyData!$A$840)=0,"",(SurveyData!$X$839))</f>
        <v/>
      </c>
      <c r="N846" s="171" t="str">
        <f>IF((SurveyData!$A$840)=0,"",(SurveyData!$Y$839))</f>
        <v/>
      </c>
      <c r="O846" s="171" t="str">
        <f>IF((SurveyData!$A$840)=0,"",(SurveyData!$Z$839))</f>
        <v/>
      </c>
      <c r="P846" s="171" t="str">
        <f>IF((SurveyData!$A$840)=0,"",(SurveyData!$AA$839))</f>
        <v/>
      </c>
      <c r="Q846" s="171" t="str">
        <f>IF((SurveyData!$A$840)=0,"",(SurveyData!$AB$839))</f>
        <v/>
      </c>
      <c r="R846" s="171" t="str">
        <f>IF((SurveyData!$A$840)=0,"",(SurveyData!$AC$839))</f>
        <v/>
      </c>
      <c r="S846" s="171" t="str">
        <f>IF((SurveyData!$A$840)=0,"",(SurveyData!$AD$839))</f>
        <v/>
      </c>
      <c r="T846" s="171" t="str">
        <f>IF((SurveyData!$A$840)=0,"",(SurveyData!$AE$839))</f>
        <v/>
      </c>
      <c r="U846" s="171" t="str">
        <f>IF((SurveyData!$A$840)=0,"",(SurveyData!$AF$839))</f>
        <v/>
      </c>
      <c r="V846" s="171" t="str">
        <f>IF((SurveyData!$A$840)=0,"",(SurveyData!$AG$839))</f>
        <v/>
      </c>
      <c r="W846" s="171" t="str">
        <f>IF((SurveyData!$A$840)=0,"",(SurveyData!$AH$839))</f>
        <v/>
      </c>
      <c r="X846" s="171" t="str">
        <f>IF((SurveyData!$A$840)=0,"",(SurveyData!$AI$839))</f>
        <v/>
      </c>
      <c r="Y846" s="172" t="str">
        <f>IF(ISERROR(SUM($K$846+$M$846+$O$846+$Q$846+$S$846+$U$846+$W$846)),"",(SUM($L$846+$N$846+$P$846+$R$846+$T$846+$V$846+$X$846)/($K$846+$M$846+$O$846+$Q$846+$S$846+$U$846+$W$846)))</f>
        <v/>
      </c>
      <c r="Z846" s="171" t="str">
        <f>IF((SurveyData!$A$840)=0,"",(SurveyData!$AJ$839))</f>
        <v/>
      </c>
      <c r="AA846" s="171" t="str">
        <f>IF((SurveyData!$A$840)=0,"",(SurveyData!$AK$839))</f>
        <v/>
      </c>
      <c r="AB846" s="171" t="str">
        <f>IF((SurveyData!$A$840)=0,"",(SurveyData!$AL$839))</f>
        <v/>
      </c>
      <c r="AC846" s="171" t="str">
        <f>IF((SurveyData!$A$840)=0,"",(SurveyData!$AM$839))</f>
        <v/>
      </c>
      <c r="AD846" s="171" t="str">
        <f>IF((SurveyData!$A$840)=0,"",(SurveyData!$AN$839))</f>
        <v/>
      </c>
      <c r="AE846" s="171" t="str">
        <f>IF((SurveyData!$A$840)=0,"",(SurveyData!$AO$839))</f>
        <v/>
      </c>
      <c r="AF846" s="171" t="str">
        <f>IF((SurveyData!$A$840)=0,"",(SurveyData!$AP$839))</f>
        <v/>
      </c>
      <c r="AG846" s="171" t="str">
        <f>IF((SurveyData!$A$840)=0,"",(SurveyData!$AQ$839))</f>
        <v/>
      </c>
      <c r="AH846" s="172" t="str">
        <f>IF((SurveyData!$A$840)=0,"",($AG$846/10))</f>
        <v/>
      </c>
      <c r="AI846" s="171" t="str">
        <f>IF((SurveyData!$A$840)=0,"",(SurveyData!$AR$839))</f>
        <v/>
      </c>
      <c r="AJ846" s="171" t="str">
        <f>IF((SurveyData!$A$840)=0,"",(SurveyData!$AS$839))</f>
        <v/>
      </c>
      <c r="AK846" s="171" t="str">
        <f>IF((SurveyData!$A$840)=0,"",(SurveyData!$AT$839))</f>
        <v/>
      </c>
      <c r="AL846" s="171" t="str">
        <f>IF((SurveyData!$A$840)=0,"",(SurveyData!$AU$839))</f>
        <v/>
      </c>
      <c r="AM846" s="171" t="str">
        <f>IF((SurveyData!$A$840)=0,"",(SurveyData!$AV$839))</f>
        <v/>
      </c>
    </row>
    <row r="847" spans="2:39">
      <c r="B847" s="176" t="str">
        <f>IF((SurveyData!$A$841)=0,"",(SurveyData!$A$840))</f>
        <v/>
      </c>
      <c r="C847" s="173" t="str">
        <f>IF((SurveyData!$A$841)=0,"",(SurveyData!$N$840))</f>
        <v/>
      </c>
      <c r="D847" s="173" t="str">
        <f>IF((SurveyData!$A$841)=0,"",(SurveyData!$O$840))</f>
        <v/>
      </c>
      <c r="E847" s="173" t="str">
        <f>IF((SurveyData!$A$841)=0,"",(SurveyData!$P$840))</f>
        <v/>
      </c>
      <c r="F847" s="173" t="str">
        <f>IF((SurveyData!$A$841)=0,"",(SurveyData!$Q$840))</f>
        <v/>
      </c>
      <c r="G847" s="173" t="str">
        <f>IF((SurveyData!$A$841)=0,"",(SurveyData!$R$840))</f>
        <v/>
      </c>
      <c r="H847" s="173" t="str">
        <f>IF((SurveyData!$A$841)=0,"",(SurveyData!$S$840))</f>
        <v/>
      </c>
      <c r="I847" s="173" t="str">
        <f>IF((SurveyData!$A$841)=0,"",(SurveyData!$T$840))</f>
        <v/>
      </c>
      <c r="J847" s="173" t="str">
        <f>IF((SurveyData!$A$841)=0,"",(SurveyData!$U$840))</f>
        <v/>
      </c>
      <c r="K847" s="173" t="str">
        <f>IF((SurveyData!$A$841)=0,"",(SurveyData!$V$840))</f>
        <v/>
      </c>
      <c r="L847" s="173" t="str">
        <f>IF((SurveyData!$A$841)=0,"",(SurveyData!$W$840))</f>
        <v/>
      </c>
      <c r="M847" s="173" t="str">
        <f>IF((SurveyData!$A$841)=0,"",(SurveyData!$X$840))</f>
        <v/>
      </c>
      <c r="N847" s="173" t="str">
        <f>IF((SurveyData!$A$841)=0,"",(SurveyData!$Y$840))</f>
        <v/>
      </c>
      <c r="O847" s="173" t="str">
        <f>IF((SurveyData!$A$841)=0,"",(SurveyData!$Z$840))</f>
        <v/>
      </c>
      <c r="P847" s="173" t="str">
        <f>IF((SurveyData!$A$841)=0,"",(SurveyData!$AA$840))</f>
        <v/>
      </c>
      <c r="Q847" s="173" t="str">
        <f>IF((SurveyData!$A$841)=0,"",(SurveyData!$AB$840))</f>
        <v/>
      </c>
      <c r="R847" s="173" t="str">
        <f>IF((SurveyData!$A$841)=0,"",(SurveyData!$AC$840))</f>
        <v/>
      </c>
      <c r="S847" s="173" t="str">
        <f>IF((SurveyData!$A$841)=0,"",(SurveyData!$AD$840))</f>
        <v/>
      </c>
      <c r="T847" s="173" t="str">
        <f>IF((SurveyData!$A$841)=0,"",(SurveyData!$AE$840))</f>
        <v/>
      </c>
      <c r="U847" s="173" t="str">
        <f>IF((SurveyData!$A$841)=0,"",(SurveyData!$AF$840))</f>
        <v/>
      </c>
      <c r="V847" s="173" t="str">
        <f>IF((SurveyData!$A$841)=0,"",(SurveyData!$AG$840))</f>
        <v/>
      </c>
      <c r="W847" s="173" t="str">
        <f>IF((SurveyData!$A$841)=0,"",(SurveyData!$AH$840))</f>
        <v/>
      </c>
      <c r="X847" s="173" t="str">
        <f>IF((SurveyData!$A$841)=0,"",(SurveyData!$AI$840))</f>
        <v/>
      </c>
      <c r="Y847" s="125" t="str">
        <f>IF(ISERROR(SUM($K$847+$M$847+$O$847+$Q$847+$S$847+$U$847+$W$847)),"",(SUM($L$847+$N$847+$P$847+$R$847+$T$847+$V$847+$X$847)/($K$847+$M$847+$O$847+$Q$847+$S$847+$U$847+$W$847)))</f>
        <v/>
      </c>
      <c r="Z847" s="173" t="str">
        <f>IF((SurveyData!$A$841)=0,"",(SurveyData!$AJ$840))</f>
        <v/>
      </c>
      <c r="AA847" s="173" t="str">
        <f>IF((SurveyData!$A$841)=0,"",(SurveyData!$AK$840))</f>
        <v/>
      </c>
      <c r="AB847" s="173" t="str">
        <f>IF((SurveyData!$A$841)=0,"",(SurveyData!$AL$840))</f>
        <v/>
      </c>
      <c r="AC847" s="173" t="str">
        <f>IF((SurveyData!$A$841)=0,"",(SurveyData!$AM$840))</f>
        <v/>
      </c>
      <c r="AD847" s="173" t="str">
        <f>IF((SurveyData!$A$841)=0,"",(SurveyData!$AN$840))</f>
        <v/>
      </c>
      <c r="AE847" s="173" t="str">
        <f>IF((SurveyData!$A$841)=0,"",(SurveyData!$AO$840))</f>
        <v/>
      </c>
      <c r="AF847" s="173" t="str">
        <f>IF((SurveyData!$A$841)=0,"",(SurveyData!$AP$840))</f>
        <v/>
      </c>
      <c r="AG847" s="173" t="str">
        <f>IF((SurveyData!$A$841)=0,"",(SurveyData!$AQ$840))</f>
        <v/>
      </c>
      <c r="AH847" s="125" t="str">
        <f>IF((SurveyData!$A$841)=0,"",($AG$847/10))</f>
        <v/>
      </c>
      <c r="AI847" s="173" t="str">
        <f>IF((SurveyData!$A$841)=0,"",(SurveyData!$AR$840))</f>
        <v/>
      </c>
      <c r="AJ847" s="173" t="str">
        <f>IF((SurveyData!$A$841)=0,"",(SurveyData!$AS$840))</f>
        <v/>
      </c>
      <c r="AK847" s="173" t="str">
        <f>IF((SurveyData!$A$841)=0,"",(SurveyData!$AT$840))</f>
        <v/>
      </c>
      <c r="AL847" s="173" t="str">
        <f>IF((SurveyData!$A$841)=0,"",(SurveyData!$AU$840))</f>
        <v/>
      </c>
      <c r="AM847" s="173" t="str">
        <f>IF((SurveyData!$A$841)=0,"",(SurveyData!$AV$840))</f>
        <v/>
      </c>
    </row>
    <row r="848" spans="2:39">
      <c r="B848" s="175" t="str">
        <f>IF((SurveyData!$A$842)=0,"",(SurveyData!$A$841))</f>
        <v/>
      </c>
      <c r="C848" s="171" t="str">
        <f>IF((SurveyData!$A$842)=0,"",(SurveyData!$N$841))</f>
        <v/>
      </c>
      <c r="D848" s="171" t="str">
        <f>IF((SurveyData!$A$842)=0,"",(SurveyData!$O$841))</f>
        <v/>
      </c>
      <c r="E848" s="171" t="str">
        <f>IF((SurveyData!$A$842)=0,"",(SurveyData!$P$841))</f>
        <v/>
      </c>
      <c r="F848" s="171" t="str">
        <f>IF((SurveyData!$A$842)=0,"",(SurveyData!$Q$841))</f>
        <v/>
      </c>
      <c r="G848" s="171" t="str">
        <f>IF((SurveyData!$A$842)=0,"",(SurveyData!$R$841))</f>
        <v/>
      </c>
      <c r="H848" s="171" t="str">
        <f>IF((SurveyData!$A$842)=0,"",(SurveyData!$S$841))</f>
        <v/>
      </c>
      <c r="I848" s="171" t="str">
        <f>IF((SurveyData!$A$842)=0,"",(SurveyData!$T$841))</f>
        <v/>
      </c>
      <c r="J848" s="171" t="str">
        <f>IF((SurveyData!$A$842)=0,"",(SurveyData!$U$841))</f>
        <v/>
      </c>
      <c r="K848" s="171" t="str">
        <f>IF((SurveyData!$A$842)=0,"",(SurveyData!$V$841))</f>
        <v/>
      </c>
      <c r="L848" s="171" t="str">
        <f>IF((SurveyData!$A$842)=0,"",(SurveyData!$W$841))</f>
        <v/>
      </c>
      <c r="M848" s="171" t="str">
        <f>IF((SurveyData!$A$842)=0,"",(SurveyData!$X$841))</f>
        <v/>
      </c>
      <c r="N848" s="171" t="str">
        <f>IF((SurveyData!$A$842)=0,"",(SurveyData!$Y$841))</f>
        <v/>
      </c>
      <c r="O848" s="171" t="str">
        <f>IF((SurveyData!$A$842)=0,"",(SurveyData!$Z$841))</f>
        <v/>
      </c>
      <c r="P848" s="171" t="str">
        <f>IF((SurveyData!$A$842)=0,"",(SurveyData!$AA$841))</f>
        <v/>
      </c>
      <c r="Q848" s="171" t="str">
        <f>IF((SurveyData!$A$842)=0,"",(SurveyData!$AB$841))</f>
        <v/>
      </c>
      <c r="R848" s="171" t="str">
        <f>IF((SurveyData!$A$842)=0,"",(SurveyData!$AC$841))</f>
        <v/>
      </c>
      <c r="S848" s="171" t="str">
        <f>IF((SurveyData!$A$842)=0,"",(SurveyData!$AD$841))</f>
        <v/>
      </c>
      <c r="T848" s="171" t="str">
        <f>IF((SurveyData!$A$842)=0,"",(SurveyData!$AE$841))</f>
        <v/>
      </c>
      <c r="U848" s="171" t="str">
        <f>IF((SurveyData!$A$842)=0,"",(SurveyData!$AF$841))</f>
        <v/>
      </c>
      <c r="V848" s="171" t="str">
        <f>IF((SurveyData!$A$842)=0,"",(SurveyData!$AG$841))</f>
        <v/>
      </c>
      <c r="W848" s="171" t="str">
        <f>IF((SurveyData!$A$842)=0,"",(SurveyData!$AH$841))</f>
        <v/>
      </c>
      <c r="X848" s="171" t="str">
        <f>IF((SurveyData!$A$842)=0,"",(SurveyData!$AI$841))</f>
        <v/>
      </c>
      <c r="Y848" s="172" t="str">
        <f>IF(ISERROR(SUM($K$848+$M$848+$O$848+$Q$848+$S$848+$U$848+$W$848)),"",(SUM($L$848+$N$848+$P$848+$R$848+$T$848+$V$848+$X$848)/($K$848+$M$848+$O$848+$Q$848+$S$848+$U$848+$W$848)))</f>
        <v/>
      </c>
      <c r="Z848" s="171" t="str">
        <f>IF((SurveyData!$A$842)=0,"",(SurveyData!$AJ$841))</f>
        <v/>
      </c>
      <c r="AA848" s="171" t="str">
        <f>IF((SurveyData!$A$842)=0,"",(SurveyData!$AK$841))</f>
        <v/>
      </c>
      <c r="AB848" s="171" t="str">
        <f>IF((SurveyData!$A$842)=0,"",(SurveyData!$AL$841))</f>
        <v/>
      </c>
      <c r="AC848" s="171" t="str">
        <f>IF((SurveyData!$A$842)=0,"",(SurveyData!$AM$841))</f>
        <v/>
      </c>
      <c r="AD848" s="171" t="str">
        <f>IF((SurveyData!$A$842)=0,"",(SurveyData!$AN$841))</f>
        <v/>
      </c>
      <c r="AE848" s="171" t="str">
        <f>IF((SurveyData!$A$842)=0,"",(SurveyData!$AO$841))</f>
        <v/>
      </c>
      <c r="AF848" s="171" t="str">
        <f>IF((SurveyData!$A$842)=0,"",(SurveyData!$AP$841))</f>
        <v/>
      </c>
      <c r="AG848" s="171" t="str">
        <f>IF((SurveyData!$A$842)=0,"",(SurveyData!$AQ$841))</f>
        <v/>
      </c>
      <c r="AH848" s="172" t="str">
        <f>IF((SurveyData!$A$842)=0,"",($AG$848/10))</f>
        <v/>
      </c>
      <c r="AI848" s="171" t="str">
        <f>IF((SurveyData!$A$842)=0,"",(SurveyData!$AR$841))</f>
        <v/>
      </c>
      <c r="AJ848" s="171" t="str">
        <f>IF((SurveyData!$A$842)=0,"",(SurveyData!$AS$841))</f>
        <v/>
      </c>
      <c r="AK848" s="171" t="str">
        <f>IF((SurveyData!$A$842)=0,"",(SurveyData!$AT$841))</f>
        <v/>
      </c>
      <c r="AL848" s="171" t="str">
        <f>IF((SurveyData!$A$842)=0,"",(SurveyData!$AU$841))</f>
        <v/>
      </c>
      <c r="AM848" s="171" t="str">
        <f>IF((SurveyData!$A$842)=0,"",(SurveyData!$AV$841))</f>
        <v/>
      </c>
    </row>
    <row r="849" spans="2:39">
      <c r="B849" s="176" t="str">
        <f>IF((SurveyData!$A$843)=0,"",(SurveyData!$A$842))</f>
        <v/>
      </c>
      <c r="C849" s="173" t="str">
        <f>IF((SurveyData!$A$843)=0,"",(SurveyData!$N$842))</f>
        <v/>
      </c>
      <c r="D849" s="173" t="str">
        <f>IF((SurveyData!$A$843)=0,"",(SurveyData!$O$842))</f>
        <v/>
      </c>
      <c r="E849" s="173" t="str">
        <f>IF((SurveyData!$A$843)=0,"",(SurveyData!$P$842))</f>
        <v/>
      </c>
      <c r="F849" s="173" t="str">
        <f>IF((SurveyData!$A$843)=0,"",(SurveyData!$Q$842))</f>
        <v/>
      </c>
      <c r="G849" s="173" t="str">
        <f>IF((SurveyData!$A$843)=0,"",(SurveyData!$R$842))</f>
        <v/>
      </c>
      <c r="H849" s="173" t="str">
        <f>IF((SurveyData!$A$843)=0,"",(SurveyData!$S$842))</f>
        <v/>
      </c>
      <c r="I849" s="173" t="str">
        <f>IF((SurveyData!$A$843)=0,"",(SurveyData!$T$842))</f>
        <v/>
      </c>
      <c r="J849" s="173" t="str">
        <f>IF((SurveyData!$A$843)=0,"",(SurveyData!$U$842))</f>
        <v/>
      </c>
      <c r="K849" s="173" t="str">
        <f>IF((SurveyData!$A$843)=0,"",(SurveyData!$V$842))</f>
        <v/>
      </c>
      <c r="L849" s="173" t="str">
        <f>IF((SurveyData!$A$843)=0,"",(SurveyData!$W$842))</f>
        <v/>
      </c>
      <c r="M849" s="173" t="str">
        <f>IF((SurveyData!$A$843)=0,"",(SurveyData!$X$842))</f>
        <v/>
      </c>
      <c r="N849" s="173" t="str">
        <f>IF((SurveyData!$A$843)=0,"",(SurveyData!$Y$842))</f>
        <v/>
      </c>
      <c r="O849" s="173" t="str">
        <f>IF((SurveyData!$A$843)=0,"",(SurveyData!$Z$842))</f>
        <v/>
      </c>
      <c r="P849" s="173" t="str">
        <f>IF((SurveyData!$A$843)=0,"",(SurveyData!$AA$842))</f>
        <v/>
      </c>
      <c r="Q849" s="173" t="str">
        <f>IF((SurveyData!$A$843)=0,"",(SurveyData!$AB$842))</f>
        <v/>
      </c>
      <c r="R849" s="173" t="str">
        <f>IF((SurveyData!$A$843)=0,"",(SurveyData!$AC$842))</f>
        <v/>
      </c>
      <c r="S849" s="173" t="str">
        <f>IF((SurveyData!$A$843)=0,"",(SurveyData!$AD$842))</f>
        <v/>
      </c>
      <c r="T849" s="173" t="str">
        <f>IF((SurveyData!$A$843)=0,"",(SurveyData!$AE$842))</f>
        <v/>
      </c>
      <c r="U849" s="173" t="str">
        <f>IF((SurveyData!$A$843)=0,"",(SurveyData!$AF$842))</f>
        <v/>
      </c>
      <c r="V849" s="173" t="str">
        <f>IF((SurveyData!$A$843)=0,"",(SurveyData!$AG$842))</f>
        <v/>
      </c>
      <c r="W849" s="173" t="str">
        <f>IF((SurveyData!$A$843)=0,"",(SurveyData!$AH$842))</f>
        <v/>
      </c>
      <c r="X849" s="173" t="str">
        <f>IF((SurveyData!$A$843)=0,"",(SurveyData!$AI$842))</f>
        <v/>
      </c>
      <c r="Y849" s="125" t="str">
        <f>IF(ISERROR(SUM($K$849+$M$849+$O$849+$Q$849+$S$849+$U$849+$W$849)),"",(SUM($L$849+$N$849+$P$849+$R$849+$T$849+$V$849+$X$849)/($K$849+$M$849+$O$849+$Q$849+$S$849+$U$849+$W$849)))</f>
        <v/>
      </c>
      <c r="Z849" s="173" t="str">
        <f>IF((SurveyData!$A$843)=0,"",(SurveyData!$AJ$842))</f>
        <v/>
      </c>
      <c r="AA849" s="173" t="str">
        <f>IF((SurveyData!$A$843)=0,"",(SurveyData!$AK$842))</f>
        <v/>
      </c>
      <c r="AB849" s="173" t="str">
        <f>IF((SurveyData!$A$843)=0,"",(SurveyData!$AL$842))</f>
        <v/>
      </c>
      <c r="AC849" s="173" t="str">
        <f>IF((SurveyData!$A$843)=0,"",(SurveyData!$AM$842))</f>
        <v/>
      </c>
      <c r="AD849" s="173" t="str">
        <f>IF((SurveyData!$A$843)=0,"",(SurveyData!$AN$842))</f>
        <v/>
      </c>
      <c r="AE849" s="173" t="str">
        <f>IF((SurveyData!$A$843)=0,"",(SurveyData!$AO$842))</f>
        <v/>
      </c>
      <c r="AF849" s="173" t="str">
        <f>IF((SurveyData!$A$843)=0,"",(SurveyData!$AP$842))</f>
        <v/>
      </c>
      <c r="AG849" s="173" t="str">
        <f>IF((SurveyData!$A$843)=0,"",(SurveyData!$AQ$842))</f>
        <v/>
      </c>
      <c r="AH849" s="125" t="str">
        <f>IF((SurveyData!$A$843)=0,"",($AG$849/10))</f>
        <v/>
      </c>
      <c r="AI849" s="173" t="str">
        <f>IF((SurveyData!$A$843)=0,"",(SurveyData!$AR$842))</f>
        <v/>
      </c>
      <c r="AJ849" s="173" t="str">
        <f>IF((SurveyData!$A$843)=0,"",(SurveyData!$AS$842))</f>
        <v/>
      </c>
      <c r="AK849" s="173" t="str">
        <f>IF((SurveyData!$A$843)=0,"",(SurveyData!$AT$842))</f>
        <v/>
      </c>
      <c r="AL849" s="173" t="str">
        <f>IF((SurveyData!$A$843)=0,"",(SurveyData!$AU$842))</f>
        <v/>
      </c>
      <c r="AM849" s="173" t="str">
        <f>IF((SurveyData!$A$843)=0,"",(SurveyData!$AV$842))</f>
        <v/>
      </c>
    </row>
    <row r="850" spans="2:39">
      <c r="B850" s="175" t="str">
        <f>IF((SurveyData!$A$844)=0,"",(SurveyData!$A$843))</f>
        <v/>
      </c>
      <c r="C850" s="171" t="str">
        <f>IF((SurveyData!$A$844)=0,"",(SurveyData!$N$843))</f>
        <v/>
      </c>
      <c r="D850" s="171" t="str">
        <f>IF((SurveyData!$A$844)=0,"",(SurveyData!$O$843))</f>
        <v/>
      </c>
      <c r="E850" s="171" t="str">
        <f>IF((SurveyData!$A$844)=0,"",(SurveyData!$P$843))</f>
        <v/>
      </c>
      <c r="F850" s="171" t="str">
        <f>IF((SurveyData!$A$844)=0,"",(SurveyData!$Q$843))</f>
        <v/>
      </c>
      <c r="G850" s="171" t="str">
        <f>IF((SurveyData!$A$844)=0,"",(SurveyData!$R$843))</f>
        <v/>
      </c>
      <c r="H850" s="171" t="str">
        <f>IF((SurveyData!$A$844)=0,"",(SurveyData!$S$843))</f>
        <v/>
      </c>
      <c r="I850" s="171" t="str">
        <f>IF((SurveyData!$A$844)=0,"",(SurveyData!$T$843))</f>
        <v/>
      </c>
      <c r="J850" s="171" t="str">
        <f>IF((SurveyData!$A$844)=0,"",(SurveyData!$U$843))</f>
        <v/>
      </c>
      <c r="K850" s="171" t="str">
        <f>IF((SurveyData!$A$844)=0,"",(SurveyData!$V$843))</f>
        <v/>
      </c>
      <c r="L850" s="171" t="str">
        <f>IF((SurveyData!$A$844)=0,"",(SurveyData!$W$843))</f>
        <v/>
      </c>
      <c r="M850" s="171" t="str">
        <f>IF((SurveyData!$A$844)=0,"",(SurveyData!$X$843))</f>
        <v/>
      </c>
      <c r="N850" s="171" t="str">
        <f>IF((SurveyData!$A$844)=0,"",(SurveyData!$Y$843))</f>
        <v/>
      </c>
      <c r="O850" s="171" t="str">
        <f>IF((SurveyData!$A$844)=0,"",(SurveyData!$Z$843))</f>
        <v/>
      </c>
      <c r="P850" s="171" t="str">
        <f>IF((SurveyData!$A$844)=0,"",(SurveyData!$AA$843))</f>
        <v/>
      </c>
      <c r="Q850" s="171" t="str">
        <f>IF((SurveyData!$A$844)=0,"",(SurveyData!$AB$843))</f>
        <v/>
      </c>
      <c r="R850" s="171" t="str">
        <f>IF((SurveyData!$A$844)=0,"",(SurveyData!$AC$843))</f>
        <v/>
      </c>
      <c r="S850" s="171" t="str">
        <f>IF((SurveyData!$A$844)=0,"",(SurveyData!$AD$843))</f>
        <v/>
      </c>
      <c r="T850" s="171" t="str">
        <f>IF((SurveyData!$A$844)=0,"",(SurveyData!$AE$843))</f>
        <v/>
      </c>
      <c r="U850" s="171" t="str">
        <f>IF((SurveyData!$A$844)=0,"",(SurveyData!$AF$843))</f>
        <v/>
      </c>
      <c r="V850" s="171" t="str">
        <f>IF((SurveyData!$A$844)=0,"",(SurveyData!$AG$843))</f>
        <v/>
      </c>
      <c r="W850" s="171" t="str">
        <f>IF((SurveyData!$A$844)=0,"",(SurveyData!$AH$843))</f>
        <v/>
      </c>
      <c r="X850" s="171" t="str">
        <f>IF((SurveyData!$A$844)=0,"",(SurveyData!$AI$843))</f>
        <v/>
      </c>
      <c r="Y850" s="172" t="str">
        <f>IF(ISERROR(SUM($K$850+$M$850+$O$850+$Q$850+$S$850+$U$850+$W$850)),"",(SUM($L$850+$N$850+$P$850+$R$850+$T$850+$V$850+$X$850)/($K$850+$M$850+$O$850+$Q$850+$S$850+$U$850+$W$850)))</f>
        <v/>
      </c>
      <c r="Z850" s="171" t="str">
        <f>IF((SurveyData!$A$844)=0,"",(SurveyData!$AJ$843))</f>
        <v/>
      </c>
      <c r="AA850" s="171" t="str">
        <f>IF((SurveyData!$A$844)=0,"",(SurveyData!$AK$843))</f>
        <v/>
      </c>
      <c r="AB850" s="171" t="str">
        <f>IF((SurveyData!$A$844)=0,"",(SurveyData!$AL$843))</f>
        <v/>
      </c>
      <c r="AC850" s="171" t="str">
        <f>IF((SurveyData!$A$844)=0,"",(SurveyData!$AM$843))</f>
        <v/>
      </c>
      <c r="AD850" s="171" t="str">
        <f>IF((SurveyData!$A$844)=0,"",(SurveyData!$AN$843))</f>
        <v/>
      </c>
      <c r="AE850" s="171" t="str">
        <f>IF((SurveyData!$A$844)=0,"",(SurveyData!$AO$843))</f>
        <v/>
      </c>
      <c r="AF850" s="171" t="str">
        <f>IF((SurveyData!$A$844)=0,"",(SurveyData!$AP$843))</f>
        <v/>
      </c>
      <c r="AG850" s="171" t="str">
        <f>IF((SurveyData!$A$844)=0,"",(SurveyData!$AQ$843))</f>
        <v/>
      </c>
      <c r="AH850" s="172" t="str">
        <f>IF((SurveyData!$A$844)=0,"",($AG$850/10))</f>
        <v/>
      </c>
      <c r="AI850" s="171" t="str">
        <f>IF((SurveyData!$A$844)=0,"",(SurveyData!$AR$843))</f>
        <v/>
      </c>
      <c r="AJ850" s="171" t="str">
        <f>IF((SurveyData!$A$844)=0,"",(SurveyData!$AS$843))</f>
        <v/>
      </c>
      <c r="AK850" s="171" t="str">
        <f>IF((SurveyData!$A$844)=0,"",(SurveyData!$AT$843))</f>
        <v/>
      </c>
      <c r="AL850" s="171" t="str">
        <f>IF((SurveyData!$A$844)=0,"",(SurveyData!$AU$843))</f>
        <v/>
      </c>
      <c r="AM850" s="171" t="str">
        <f>IF((SurveyData!$A$844)=0,"",(SurveyData!$AV$843))</f>
        <v/>
      </c>
    </row>
    <row r="851" spans="2:39">
      <c r="B851" s="176" t="str">
        <f>IF((SurveyData!$A$845)=0,"",(SurveyData!$A$844))</f>
        <v/>
      </c>
      <c r="C851" s="173" t="str">
        <f>IF((SurveyData!$A$845)=0,"",(SurveyData!$N$844))</f>
        <v/>
      </c>
      <c r="D851" s="173" t="str">
        <f>IF((SurveyData!$A$845)=0,"",(SurveyData!$O$844))</f>
        <v/>
      </c>
      <c r="E851" s="173" t="str">
        <f>IF((SurveyData!$A$845)=0,"",(SurveyData!$P$844))</f>
        <v/>
      </c>
      <c r="F851" s="173" t="str">
        <f>IF((SurveyData!$A$845)=0,"",(SurveyData!$Q$844))</f>
        <v/>
      </c>
      <c r="G851" s="173" t="str">
        <f>IF((SurveyData!$A$845)=0,"",(SurveyData!$R$844))</f>
        <v/>
      </c>
      <c r="H851" s="173" t="str">
        <f>IF((SurveyData!$A$845)=0,"",(SurveyData!$S$844))</f>
        <v/>
      </c>
      <c r="I851" s="173" t="str">
        <f>IF((SurveyData!$A$845)=0,"",(SurveyData!$T$844))</f>
        <v/>
      </c>
      <c r="J851" s="173" t="str">
        <f>IF((SurveyData!$A$845)=0,"",(SurveyData!$U$844))</f>
        <v/>
      </c>
      <c r="K851" s="173" t="str">
        <f>IF((SurveyData!$A$845)=0,"",(SurveyData!$V$844))</f>
        <v/>
      </c>
      <c r="L851" s="173" t="str">
        <f>IF((SurveyData!$A$845)=0,"",(SurveyData!$W$844))</f>
        <v/>
      </c>
      <c r="M851" s="173" t="str">
        <f>IF((SurveyData!$A$845)=0,"",(SurveyData!$X$844))</f>
        <v/>
      </c>
      <c r="N851" s="173" t="str">
        <f>IF((SurveyData!$A$845)=0,"",(SurveyData!$Y$844))</f>
        <v/>
      </c>
      <c r="O851" s="173" t="str">
        <f>IF((SurveyData!$A$845)=0,"",(SurveyData!$Z$844))</f>
        <v/>
      </c>
      <c r="P851" s="173" t="str">
        <f>IF((SurveyData!$A$845)=0,"",(SurveyData!$AA$844))</f>
        <v/>
      </c>
      <c r="Q851" s="173" t="str">
        <f>IF((SurveyData!$A$845)=0,"",(SurveyData!$AB$844))</f>
        <v/>
      </c>
      <c r="R851" s="173" t="str">
        <f>IF((SurveyData!$A$845)=0,"",(SurveyData!$AC$844))</f>
        <v/>
      </c>
      <c r="S851" s="173" t="str">
        <f>IF((SurveyData!$A$845)=0,"",(SurveyData!$AD$844))</f>
        <v/>
      </c>
      <c r="T851" s="173" t="str">
        <f>IF((SurveyData!$A$845)=0,"",(SurveyData!$AE$844))</f>
        <v/>
      </c>
      <c r="U851" s="173" t="str">
        <f>IF((SurveyData!$A$845)=0,"",(SurveyData!$AF$844))</f>
        <v/>
      </c>
      <c r="V851" s="173" t="str">
        <f>IF((SurveyData!$A$845)=0,"",(SurveyData!$AG$844))</f>
        <v/>
      </c>
      <c r="W851" s="173" t="str">
        <f>IF((SurveyData!$A$845)=0,"",(SurveyData!$AH$844))</f>
        <v/>
      </c>
      <c r="X851" s="173" t="str">
        <f>IF((SurveyData!$A$845)=0,"",(SurveyData!$AI$844))</f>
        <v/>
      </c>
      <c r="Y851" s="125" t="str">
        <f>IF(ISERROR(SUM($K$851+$M$851+$O$851+$Q$851+$S$851+$U$851+$W$851)),"",(SUM($L$851+$N$851+$P$851+$R$851+$T$851+$V$851+$X$851)/($K$851+$M$851+$O$851+$Q$851+$S$851+$U$851+$W$851)))</f>
        <v/>
      </c>
      <c r="Z851" s="173" t="str">
        <f>IF((SurveyData!$A$845)=0,"",(SurveyData!$AJ$844))</f>
        <v/>
      </c>
      <c r="AA851" s="173" t="str">
        <f>IF((SurveyData!$A$845)=0,"",(SurveyData!$AK$844))</f>
        <v/>
      </c>
      <c r="AB851" s="173" t="str">
        <f>IF((SurveyData!$A$845)=0,"",(SurveyData!$AL$844))</f>
        <v/>
      </c>
      <c r="AC851" s="173" t="str">
        <f>IF((SurveyData!$A$845)=0,"",(SurveyData!$AM$844))</f>
        <v/>
      </c>
      <c r="AD851" s="173" t="str">
        <f>IF((SurveyData!$A$845)=0,"",(SurveyData!$AN$844))</f>
        <v/>
      </c>
      <c r="AE851" s="173" t="str">
        <f>IF((SurveyData!$A$845)=0,"",(SurveyData!$AO$844))</f>
        <v/>
      </c>
      <c r="AF851" s="173" t="str">
        <f>IF((SurveyData!$A$845)=0,"",(SurveyData!$AP$844))</f>
        <v/>
      </c>
      <c r="AG851" s="173" t="str">
        <f>IF((SurveyData!$A$845)=0,"",(SurveyData!$AQ$844))</f>
        <v/>
      </c>
      <c r="AH851" s="125" t="str">
        <f>IF((SurveyData!$A$845)=0,"",($AG$851/10))</f>
        <v/>
      </c>
      <c r="AI851" s="173" t="str">
        <f>IF((SurveyData!$A$845)=0,"",(SurveyData!$AR$844))</f>
        <v/>
      </c>
      <c r="AJ851" s="173" t="str">
        <f>IF((SurveyData!$A$845)=0,"",(SurveyData!$AS$844))</f>
        <v/>
      </c>
      <c r="AK851" s="173" t="str">
        <f>IF((SurveyData!$A$845)=0,"",(SurveyData!$AT$844))</f>
        <v/>
      </c>
      <c r="AL851" s="173" t="str">
        <f>IF((SurveyData!$A$845)=0,"",(SurveyData!$AU$844))</f>
        <v/>
      </c>
      <c r="AM851" s="173" t="str">
        <f>IF((SurveyData!$A$845)=0,"",(SurveyData!$AV$844))</f>
        <v/>
      </c>
    </row>
    <row r="852" spans="2:39">
      <c r="B852" s="175" t="str">
        <f>IF((SurveyData!$A$846)=0,"",(SurveyData!$A$845))</f>
        <v/>
      </c>
      <c r="C852" s="171" t="str">
        <f>IF((SurveyData!$A$846)=0,"",(SurveyData!$N$845))</f>
        <v/>
      </c>
      <c r="D852" s="171" t="str">
        <f>IF((SurveyData!$A$846)=0,"",(SurveyData!$O$845))</f>
        <v/>
      </c>
      <c r="E852" s="171" t="str">
        <f>IF((SurveyData!$A$846)=0,"",(SurveyData!$P$845))</f>
        <v/>
      </c>
      <c r="F852" s="171" t="str">
        <f>IF((SurveyData!$A$846)=0,"",(SurveyData!$Q$845))</f>
        <v/>
      </c>
      <c r="G852" s="171" t="str">
        <f>IF((SurveyData!$A$846)=0,"",(SurveyData!$R$845))</f>
        <v/>
      </c>
      <c r="H852" s="171" t="str">
        <f>IF((SurveyData!$A$846)=0,"",(SurveyData!$S$845))</f>
        <v/>
      </c>
      <c r="I852" s="171" t="str">
        <f>IF((SurveyData!$A$846)=0,"",(SurveyData!$T$845))</f>
        <v/>
      </c>
      <c r="J852" s="171" t="str">
        <f>IF((SurveyData!$A$846)=0,"",(SurveyData!$U$845))</f>
        <v/>
      </c>
      <c r="K852" s="171" t="str">
        <f>IF((SurveyData!$A$846)=0,"",(SurveyData!$V$845))</f>
        <v/>
      </c>
      <c r="L852" s="171" t="str">
        <f>IF((SurveyData!$A$846)=0,"",(SurveyData!$W$845))</f>
        <v/>
      </c>
      <c r="M852" s="171" t="str">
        <f>IF((SurveyData!$A$846)=0,"",(SurveyData!$X$845))</f>
        <v/>
      </c>
      <c r="N852" s="171" t="str">
        <f>IF((SurveyData!$A$846)=0,"",(SurveyData!$Y$845))</f>
        <v/>
      </c>
      <c r="O852" s="171" t="str">
        <f>IF((SurveyData!$A$846)=0,"",(SurveyData!$Z$845))</f>
        <v/>
      </c>
      <c r="P852" s="171" t="str">
        <f>IF((SurveyData!$A$846)=0,"",(SurveyData!$AA$845))</f>
        <v/>
      </c>
      <c r="Q852" s="171" t="str">
        <f>IF((SurveyData!$A$846)=0,"",(SurveyData!$AB$845))</f>
        <v/>
      </c>
      <c r="R852" s="171" t="str">
        <f>IF((SurveyData!$A$846)=0,"",(SurveyData!$AC$845))</f>
        <v/>
      </c>
      <c r="S852" s="171" t="str">
        <f>IF((SurveyData!$A$846)=0,"",(SurveyData!$AD$845))</f>
        <v/>
      </c>
      <c r="T852" s="171" t="str">
        <f>IF((SurveyData!$A$846)=0,"",(SurveyData!$AE$845))</f>
        <v/>
      </c>
      <c r="U852" s="171" t="str">
        <f>IF((SurveyData!$A$846)=0,"",(SurveyData!$AF$845))</f>
        <v/>
      </c>
      <c r="V852" s="171" t="str">
        <f>IF((SurveyData!$A$846)=0,"",(SurveyData!$AG$845))</f>
        <v/>
      </c>
      <c r="W852" s="171" t="str">
        <f>IF((SurveyData!$A$846)=0,"",(SurveyData!$AH$845))</f>
        <v/>
      </c>
      <c r="X852" s="171" t="str">
        <f>IF((SurveyData!$A$846)=0,"",(SurveyData!$AI$845))</f>
        <v/>
      </c>
      <c r="Y852" s="172" t="str">
        <f>IF(ISERROR(SUM($K$852+$M$852+$O$852+$Q$852+$S$852+$U$852+$W$852)),"",(SUM($L$852+$N$852+$P$852+$R$852+$T$852+$V$852+$X$852)/($K$852+$M$852+$O$852+$Q$852+$S$852+$U$852+$W$852)))</f>
        <v/>
      </c>
      <c r="Z852" s="171" t="str">
        <f>IF((SurveyData!$A$846)=0,"",(SurveyData!$AJ$845))</f>
        <v/>
      </c>
      <c r="AA852" s="171" t="str">
        <f>IF((SurveyData!$A$846)=0,"",(SurveyData!$AK$845))</f>
        <v/>
      </c>
      <c r="AB852" s="171" t="str">
        <f>IF((SurveyData!$A$846)=0,"",(SurveyData!$AL$845))</f>
        <v/>
      </c>
      <c r="AC852" s="171" t="str">
        <f>IF((SurveyData!$A$846)=0,"",(SurveyData!$AM$845))</f>
        <v/>
      </c>
      <c r="AD852" s="171" t="str">
        <f>IF((SurveyData!$A$846)=0,"",(SurveyData!$AN$845))</f>
        <v/>
      </c>
      <c r="AE852" s="171" t="str">
        <f>IF((SurveyData!$A$846)=0,"",(SurveyData!$AO$845))</f>
        <v/>
      </c>
      <c r="AF852" s="171" t="str">
        <f>IF((SurveyData!$A$846)=0,"",(SurveyData!$AP$845))</f>
        <v/>
      </c>
      <c r="AG852" s="171" t="str">
        <f>IF((SurveyData!$A$846)=0,"",(SurveyData!$AQ$845))</f>
        <v/>
      </c>
      <c r="AH852" s="172" t="str">
        <f>IF((SurveyData!$A$846)=0,"",($AG$852/10))</f>
        <v/>
      </c>
      <c r="AI852" s="171" t="str">
        <f>IF((SurveyData!$A$846)=0,"",(SurveyData!$AR$845))</f>
        <v/>
      </c>
      <c r="AJ852" s="171" t="str">
        <f>IF((SurveyData!$A$846)=0,"",(SurveyData!$AS$845))</f>
        <v/>
      </c>
      <c r="AK852" s="171" t="str">
        <f>IF((SurveyData!$A$846)=0,"",(SurveyData!$AT$845))</f>
        <v/>
      </c>
      <c r="AL852" s="171" t="str">
        <f>IF((SurveyData!$A$846)=0,"",(SurveyData!$AU$845))</f>
        <v/>
      </c>
      <c r="AM852" s="171" t="str">
        <f>IF((SurveyData!$A$846)=0,"",(SurveyData!$AV$845))</f>
        <v/>
      </c>
    </row>
    <row r="853" spans="2:39">
      <c r="B853" s="176" t="str">
        <f>IF((SurveyData!$A$847)=0,"",(SurveyData!$A$846))</f>
        <v/>
      </c>
      <c r="C853" s="173" t="str">
        <f>IF((SurveyData!$A$847)=0,"",(SurveyData!$N$846))</f>
        <v/>
      </c>
      <c r="D853" s="173" t="str">
        <f>IF((SurveyData!$A$847)=0,"",(SurveyData!$O$846))</f>
        <v/>
      </c>
      <c r="E853" s="173" t="str">
        <f>IF((SurveyData!$A$847)=0,"",(SurveyData!$P$846))</f>
        <v/>
      </c>
      <c r="F853" s="173" t="str">
        <f>IF((SurveyData!$A$847)=0,"",(SurveyData!$Q$846))</f>
        <v/>
      </c>
      <c r="G853" s="173" t="str">
        <f>IF((SurveyData!$A$847)=0,"",(SurveyData!$R$846))</f>
        <v/>
      </c>
      <c r="H853" s="173" t="str">
        <f>IF((SurveyData!$A$847)=0,"",(SurveyData!$S$846))</f>
        <v/>
      </c>
      <c r="I853" s="173" t="str">
        <f>IF((SurveyData!$A$847)=0,"",(SurveyData!$T$846))</f>
        <v/>
      </c>
      <c r="J853" s="173" t="str">
        <f>IF((SurveyData!$A$847)=0,"",(SurveyData!$U$846))</f>
        <v/>
      </c>
      <c r="K853" s="173" t="str">
        <f>IF((SurveyData!$A$847)=0,"",(SurveyData!$V$846))</f>
        <v/>
      </c>
      <c r="L853" s="173" t="str">
        <f>IF((SurveyData!$A$847)=0,"",(SurveyData!$W$846))</f>
        <v/>
      </c>
      <c r="M853" s="173" t="str">
        <f>IF((SurveyData!$A$847)=0,"",(SurveyData!$X$846))</f>
        <v/>
      </c>
      <c r="N853" s="173" t="str">
        <f>IF((SurveyData!$A$847)=0,"",(SurveyData!$Y$846))</f>
        <v/>
      </c>
      <c r="O853" s="173" t="str">
        <f>IF((SurveyData!$A$847)=0,"",(SurveyData!$Z$846))</f>
        <v/>
      </c>
      <c r="P853" s="173" t="str">
        <f>IF((SurveyData!$A$847)=0,"",(SurveyData!$AA$846))</f>
        <v/>
      </c>
      <c r="Q853" s="173" t="str">
        <f>IF((SurveyData!$A$847)=0,"",(SurveyData!$AB$846))</f>
        <v/>
      </c>
      <c r="R853" s="173" t="str">
        <f>IF((SurveyData!$A$847)=0,"",(SurveyData!$AC$846))</f>
        <v/>
      </c>
      <c r="S853" s="173" t="str">
        <f>IF((SurveyData!$A$847)=0,"",(SurveyData!$AD$846))</f>
        <v/>
      </c>
      <c r="T853" s="173" t="str">
        <f>IF((SurveyData!$A$847)=0,"",(SurveyData!$AE$846))</f>
        <v/>
      </c>
      <c r="U853" s="173" t="str">
        <f>IF((SurveyData!$A$847)=0,"",(SurveyData!$AF$846))</f>
        <v/>
      </c>
      <c r="V853" s="173" t="str">
        <f>IF((SurveyData!$A$847)=0,"",(SurveyData!$AG$846))</f>
        <v/>
      </c>
      <c r="W853" s="173" t="str">
        <f>IF((SurveyData!$A$847)=0,"",(SurveyData!$AH$846))</f>
        <v/>
      </c>
      <c r="X853" s="173" t="str">
        <f>IF((SurveyData!$A$847)=0,"",(SurveyData!$AI$846))</f>
        <v/>
      </c>
      <c r="Y853" s="125" t="str">
        <f>IF(ISERROR(SUM($K$853+$M$853+$O$853+$Q$853+$S$853+$U$853+$W$853)),"",(SUM($L$853+$N$853+$P$853+$R$853+$T$853+$V$853+$X$853)/($K$853+$M$853+$O$853+$Q$853+$S$853+$U$853+$W$853)))</f>
        <v/>
      </c>
      <c r="Z853" s="173" t="str">
        <f>IF((SurveyData!$A$847)=0,"",(SurveyData!$AJ$846))</f>
        <v/>
      </c>
      <c r="AA853" s="173" t="str">
        <f>IF((SurveyData!$A$847)=0,"",(SurveyData!$AK$846))</f>
        <v/>
      </c>
      <c r="AB853" s="173" t="str">
        <f>IF((SurveyData!$A$847)=0,"",(SurveyData!$AL$846))</f>
        <v/>
      </c>
      <c r="AC853" s="173" t="str">
        <f>IF((SurveyData!$A$847)=0,"",(SurveyData!$AM$846))</f>
        <v/>
      </c>
      <c r="AD853" s="173" t="str">
        <f>IF((SurveyData!$A$847)=0,"",(SurveyData!$AN$846))</f>
        <v/>
      </c>
      <c r="AE853" s="173" t="str">
        <f>IF((SurveyData!$A$847)=0,"",(SurveyData!$AO$846))</f>
        <v/>
      </c>
      <c r="AF853" s="173" t="str">
        <f>IF((SurveyData!$A$847)=0,"",(SurveyData!$AP$846))</f>
        <v/>
      </c>
      <c r="AG853" s="173" t="str">
        <f>IF((SurveyData!$A$847)=0,"",(SurveyData!$AQ$846))</f>
        <v/>
      </c>
      <c r="AH853" s="125" t="str">
        <f>IF((SurveyData!$A$847)=0,"",($AG$853/10))</f>
        <v/>
      </c>
      <c r="AI853" s="173" t="str">
        <f>IF((SurveyData!$A$847)=0,"",(SurveyData!$AR$846))</f>
        <v/>
      </c>
      <c r="AJ853" s="173" t="str">
        <f>IF((SurveyData!$A$847)=0,"",(SurveyData!$AS$846))</f>
        <v/>
      </c>
      <c r="AK853" s="173" t="str">
        <f>IF((SurveyData!$A$847)=0,"",(SurveyData!$AT$846))</f>
        <v/>
      </c>
      <c r="AL853" s="173" t="str">
        <f>IF((SurveyData!$A$847)=0,"",(SurveyData!$AU$846))</f>
        <v/>
      </c>
      <c r="AM853" s="173" t="str">
        <f>IF((SurveyData!$A$847)=0,"",(SurveyData!$AV$846))</f>
        <v/>
      </c>
    </row>
    <row r="854" spans="2:39">
      <c r="B854" s="175" t="str">
        <f>IF((SurveyData!$A$848)=0,"",(SurveyData!$A$847))</f>
        <v/>
      </c>
      <c r="C854" s="171" t="str">
        <f>IF((SurveyData!$A$848)=0,"",(SurveyData!$N$847))</f>
        <v/>
      </c>
      <c r="D854" s="171" t="str">
        <f>IF((SurveyData!$A$848)=0,"",(SurveyData!$O$847))</f>
        <v/>
      </c>
      <c r="E854" s="171" t="str">
        <f>IF((SurveyData!$A$848)=0,"",(SurveyData!$P$847))</f>
        <v/>
      </c>
      <c r="F854" s="171" t="str">
        <f>IF((SurveyData!$A$848)=0,"",(SurveyData!$Q$847))</f>
        <v/>
      </c>
      <c r="G854" s="171" t="str">
        <f>IF((SurveyData!$A$848)=0,"",(SurveyData!$R$847))</f>
        <v/>
      </c>
      <c r="H854" s="171" t="str">
        <f>IF((SurveyData!$A$848)=0,"",(SurveyData!$S$847))</f>
        <v/>
      </c>
      <c r="I854" s="171" t="str">
        <f>IF((SurveyData!$A$848)=0,"",(SurveyData!$T$847))</f>
        <v/>
      </c>
      <c r="J854" s="171" t="str">
        <f>IF((SurveyData!$A$848)=0,"",(SurveyData!$U$847))</f>
        <v/>
      </c>
      <c r="K854" s="171" t="str">
        <f>IF((SurveyData!$A$848)=0,"",(SurveyData!$V$847))</f>
        <v/>
      </c>
      <c r="L854" s="171" t="str">
        <f>IF((SurveyData!$A$848)=0,"",(SurveyData!$W$847))</f>
        <v/>
      </c>
      <c r="M854" s="171" t="str">
        <f>IF((SurveyData!$A$848)=0,"",(SurveyData!$X$847))</f>
        <v/>
      </c>
      <c r="N854" s="171" t="str">
        <f>IF((SurveyData!$A$848)=0,"",(SurveyData!$Y$847))</f>
        <v/>
      </c>
      <c r="O854" s="171" t="str">
        <f>IF((SurveyData!$A$848)=0,"",(SurveyData!$Z$847))</f>
        <v/>
      </c>
      <c r="P854" s="171" t="str">
        <f>IF((SurveyData!$A$848)=0,"",(SurveyData!$AA$847))</f>
        <v/>
      </c>
      <c r="Q854" s="171" t="str">
        <f>IF((SurveyData!$A$848)=0,"",(SurveyData!$AB$847))</f>
        <v/>
      </c>
      <c r="R854" s="171" t="str">
        <f>IF((SurveyData!$A$848)=0,"",(SurveyData!$AC$847))</f>
        <v/>
      </c>
      <c r="S854" s="171" t="str">
        <f>IF((SurveyData!$A$848)=0,"",(SurveyData!$AD$847))</f>
        <v/>
      </c>
      <c r="T854" s="171" t="str">
        <f>IF((SurveyData!$A$848)=0,"",(SurveyData!$AE$847))</f>
        <v/>
      </c>
      <c r="U854" s="171" t="str">
        <f>IF((SurveyData!$A$848)=0,"",(SurveyData!$AF$847))</f>
        <v/>
      </c>
      <c r="V854" s="171" t="str">
        <f>IF((SurveyData!$A$848)=0,"",(SurveyData!$AG$847))</f>
        <v/>
      </c>
      <c r="W854" s="171" t="str">
        <f>IF((SurveyData!$A$848)=0,"",(SurveyData!$AH$847))</f>
        <v/>
      </c>
      <c r="X854" s="171" t="str">
        <f>IF((SurveyData!$A$848)=0,"",(SurveyData!$AI$847))</f>
        <v/>
      </c>
      <c r="Y854" s="172" t="str">
        <f>IF(ISERROR(SUM($K$854+$M$854+$O$854+$Q$854+$S$854+$U$854+$W$854)),"",(SUM($L$854+$N$854+$P$854+$R$854+$T$854+$V$854+$X$854)/($K$854+$M$854+$O$854+$Q$854+$S$854+$U$854+$W$854)))</f>
        <v/>
      </c>
      <c r="Z854" s="171" t="str">
        <f>IF((SurveyData!$A$848)=0,"",(SurveyData!$AJ$847))</f>
        <v/>
      </c>
      <c r="AA854" s="171" t="str">
        <f>IF((SurveyData!$A$848)=0,"",(SurveyData!$AK$847))</f>
        <v/>
      </c>
      <c r="AB854" s="171" t="str">
        <f>IF((SurveyData!$A$848)=0,"",(SurveyData!$AL$847))</f>
        <v/>
      </c>
      <c r="AC854" s="171" t="str">
        <f>IF((SurveyData!$A$848)=0,"",(SurveyData!$AM$847))</f>
        <v/>
      </c>
      <c r="AD854" s="171" t="str">
        <f>IF((SurveyData!$A$848)=0,"",(SurveyData!$AN$847))</f>
        <v/>
      </c>
      <c r="AE854" s="171" t="str">
        <f>IF((SurveyData!$A$848)=0,"",(SurveyData!$AO$847))</f>
        <v/>
      </c>
      <c r="AF854" s="171" t="str">
        <f>IF((SurveyData!$A$848)=0,"",(SurveyData!$AP$847))</f>
        <v/>
      </c>
      <c r="AG854" s="171" t="str">
        <f>IF((SurveyData!$A$848)=0,"",(SurveyData!$AQ$847))</f>
        <v/>
      </c>
      <c r="AH854" s="172" t="str">
        <f>IF((SurveyData!$A$848)=0,"",($AG$854/10))</f>
        <v/>
      </c>
      <c r="AI854" s="171" t="str">
        <f>IF((SurveyData!$A$848)=0,"",(SurveyData!$AR$847))</f>
        <v/>
      </c>
      <c r="AJ854" s="171" t="str">
        <f>IF((SurveyData!$A$848)=0,"",(SurveyData!$AS$847))</f>
        <v/>
      </c>
      <c r="AK854" s="171" t="str">
        <f>IF((SurveyData!$A$848)=0,"",(SurveyData!$AT$847))</f>
        <v/>
      </c>
      <c r="AL854" s="171" t="str">
        <f>IF((SurveyData!$A$848)=0,"",(SurveyData!$AU$847))</f>
        <v/>
      </c>
      <c r="AM854" s="171" t="str">
        <f>IF((SurveyData!$A$848)=0,"",(SurveyData!$AV$847))</f>
        <v/>
      </c>
    </row>
    <row r="855" spans="2:39">
      <c r="B855" s="176" t="str">
        <f>IF((SurveyData!$A$849)=0,"",(SurveyData!$A$848))</f>
        <v/>
      </c>
      <c r="C855" s="173" t="str">
        <f>IF((SurveyData!$A$849)=0,"",(SurveyData!$N$848))</f>
        <v/>
      </c>
      <c r="D855" s="173" t="str">
        <f>IF((SurveyData!$A$849)=0,"",(SurveyData!$O$848))</f>
        <v/>
      </c>
      <c r="E855" s="173" t="str">
        <f>IF((SurveyData!$A$849)=0,"",(SurveyData!$P$848))</f>
        <v/>
      </c>
      <c r="F855" s="173" t="str">
        <f>IF((SurveyData!$A$849)=0,"",(SurveyData!$Q$848))</f>
        <v/>
      </c>
      <c r="G855" s="173" t="str">
        <f>IF((SurveyData!$A$849)=0,"",(SurveyData!$R$848))</f>
        <v/>
      </c>
      <c r="H855" s="173" t="str">
        <f>IF((SurveyData!$A$849)=0,"",(SurveyData!$S$848))</f>
        <v/>
      </c>
      <c r="I855" s="173" t="str">
        <f>IF((SurveyData!$A$849)=0,"",(SurveyData!$T$848))</f>
        <v/>
      </c>
      <c r="J855" s="173" t="str">
        <f>IF((SurveyData!$A$849)=0,"",(SurveyData!$U$848))</f>
        <v/>
      </c>
      <c r="K855" s="173" t="str">
        <f>IF((SurveyData!$A$849)=0,"",(SurveyData!$V$848))</f>
        <v/>
      </c>
      <c r="L855" s="173" t="str">
        <f>IF((SurveyData!$A$849)=0,"",(SurveyData!$W$848))</f>
        <v/>
      </c>
      <c r="M855" s="173" t="str">
        <f>IF((SurveyData!$A$849)=0,"",(SurveyData!$X$848))</f>
        <v/>
      </c>
      <c r="N855" s="173" t="str">
        <f>IF((SurveyData!$A$849)=0,"",(SurveyData!$Y$848))</f>
        <v/>
      </c>
      <c r="O855" s="173" t="str">
        <f>IF((SurveyData!$A$849)=0,"",(SurveyData!$Z$848))</f>
        <v/>
      </c>
      <c r="P855" s="173" t="str">
        <f>IF((SurveyData!$A$849)=0,"",(SurveyData!$AA$848))</f>
        <v/>
      </c>
      <c r="Q855" s="173" t="str">
        <f>IF((SurveyData!$A$849)=0,"",(SurveyData!$AB$848))</f>
        <v/>
      </c>
      <c r="R855" s="173" t="str">
        <f>IF((SurveyData!$A$849)=0,"",(SurveyData!$AC$848))</f>
        <v/>
      </c>
      <c r="S855" s="173" t="str">
        <f>IF((SurveyData!$A$849)=0,"",(SurveyData!$AD$848))</f>
        <v/>
      </c>
      <c r="T855" s="173" t="str">
        <f>IF((SurveyData!$A$849)=0,"",(SurveyData!$AE$848))</f>
        <v/>
      </c>
      <c r="U855" s="173" t="str">
        <f>IF((SurveyData!$A$849)=0,"",(SurveyData!$AF$848))</f>
        <v/>
      </c>
      <c r="V855" s="173" t="str">
        <f>IF((SurveyData!$A$849)=0,"",(SurveyData!$AG$848))</f>
        <v/>
      </c>
      <c r="W855" s="173" t="str">
        <f>IF((SurveyData!$A$849)=0,"",(SurveyData!$AH$848))</f>
        <v/>
      </c>
      <c r="X855" s="173" t="str">
        <f>IF((SurveyData!$A$849)=0,"",(SurveyData!$AI$848))</f>
        <v/>
      </c>
      <c r="Y855" s="125" t="str">
        <f>IF(ISERROR(SUM($K$855+$M$855+$O$855+$Q$855+$S$855+$U$855+$W$855)),"",(SUM($L$855+$N$855+$P$855+$R$855+$T$855+$V$855+$X$855)/($K$855+$M$855+$O$855+$Q$855+$S$855+$U$855+$W$855)))</f>
        <v/>
      </c>
      <c r="Z855" s="173" t="str">
        <f>IF((SurveyData!$A$849)=0,"",(SurveyData!$AJ$848))</f>
        <v/>
      </c>
      <c r="AA855" s="173" t="str">
        <f>IF((SurveyData!$A$849)=0,"",(SurveyData!$AK$848))</f>
        <v/>
      </c>
      <c r="AB855" s="173" t="str">
        <f>IF((SurveyData!$A$849)=0,"",(SurveyData!$AL$848))</f>
        <v/>
      </c>
      <c r="AC855" s="173" t="str">
        <f>IF((SurveyData!$A$849)=0,"",(SurveyData!$AM$848))</f>
        <v/>
      </c>
      <c r="AD855" s="173" t="str">
        <f>IF((SurveyData!$A$849)=0,"",(SurveyData!$AN$848))</f>
        <v/>
      </c>
      <c r="AE855" s="173" t="str">
        <f>IF((SurveyData!$A$849)=0,"",(SurveyData!$AO$848))</f>
        <v/>
      </c>
      <c r="AF855" s="173" t="str">
        <f>IF((SurveyData!$A$849)=0,"",(SurveyData!$AP$848))</f>
        <v/>
      </c>
      <c r="AG855" s="173" t="str">
        <f>IF((SurveyData!$A$849)=0,"",(SurveyData!$AQ$848))</f>
        <v/>
      </c>
      <c r="AH855" s="125" t="str">
        <f>IF((SurveyData!$A$849)=0,"",($AG$855/10))</f>
        <v/>
      </c>
      <c r="AI855" s="173" t="str">
        <f>IF((SurveyData!$A$849)=0,"",(SurveyData!$AR$848))</f>
        <v/>
      </c>
      <c r="AJ855" s="173" t="str">
        <f>IF((SurveyData!$A$849)=0,"",(SurveyData!$AS$848))</f>
        <v/>
      </c>
      <c r="AK855" s="173" t="str">
        <f>IF((SurveyData!$A$849)=0,"",(SurveyData!$AT$848))</f>
        <v/>
      </c>
      <c r="AL855" s="173" t="str">
        <f>IF((SurveyData!$A$849)=0,"",(SurveyData!$AU$848))</f>
        <v/>
      </c>
      <c r="AM855" s="173" t="str">
        <f>IF((SurveyData!$A$849)=0,"",(SurveyData!$AV$848))</f>
        <v/>
      </c>
    </row>
    <row r="856" spans="2:39">
      <c r="B856" s="175" t="str">
        <f>IF((SurveyData!$A$850)=0,"",(SurveyData!$A$849))</f>
        <v/>
      </c>
      <c r="C856" s="171" t="str">
        <f>IF((SurveyData!$A$850)=0,"",(SurveyData!$N$849))</f>
        <v/>
      </c>
      <c r="D856" s="171" t="str">
        <f>IF((SurveyData!$A$850)=0,"",(SurveyData!$O$849))</f>
        <v/>
      </c>
      <c r="E856" s="171" t="str">
        <f>IF((SurveyData!$A$850)=0,"",(SurveyData!$P$849))</f>
        <v/>
      </c>
      <c r="F856" s="171" t="str">
        <f>IF((SurveyData!$A$850)=0,"",(SurveyData!$Q$849))</f>
        <v/>
      </c>
      <c r="G856" s="171" t="str">
        <f>IF((SurveyData!$A$850)=0,"",(SurveyData!$R$849))</f>
        <v/>
      </c>
      <c r="H856" s="171" t="str">
        <f>IF((SurveyData!$A$850)=0,"",(SurveyData!$S$849))</f>
        <v/>
      </c>
      <c r="I856" s="171" t="str">
        <f>IF((SurveyData!$A$850)=0,"",(SurveyData!$T$849))</f>
        <v/>
      </c>
      <c r="J856" s="171" t="str">
        <f>IF((SurveyData!$A$850)=0,"",(SurveyData!$U$849))</f>
        <v/>
      </c>
      <c r="K856" s="171" t="str">
        <f>IF((SurveyData!$A$850)=0,"",(SurveyData!$V$849))</f>
        <v/>
      </c>
      <c r="L856" s="171" t="str">
        <f>IF((SurveyData!$A$850)=0,"",(SurveyData!$W$849))</f>
        <v/>
      </c>
      <c r="M856" s="171" t="str">
        <f>IF((SurveyData!$A$850)=0,"",(SurveyData!$X$849))</f>
        <v/>
      </c>
      <c r="N856" s="171" t="str">
        <f>IF((SurveyData!$A$850)=0,"",(SurveyData!$Y$849))</f>
        <v/>
      </c>
      <c r="O856" s="171" t="str">
        <f>IF((SurveyData!$A$850)=0,"",(SurveyData!$Z$849))</f>
        <v/>
      </c>
      <c r="P856" s="171" t="str">
        <f>IF((SurveyData!$A$850)=0,"",(SurveyData!$AA$849))</f>
        <v/>
      </c>
      <c r="Q856" s="171" t="str">
        <f>IF((SurveyData!$A$850)=0,"",(SurveyData!$AB$849))</f>
        <v/>
      </c>
      <c r="R856" s="171" t="str">
        <f>IF((SurveyData!$A$850)=0,"",(SurveyData!$AC$849))</f>
        <v/>
      </c>
      <c r="S856" s="171" t="str">
        <f>IF((SurveyData!$A$850)=0,"",(SurveyData!$AD$849))</f>
        <v/>
      </c>
      <c r="T856" s="171" t="str">
        <f>IF((SurveyData!$A$850)=0,"",(SurveyData!$AE$849))</f>
        <v/>
      </c>
      <c r="U856" s="171" t="str">
        <f>IF((SurveyData!$A$850)=0,"",(SurveyData!$AF$849))</f>
        <v/>
      </c>
      <c r="V856" s="171" t="str">
        <f>IF((SurveyData!$A$850)=0,"",(SurveyData!$AG$849))</f>
        <v/>
      </c>
      <c r="W856" s="171" t="str">
        <f>IF((SurveyData!$A$850)=0,"",(SurveyData!$AH$849))</f>
        <v/>
      </c>
      <c r="X856" s="171" t="str">
        <f>IF((SurveyData!$A$850)=0,"",(SurveyData!$AI$849))</f>
        <v/>
      </c>
      <c r="Y856" s="172" t="str">
        <f>IF(ISERROR(SUM($K$856+$M$856+$O$856+$Q$856+$S$856+$U$856+$W$856)),"",(SUM($L$856+$N$856+$P$856+$R$856+$T$856+$V$856+$X$856)/($K$856+$M$856+$O$856+$Q$856+$S$856+$U$856+$W$856)))</f>
        <v/>
      </c>
      <c r="Z856" s="171" t="str">
        <f>IF((SurveyData!$A$850)=0,"",(SurveyData!$AJ$849))</f>
        <v/>
      </c>
      <c r="AA856" s="171" t="str">
        <f>IF((SurveyData!$A$850)=0,"",(SurveyData!$AK$849))</f>
        <v/>
      </c>
      <c r="AB856" s="171" t="str">
        <f>IF((SurveyData!$A$850)=0,"",(SurveyData!$AL$849))</f>
        <v/>
      </c>
      <c r="AC856" s="171" t="str">
        <f>IF((SurveyData!$A$850)=0,"",(SurveyData!$AM$849))</f>
        <v/>
      </c>
      <c r="AD856" s="171" t="str">
        <f>IF((SurveyData!$A$850)=0,"",(SurveyData!$AN$849))</f>
        <v/>
      </c>
      <c r="AE856" s="171" t="str">
        <f>IF((SurveyData!$A$850)=0,"",(SurveyData!$AO$849))</f>
        <v/>
      </c>
      <c r="AF856" s="171" t="str">
        <f>IF((SurveyData!$A$850)=0,"",(SurveyData!$AP$849))</f>
        <v/>
      </c>
      <c r="AG856" s="171" t="str">
        <f>IF((SurveyData!$A$850)=0,"",(SurveyData!$AQ$849))</f>
        <v/>
      </c>
      <c r="AH856" s="172" t="str">
        <f>IF((SurveyData!$A$850)=0,"",($AG$856/10))</f>
        <v/>
      </c>
      <c r="AI856" s="171" t="str">
        <f>IF((SurveyData!$A$850)=0,"",(SurveyData!$AR$849))</f>
        <v/>
      </c>
      <c r="AJ856" s="171" t="str">
        <f>IF((SurveyData!$A$850)=0,"",(SurveyData!$AS$849))</f>
        <v/>
      </c>
      <c r="AK856" s="171" t="str">
        <f>IF((SurveyData!$A$850)=0,"",(SurveyData!$AT$849))</f>
        <v/>
      </c>
      <c r="AL856" s="171" t="str">
        <f>IF((SurveyData!$A$850)=0,"",(SurveyData!$AU$849))</f>
        <v/>
      </c>
      <c r="AM856" s="171" t="str">
        <f>IF((SurveyData!$A$850)=0,"",(SurveyData!$AV$849))</f>
        <v/>
      </c>
    </row>
    <row r="857" spans="2:39">
      <c r="B857" s="176" t="str">
        <f>IF((SurveyData!$A$851)=0,"",(SurveyData!$A$850))</f>
        <v/>
      </c>
      <c r="C857" s="173" t="str">
        <f>IF((SurveyData!$A$851)=0,"",(SurveyData!$N$850))</f>
        <v/>
      </c>
      <c r="D857" s="173" t="str">
        <f>IF((SurveyData!$A$851)=0,"",(SurveyData!$O$850))</f>
        <v/>
      </c>
      <c r="E857" s="173" t="str">
        <f>IF((SurveyData!$A$851)=0,"",(SurveyData!$P$850))</f>
        <v/>
      </c>
      <c r="F857" s="173" t="str">
        <f>IF((SurveyData!$A$851)=0,"",(SurveyData!$Q$850))</f>
        <v/>
      </c>
      <c r="G857" s="173" t="str">
        <f>IF((SurveyData!$A$851)=0,"",(SurveyData!$R$850))</f>
        <v/>
      </c>
      <c r="H857" s="173" t="str">
        <f>IF((SurveyData!$A$851)=0,"",(SurveyData!$S$850))</f>
        <v/>
      </c>
      <c r="I857" s="173" t="str">
        <f>IF((SurveyData!$A$851)=0,"",(SurveyData!$T$850))</f>
        <v/>
      </c>
      <c r="J857" s="173" t="str">
        <f>IF((SurveyData!$A$851)=0,"",(SurveyData!$U$850))</f>
        <v/>
      </c>
      <c r="K857" s="173" t="str">
        <f>IF((SurveyData!$A$851)=0,"",(SurveyData!$V$850))</f>
        <v/>
      </c>
      <c r="L857" s="173" t="str">
        <f>IF((SurveyData!$A$851)=0,"",(SurveyData!$W$850))</f>
        <v/>
      </c>
      <c r="M857" s="173" t="str">
        <f>IF((SurveyData!$A$851)=0,"",(SurveyData!$X$850))</f>
        <v/>
      </c>
      <c r="N857" s="173" t="str">
        <f>IF((SurveyData!$A$851)=0,"",(SurveyData!$Y$850))</f>
        <v/>
      </c>
      <c r="O857" s="173" t="str">
        <f>IF((SurveyData!$A$851)=0,"",(SurveyData!$Z$850))</f>
        <v/>
      </c>
      <c r="P857" s="173" t="str">
        <f>IF((SurveyData!$A$851)=0,"",(SurveyData!$AA$850))</f>
        <v/>
      </c>
      <c r="Q857" s="173" t="str">
        <f>IF((SurveyData!$A$851)=0,"",(SurveyData!$AB$850))</f>
        <v/>
      </c>
      <c r="R857" s="173" t="str">
        <f>IF((SurveyData!$A$851)=0,"",(SurveyData!$AC$850))</f>
        <v/>
      </c>
      <c r="S857" s="173" t="str">
        <f>IF((SurveyData!$A$851)=0,"",(SurveyData!$AD$850))</f>
        <v/>
      </c>
      <c r="T857" s="173" t="str">
        <f>IF((SurveyData!$A$851)=0,"",(SurveyData!$AE$850))</f>
        <v/>
      </c>
      <c r="U857" s="173" t="str">
        <f>IF((SurveyData!$A$851)=0,"",(SurveyData!$AF$850))</f>
        <v/>
      </c>
      <c r="V857" s="173" t="str">
        <f>IF((SurveyData!$A$851)=0,"",(SurveyData!$AG$850))</f>
        <v/>
      </c>
      <c r="W857" s="173" t="str">
        <f>IF((SurveyData!$A$851)=0,"",(SurveyData!$AH$850))</f>
        <v/>
      </c>
      <c r="X857" s="173" t="str">
        <f>IF((SurveyData!$A$851)=0,"",(SurveyData!$AI$850))</f>
        <v/>
      </c>
      <c r="Y857" s="125" t="str">
        <f>IF(ISERROR(SUM($K$857+$M$857+$O$857+$Q$857+$S$857+$U$857+$W$857)),"",(SUM($L$857+$N$857+$P$857+$R$857+$T$857+$V$857+$X$857)/($K$857+$M$857+$O$857+$Q$857+$S$857+$U$857+$W$857)))</f>
        <v/>
      </c>
      <c r="Z857" s="173" t="str">
        <f>IF((SurveyData!$A$851)=0,"",(SurveyData!$AJ$850))</f>
        <v/>
      </c>
      <c r="AA857" s="173" t="str">
        <f>IF((SurveyData!$A$851)=0,"",(SurveyData!$AK$850))</f>
        <v/>
      </c>
      <c r="AB857" s="173" t="str">
        <f>IF((SurveyData!$A$851)=0,"",(SurveyData!$AL$850))</f>
        <v/>
      </c>
      <c r="AC857" s="173" t="str">
        <f>IF((SurveyData!$A$851)=0,"",(SurveyData!$AM$850))</f>
        <v/>
      </c>
      <c r="AD857" s="173" t="str">
        <f>IF((SurveyData!$A$851)=0,"",(SurveyData!$AN$850))</f>
        <v/>
      </c>
      <c r="AE857" s="173" t="str">
        <f>IF((SurveyData!$A$851)=0,"",(SurveyData!$AO$850))</f>
        <v/>
      </c>
      <c r="AF857" s="173" t="str">
        <f>IF((SurveyData!$A$851)=0,"",(SurveyData!$AP$850))</f>
        <v/>
      </c>
      <c r="AG857" s="173" t="str">
        <f>IF((SurveyData!$A$851)=0,"",(SurveyData!$AQ$850))</f>
        <v/>
      </c>
      <c r="AH857" s="125" t="str">
        <f>IF((SurveyData!$A$851)=0,"",($AG$857/10))</f>
        <v/>
      </c>
      <c r="AI857" s="173" t="str">
        <f>IF((SurveyData!$A$851)=0,"",(SurveyData!$AR$850))</f>
        <v/>
      </c>
      <c r="AJ857" s="173" t="str">
        <f>IF((SurveyData!$A$851)=0,"",(SurveyData!$AS$850))</f>
        <v/>
      </c>
      <c r="AK857" s="173" t="str">
        <f>IF((SurveyData!$A$851)=0,"",(SurveyData!$AT$850))</f>
        <v/>
      </c>
      <c r="AL857" s="173" t="str">
        <f>IF((SurveyData!$A$851)=0,"",(SurveyData!$AU$850))</f>
        <v/>
      </c>
      <c r="AM857" s="173" t="str">
        <f>IF((SurveyData!$A$851)=0,"",(SurveyData!$AV$850))</f>
        <v/>
      </c>
    </row>
    <row r="858" spans="2:39">
      <c r="B858" s="175" t="str">
        <f>IF((SurveyData!$A$852)=0,"",(SurveyData!$A$851))</f>
        <v/>
      </c>
      <c r="C858" s="171" t="str">
        <f>IF((SurveyData!$A$852)=0,"",(SurveyData!$N$851))</f>
        <v/>
      </c>
      <c r="D858" s="171" t="str">
        <f>IF((SurveyData!$A$852)=0,"",(SurveyData!$O$851))</f>
        <v/>
      </c>
      <c r="E858" s="171" t="str">
        <f>IF((SurveyData!$A$852)=0,"",(SurveyData!$P$851))</f>
        <v/>
      </c>
      <c r="F858" s="171" t="str">
        <f>IF((SurveyData!$A$852)=0,"",(SurveyData!$Q$851))</f>
        <v/>
      </c>
      <c r="G858" s="171" t="str">
        <f>IF((SurveyData!$A$852)=0,"",(SurveyData!$R$851))</f>
        <v/>
      </c>
      <c r="H858" s="171" t="str">
        <f>IF((SurveyData!$A$852)=0,"",(SurveyData!$S$851))</f>
        <v/>
      </c>
      <c r="I858" s="171" t="str">
        <f>IF((SurveyData!$A$852)=0,"",(SurveyData!$T$851))</f>
        <v/>
      </c>
      <c r="J858" s="171" t="str">
        <f>IF((SurveyData!$A$852)=0,"",(SurveyData!$U$851))</f>
        <v/>
      </c>
      <c r="K858" s="171" t="str">
        <f>IF((SurveyData!$A$852)=0,"",(SurveyData!$V$851))</f>
        <v/>
      </c>
      <c r="L858" s="171" t="str">
        <f>IF((SurveyData!$A$852)=0,"",(SurveyData!$W$851))</f>
        <v/>
      </c>
      <c r="M858" s="171" t="str">
        <f>IF((SurveyData!$A$852)=0,"",(SurveyData!$X$851))</f>
        <v/>
      </c>
      <c r="N858" s="171" t="str">
        <f>IF((SurveyData!$A$852)=0,"",(SurveyData!$Y$851))</f>
        <v/>
      </c>
      <c r="O858" s="171" t="str">
        <f>IF((SurveyData!$A$852)=0,"",(SurveyData!$Z$851))</f>
        <v/>
      </c>
      <c r="P858" s="171" t="str">
        <f>IF((SurveyData!$A$852)=0,"",(SurveyData!$AA$851))</f>
        <v/>
      </c>
      <c r="Q858" s="171" t="str">
        <f>IF((SurveyData!$A$852)=0,"",(SurveyData!$AB$851))</f>
        <v/>
      </c>
      <c r="R858" s="171" t="str">
        <f>IF((SurveyData!$A$852)=0,"",(SurveyData!$AC$851))</f>
        <v/>
      </c>
      <c r="S858" s="171" t="str">
        <f>IF((SurveyData!$A$852)=0,"",(SurveyData!$AD$851))</f>
        <v/>
      </c>
      <c r="T858" s="171" t="str">
        <f>IF((SurveyData!$A$852)=0,"",(SurveyData!$AE$851))</f>
        <v/>
      </c>
      <c r="U858" s="171" t="str">
        <f>IF((SurveyData!$A$852)=0,"",(SurveyData!$AF$851))</f>
        <v/>
      </c>
      <c r="V858" s="171" t="str">
        <f>IF((SurveyData!$A$852)=0,"",(SurveyData!$AG$851))</f>
        <v/>
      </c>
      <c r="W858" s="171" t="str">
        <f>IF((SurveyData!$A$852)=0,"",(SurveyData!$AH$851))</f>
        <v/>
      </c>
      <c r="X858" s="171" t="str">
        <f>IF((SurveyData!$A$852)=0,"",(SurveyData!$AI$851))</f>
        <v/>
      </c>
      <c r="Y858" s="172" t="str">
        <f>IF(ISERROR(SUM($K$858+$M$858+$O$858+$Q$858+$S$858+$U$858+$W$858)),"",(SUM($L$858+$N$858+$P$858+$R$858+$T$858+$V$858+$X$858)/($K$858+$M$858+$O$858+$Q$858+$S$858+$U$858+$W$858)))</f>
        <v/>
      </c>
      <c r="Z858" s="171" t="str">
        <f>IF((SurveyData!$A$852)=0,"",(SurveyData!$AJ$851))</f>
        <v/>
      </c>
      <c r="AA858" s="171" t="str">
        <f>IF((SurveyData!$A$852)=0,"",(SurveyData!$AK$851))</f>
        <v/>
      </c>
      <c r="AB858" s="171" t="str">
        <f>IF((SurveyData!$A$852)=0,"",(SurveyData!$AL$851))</f>
        <v/>
      </c>
      <c r="AC858" s="171" t="str">
        <f>IF((SurveyData!$A$852)=0,"",(SurveyData!$AM$851))</f>
        <v/>
      </c>
      <c r="AD858" s="171" t="str">
        <f>IF((SurveyData!$A$852)=0,"",(SurveyData!$AN$851))</f>
        <v/>
      </c>
      <c r="AE858" s="171" t="str">
        <f>IF((SurveyData!$A$852)=0,"",(SurveyData!$AO$851))</f>
        <v/>
      </c>
      <c r="AF858" s="171" t="str">
        <f>IF((SurveyData!$A$852)=0,"",(SurveyData!$AP$851))</f>
        <v/>
      </c>
      <c r="AG858" s="171" t="str">
        <f>IF((SurveyData!$A$852)=0,"",(SurveyData!$AQ$851))</f>
        <v/>
      </c>
      <c r="AH858" s="172" t="str">
        <f>IF((SurveyData!$A$852)=0,"",($AG$858/10))</f>
        <v/>
      </c>
      <c r="AI858" s="171" t="str">
        <f>IF((SurveyData!$A$852)=0,"",(SurveyData!$AR$851))</f>
        <v/>
      </c>
      <c r="AJ858" s="171" t="str">
        <f>IF((SurveyData!$A$852)=0,"",(SurveyData!$AS$851))</f>
        <v/>
      </c>
      <c r="AK858" s="171" t="str">
        <f>IF((SurveyData!$A$852)=0,"",(SurveyData!$AT$851))</f>
        <v/>
      </c>
      <c r="AL858" s="171" t="str">
        <f>IF((SurveyData!$A$852)=0,"",(SurveyData!$AU$851))</f>
        <v/>
      </c>
      <c r="AM858" s="171" t="str">
        <f>IF((SurveyData!$A$852)=0,"",(SurveyData!$AV$851))</f>
        <v/>
      </c>
    </row>
    <row r="859" spans="2:39">
      <c r="B859" s="176" t="str">
        <f>IF((SurveyData!$A$853)=0,"",(SurveyData!$A$852))</f>
        <v/>
      </c>
      <c r="C859" s="173" t="str">
        <f>IF((SurveyData!$A$853)=0,"",(SurveyData!$N$852))</f>
        <v/>
      </c>
      <c r="D859" s="173" t="str">
        <f>IF((SurveyData!$A$853)=0,"",(SurveyData!$O$852))</f>
        <v/>
      </c>
      <c r="E859" s="173" t="str">
        <f>IF((SurveyData!$A$853)=0,"",(SurveyData!$P$852))</f>
        <v/>
      </c>
      <c r="F859" s="173" t="str">
        <f>IF((SurveyData!$A$853)=0,"",(SurveyData!$Q$852))</f>
        <v/>
      </c>
      <c r="G859" s="173" t="str">
        <f>IF((SurveyData!$A$853)=0,"",(SurveyData!$R$852))</f>
        <v/>
      </c>
      <c r="H859" s="173" t="str">
        <f>IF((SurveyData!$A$853)=0,"",(SurveyData!$S$852))</f>
        <v/>
      </c>
      <c r="I859" s="173" t="str">
        <f>IF((SurveyData!$A$853)=0,"",(SurveyData!$T$852))</f>
        <v/>
      </c>
      <c r="J859" s="173" t="str">
        <f>IF((SurveyData!$A$853)=0,"",(SurveyData!$U$852))</f>
        <v/>
      </c>
      <c r="K859" s="173" t="str">
        <f>IF((SurveyData!$A$853)=0,"",(SurveyData!$V$852))</f>
        <v/>
      </c>
      <c r="L859" s="173" t="str">
        <f>IF((SurveyData!$A$853)=0,"",(SurveyData!$W$852))</f>
        <v/>
      </c>
      <c r="M859" s="173" t="str">
        <f>IF((SurveyData!$A$853)=0,"",(SurveyData!$X$852))</f>
        <v/>
      </c>
      <c r="N859" s="173" t="str">
        <f>IF((SurveyData!$A$853)=0,"",(SurveyData!$Y$852))</f>
        <v/>
      </c>
      <c r="O859" s="173" t="str">
        <f>IF((SurveyData!$A$853)=0,"",(SurveyData!$Z$852))</f>
        <v/>
      </c>
      <c r="P859" s="173" t="str">
        <f>IF((SurveyData!$A$853)=0,"",(SurveyData!$AA$852))</f>
        <v/>
      </c>
      <c r="Q859" s="173" t="str">
        <f>IF((SurveyData!$A$853)=0,"",(SurveyData!$AB$852))</f>
        <v/>
      </c>
      <c r="R859" s="173" t="str">
        <f>IF((SurveyData!$A$853)=0,"",(SurveyData!$AC$852))</f>
        <v/>
      </c>
      <c r="S859" s="173" t="str">
        <f>IF((SurveyData!$A$853)=0,"",(SurveyData!$AD$852))</f>
        <v/>
      </c>
      <c r="T859" s="173" t="str">
        <f>IF((SurveyData!$A$853)=0,"",(SurveyData!$AE$852))</f>
        <v/>
      </c>
      <c r="U859" s="173" t="str">
        <f>IF((SurveyData!$A$853)=0,"",(SurveyData!$AF$852))</f>
        <v/>
      </c>
      <c r="V859" s="173" t="str">
        <f>IF((SurveyData!$A$853)=0,"",(SurveyData!$AG$852))</f>
        <v/>
      </c>
      <c r="W859" s="173" t="str">
        <f>IF((SurveyData!$A$853)=0,"",(SurveyData!$AH$852))</f>
        <v/>
      </c>
      <c r="X859" s="173" t="str">
        <f>IF((SurveyData!$A$853)=0,"",(SurveyData!$AI$852))</f>
        <v/>
      </c>
      <c r="Y859" s="125" t="str">
        <f>IF(ISERROR(SUM($K$859+$M$859+$O$859+$Q$859+$S$859+$U$859+$W$859)),"",(SUM($L$859+$N$859+$P$859+$R$859+$T$859+$V$859+$X$859)/($K$859+$M$859+$O$859+$Q$859+$S$859+$U$859+$W$859)))</f>
        <v/>
      </c>
      <c r="Z859" s="173" t="str">
        <f>IF((SurveyData!$A$853)=0,"",(SurveyData!$AJ$852))</f>
        <v/>
      </c>
      <c r="AA859" s="173" t="str">
        <f>IF((SurveyData!$A$853)=0,"",(SurveyData!$AK$852))</f>
        <v/>
      </c>
      <c r="AB859" s="173" t="str">
        <f>IF((SurveyData!$A$853)=0,"",(SurveyData!$AL$852))</f>
        <v/>
      </c>
      <c r="AC859" s="173" t="str">
        <f>IF((SurveyData!$A$853)=0,"",(SurveyData!$AM$852))</f>
        <v/>
      </c>
      <c r="AD859" s="173" t="str">
        <f>IF((SurveyData!$A$853)=0,"",(SurveyData!$AN$852))</f>
        <v/>
      </c>
      <c r="AE859" s="173" t="str">
        <f>IF((SurveyData!$A$853)=0,"",(SurveyData!$AO$852))</f>
        <v/>
      </c>
      <c r="AF859" s="173" t="str">
        <f>IF((SurveyData!$A$853)=0,"",(SurveyData!$AP$852))</f>
        <v/>
      </c>
      <c r="AG859" s="173" t="str">
        <f>IF((SurveyData!$A$853)=0,"",(SurveyData!$AQ$852))</f>
        <v/>
      </c>
      <c r="AH859" s="125" t="str">
        <f>IF((SurveyData!$A$853)=0,"",($AG$859/10))</f>
        <v/>
      </c>
      <c r="AI859" s="173" t="str">
        <f>IF((SurveyData!$A$853)=0,"",(SurveyData!$AR$852))</f>
        <v/>
      </c>
      <c r="AJ859" s="173" t="str">
        <f>IF((SurveyData!$A$853)=0,"",(SurveyData!$AS$852))</f>
        <v/>
      </c>
      <c r="AK859" s="173" t="str">
        <f>IF((SurveyData!$A$853)=0,"",(SurveyData!$AT$852))</f>
        <v/>
      </c>
      <c r="AL859" s="173" t="str">
        <f>IF((SurveyData!$A$853)=0,"",(SurveyData!$AU$852))</f>
        <v/>
      </c>
      <c r="AM859" s="173" t="str">
        <f>IF((SurveyData!$A$853)=0,"",(SurveyData!$AV$852))</f>
        <v/>
      </c>
    </row>
    <row r="860" spans="2:39">
      <c r="B860" s="175" t="str">
        <f>IF((SurveyData!$A$854)=0,"",(SurveyData!$A$853))</f>
        <v/>
      </c>
      <c r="C860" s="171" t="str">
        <f>IF((SurveyData!$A$854)=0,"",(SurveyData!$N$853))</f>
        <v/>
      </c>
      <c r="D860" s="171" t="str">
        <f>IF((SurveyData!$A$854)=0,"",(SurveyData!$O$853))</f>
        <v/>
      </c>
      <c r="E860" s="171" t="str">
        <f>IF((SurveyData!$A$854)=0,"",(SurveyData!$P$853))</f>
        <v/>
      </c>
      <c r="F860" s="171" t="str">
        <f>IF((SurveyData!$A$854)=0,"",(SurveyData!$Q$853))</f>
        <v/>
      </c>
      <c r="G860" s="171" t="str">
        <f>IF((SurveyData!$A$854)=0,"",(SurveyData!$R$853))</f>
        <v/>
      </c>
      <c r="H860" s="171" t="str">
        <f>IF((SurveyData!$A$854)=0,"",(SurveyData!$S$853))</f>
        <v/>
      </c>
      <c r="I860" s="171" t="str">
        <f>IF((SurveyData!$A$854)=0,"",(SurveyData!$T$853))</f>
        <v/>
      </c>
      <c r="J860" s="171" t="str">
        <f>IF((SurveyData!$A$854)=0,"",(SurveyData!$U$853))</f>
        <v/>
      </c>
      <c r="K860" s="171" t="str">
        <f>IF((SurveyData!$A$854)=0,"",(SurveyData!$V$853))</f>
        <v/>
      </c>
      <c r="L860" s="171" t="str">
        <f>IF((SurveyData!$A$854)=0,"",(SurveyData!$W$853))</f>
        <v/>
      </c>
      <c r="M860" s="171" t="str">
        <f>IF((SurveyData!$A$854)=0,"",(SurveyData!$X$853))</f>
        <v/>
      </c>
      <c r="N860" s="171" t="str">
        <f>IF((SurveyData!$A$854)=0,"",(SurveyData!$Y$853))</f>
        <v/>
      </c>
      <c r="O860" s="171" t="str">
        <f>IF((SurveyData!$A$854)=0,"",(SurveyData!$Z$853))</f>
        <v/>
      </c>
      <c r="P860" s="171" t="str">
        <f>IF((SurveyData!$A$854)=0,"",(SurveyData!$AA$853))</f>
        <v/>
      </c>
      <c r="Q860" s="171" t="str">
        <f>IF((SurveyData!$A$854)=0,"",(SurveyData!$AB$853))</f>
        <v/>
      </c>
      <c r="R860" s="171" t="str">
        <f>IF((SurveyData!$A$854)=0,"",(SurveyData!$AC$853))</f>
        <v/>
      </c>
      <c r="S860" s="171" t="str">
        <f>IF((SurveyData!$A$854)=0,"",(SurveyData!$AD$853))</f>
        <v/>
      </c>
      <c r="T860" s="171" t="str">
        <f>IF((SurveyData!$A$854)=0,"",(SurveyData!$AE$853))</f>
        <v/>
      </c>
      <c r="U860" s="171" t="str">
        <f>IF((SurveyData!$A$854)=0,"",(SurveyData!$AF$853))</f>
        <v/>
      </c>
      <c r="V860" s="171" t="str">
        <f>IF((SurveyData!$A$854)=0,"",(SurveyData!$AG$853))</f>
        <v/>
      </c>
      <c r="W860" s="171" t="str">
        <f>IF((SurveyData!$A$854)=0,"",(SurveyData!$AH$853))</f>
        <v/>
      </c>
      <c r="X860" s="171" t="str">
        <f>IF((SurveyData!$A$854)=0,"",(SurveyData!$AI$853))</f>
        <v/>
      </c>
      <c r="Y860" s="172" t="str">
        <f>IF(ISERROR(SUM($K$860+$M$860+$O$860+$Q$860+$S$860+$U$860+$W$860)),"",(SUM($L$860+$N$860+$P$860+$R$860+$T$860+$V$860+$X$860)/($K$860+$M$860+$O$860+$Q$860+$S$860+$U$860+$W$860)))</f>
        <v/>
      </c>
      <c r="Z860" s="171" t="str">
        <f>IF((SurveyData!$A$854)=0,"",(SurveyData!$AJ$853))</f>
        <v/>
      </c>
      <c r="AA860" s="171" t="str">
        <f>IF((SurveyData!$A$854)=0,"",(SurveyData!$AK$853))</f>
        <v/>
      </c>
      <c r="AB860" s="171" t="str">
        <f>IF((SurveyData!$A$854)=0,"",(SurveyData!$AL$853))</f>
        <v/>
      </c>
      <c r="AC860" s="171" t="str">
        <f>IF((SurveyData!$A$854)=0,"",(SurveyData!$AM$853))</f>
        <v/>
      </c>
      <c r="AD860" s="171" t="str">
        <f>IF((SurveyData!$A$854)=0,"",(SurveyData!$AN$853))</f>
        <v/>
      </c>
      <c r="AE860" s="171" t="str">
        <f>IF((SurveyData!$A$854)=0,"",(SurveyData!$AO$853))</f>
        <v/>
      </c>
      <c r="AF860" s="171" t="str">
        <f>IF((SurveyData!$A$854)=0,"",(SurveyData!$AP$853))</f>
        <v/>
      </c>
      <c r="AG860" s="171" t="str">
        <f>IF((SurveyData!$A$854)=0,"",(SurveyData!$AQ$853))</f>
        <v/>
      </c>
      <c r="AH860" s="172" t="str">
        <f>IF((SurveyData!$A$854)=0,"",($AG$860/10))</f>
        <v/>
      </c>
      <c r="AI860" s="171" t="str">
        <f>IF((SurveyData!$A$854)=0,"",(SurveyData!$AR$853))</f>
        <v/>
      </c>
      <c r="AJ860" s="171" t="str">
        <f>IF((SurveyData!$A$854)=0,"",(SurveyData!$AS$853))</f>
        <v/>
      </c>
      <c r="AK860" s="171" t="str">
        <f>IF((SurveyData!$A$854)=0,"",(SurveyData!$AT$853))</f>
        <v/>
      </c>
      <c r="AL860" s="171" t="str">
        <f>IF((SurveyData!$A$854)=0,"",(SurveyData!$AU$853))</f>
        <v/>
      </c>
      <c r="AM860" s="171" t="str">
        <f>IF((SurveyData!$A$854)=0,"",(SurveyData!$AV$853))</f>
        <v/>
      </c>
    </row>
    <row r="861" spans="2:39">
      <c r="B861" s="176" t="str">
        <f>IF((SurveyData!$A$855)=0,"",(SurveyData!$A$854))</f>
        <v/>
      </c>
      <c r="C861" s="173" t="str">
        <f>IF((SurveyData!$A$855)=0,"",(SurveyData!$N$854))</f>
        <v/>
      </c>
      <c r="D861" s="173" t="str">
        <f>IF((SurveyData!$A$855)=0,"",(SurveyData!$O$854))</f>
        <v/>
      </c>
      <c r="E861" s="173" t="str">
        <f>IF((SurveyData!$A$855)=0,"",(SurveyData!$P$854))</f>
        <v/>
      </c>
      <c r="F861" s="173" t="str">
        <f>IF((SurveyData!$A$855)=0,"",(SurveyData!$Q$854))</f>
        <v/>
      </c>
      <c r="G861" s="173" t="str">
        <f>IF((SurveyData!$A$855)=0,"",(SurveyData!$R$854))</f>
        <v/>
      </c>
      <c r="H861" s="173" t="str">
        <f>IF((SurveyData!$A$855)=0,"",(SurveyData!$S$854))</f>
        <v/>
      </c>
      <c r="I861" s="173" t="str">
        <f>IF((SurveyData!$A$855)=0,"",(SurveyData!$T$854))</f>
        <v/>
      </c>
      <c r="J861" s="173" t="str">
        <f>IF((SurveyData!$A$855)=0,"",(SurveyData!$U$854))</f>
        <v/>
      </c>
      <c r="K861" s="173" t="str">
        <f>IF((SurveyData!$A$855)=0,"",(SurveyData!$V$854))</f>
        <v/>
      </c>
      <c r="L861" s="173" t="str">
        <f>IF((SurveyData!$A$855)=0,"",(SurveyData!$W$854))</f>
        <v/>
      </c>
      <c r="M861" s="173" t="str">
        <f>IF((SurveyData!$A$855)=0,"",(SurveyData!$X$854))</f>
        <v/>
      </c>
      <c r="N861" s="173" t="str">
        <f>IF((SurveyData!$A$855)=0,"",(SurveyData!$Y$854))</f>
        <v/>
      </c>
      <c r="O861" s="173" t="str">
        <f>IF((SurveyData!$A$855)=0,"",(SurveyData!$Z$854))</f>
        <v/>
      </c>
      <c r="P861" s="173" t="str">
        <f>IF((SurveyData!$A$855)=0,"",(SurveyData!$AA$854))</f>
        <v/>
      </c>
      <c r="Q861" s="173" t="str">
        <f>IF((SurveyData!$A$855)=0,"",(SurveyData!$AB$854))</f>
        <v/>
      </c>
      <c r="R861" s="173" t="str">
        <f>IF((SurveyData!$A$855)=0,"",(SurveyData!$AC$854))</f>
        <v/>
      </c>
      <c r="S861" s="173" t="str">
        <f>IF((SurveyData!$A$855)=0,"",(SurveyData!$AD$854))</f>
        <v/>
      </c>
      <c r="T861" s="173" t="str">
        <f>IF((SurveyData!$A$855)=0,"",(SurveyData!$AE$854))</f>
        <v/>
      </c>
      <c r="U861" s="173" t="str">
        <f>IF((SurveyData!$A$855)=0,"",(SurveyData!$AF$854))</f>
        <v/>
      </c>
      <c r="V861" s="173" t="str">
        <f>IF((SurveyData!$A$855)=0,"",(SurveyData!$AG$854))</f>
        <v/>
      </c>
      <c r="W861" s="173" t="str">
        <f>IF((SurveyData!$A$855)=0,"",(SurveyData!$AH$854))</f>
        <v/>
      </c>
      <c r="X861" s="173" t="str">
        <f>IF((SurveyData!$A$855)=0,"",(SurveyData!$AI$854))</f>
        <v/>
      </c>
      <c r="Y861" s="125" t="str">
        <f>IF(ISERROR(SUM($K$861+$M$861+$O$861+$Q$861+$S$861+$U$861+$W$861)),"",(SUM($L$861+$N$861+$P$861+$R$861+$T$861+$V$861+$X$861)/($K$861+$M$861+$O$861+$Q$861+$S$861+$U$861+$W$861)))</f>
        <v/>
      </c>
      <c r="Z861" s="173" t="str">
        <f>IF((SurveyData!$A$855)=0,"",(SurveyData!$AJ$854))</f>
        <v/>
      </c>
      <c r="AA861" s="173" t="str">
        <f>IF((SurveyData!$A$855)=0,"",(SurveyData!$AK$854))</f>
        <v/>
      </c>
      <c r="AB861" s="173" t="str">
        <f>IF((SurveyData!$A$855)=0,"",(SurveyData!$AL$854))</f>
        <v/>
      </c>
      <c r="AC861" s="173" t="str">
        <f>IF((SurveyData!$A$855)=0,"",(SurveyData!$AM$854))</f>
        <v/>
      </c>
      <c r="AD861" s="173" t="str">
        <f>IF((SurveyData!$A$855)=0,"",(SurveyData!$AN$854))</f>
        <v/>
      </c>
      <c r="AE861" s="173" t="str">
        <f>IF((SurveyData!$A$855)=0,"",(SurveyData!$AO$854))</f>
        <v/>
      </c>
      <c r="AF861" s="173" t="str">
        <f>IF((SurveyData!$A$855)=0,"",(SurveyData!$AP$854))</f>
        <v/>
      </c>
      <c r="AG861" s="173" t="str">
        <f>IF((SurveyData!$A$855)=0,"",(SurveyData!$AQ$854))</f>
        <v/>
      </c>
      <c r="AH861" s="125" t="str">
        <f>IF((SurveyData!$A$855)=0,"",($AG$861/10))</f>
        <v/>
      </c>
      <c r="AI861" s="173" t="str">
        <f>IF((SurveyData!$A$855)=0,"",(SurveyData!$AR$854))</f>
        <v/>
      </c>
      <c r="AJ861" s="173" t="str">
        <f>IF((SurveyData!$A$855)=0,"",(SurveyData!$AS$854))</f>
        <v/>
      </c>
      <c r="AK861" s="173" t="str">
        <f>IF((SurveyData!$A$855)=0,"",(SurveyData!$AT$854))</f>
        <v/>
      </c>
      <c r="AL861" s="173" t="str">
        <f>IF((SurveyData!$A$855)=0,"",(SurveyData!$AU$854))</f>
        <v/>
      </c>
      <c r="AM861" s="173" t="str">
        <f>IF((SurveyData!$A$855)=0,"",(SurveyData!$AV$854))</f>
        <v/>
      </c>
    </row>
    <row r="862" spans="2:39">
      <c r="B862" s="175" t="str">
        <f>IF((SurveyData!$A$856)=0,"",(SurveyData!$A$855))</f>
        <v/>
      </c>
      <c r="C862" s="171" t="str">
        <f>IF((SurveyData!$A$856)=0,"",(SurveyData!$N$855))</f>
        <v/>
      </c>
      <c r="D862" s="171" t="str">
        <f>IF((SurveyData!$A$856)=0,"",(SurveyData!$O$855))</f>
        <v/>
      </c>
      <c r="E862" s="171" t="str">
        <f>IF((SurveyData!$A$856)=0,"",(SurveyData!$P$855))</f>
        <v/>
      </c>
      <c r="F862" s="171" t="str">
        <f>IF((SurveyData!$A$856)=0,"",(SurveyData!$Q$855))</f>
        <v/>
      </c>
      <c r="G862" s="171" t="str">
        <f>IF((SurveyData!$A$856)=0,"",(SurveyData!$R$855))</f>
        <v/>
      </c>
      <c r="H862" s="171" t="str">
        <f>IF((SurveyData!$A$856)=0,"",(SurveyData!$S$855))</f>
        <v/>
      </c>
      <c r="I862" s="171" t="str">
        <f>IF((SurveyData!$A$856)=0,"",(SurveyData!$T$855))</f>
        <v/>
      </c>
      <c r="J862" s="171" t="str">
        <f>IF((SurveyData!$A$856)=0,"",(SurveyData!$U$855))</f>
        <v/>
      </c>
      <c r="K862" s="171" t="str">
        <f>IF((SurveyData!$A$856)=0,"",(SurveyData!$V$855))</f>
        <v/>
      </c>
      <c r="L862" s="171" t="str">
        <f>IF((SurveyData!$A$856)=0,"",(SurveyData!$W$855))</f>
        <v/>
      </c>
      <c r="M862" s="171" t="str">
        <f>IF((SurveyData!$A$856)=0,"",(SurveyData!$X$855))</f>
        <v/>
      </c>
      <c r="N862" s="171" t="str">
        <f>IF((SurveyData!$A$856)=0,"",(SurveyData!$Y$855))</f>
        <v/>
      </c>
      <c r="O862" s="171" t="str">
        <f>IF((SurveyData!$A$856)=0,"",(SurveyData!$Z$855))</f>
        <v/>
      </c>
      <c r="P862" s="171" t="str">
        <f>IF((SurveyData!$A$856)=0,"",(SurveyData!$AA$855))</f>
        <v/>
      </c>
      <c r="Q862" s="171" t="str">
        <f>IF((SurveyData!$A$856)=0,"",(SurveyData!$AB$855))</f>
        <v/>
      </c>
      <c r="R862" s="171" t="str">
        <f>IF((SurveyData!$A$856)=0,"",(SurveyData!$AC$855))</f>
        <v/>
      </c>
      <c r="S862" s="171" t="str">
        <f>IF((SurveyData!$A$856)=0,"",(SurveyData!$AD$855))</f>
        <v/>
      </c>
      <c r="T862" s="171" t="str">
        <f>IF((SurveyData!$A$856)=0,"",(SurveyData!$AE$855))</f>
        <v/>
      </c>
      <c r="U862" s="171" t="str">
        <f>IF((SurveyData!$A$856)=0,"",(SurveyData!$AF$855))</f>
        <v/>
      </c>
      <c r="V862" s="171" t="str">
        <f>IF((SurveyData!$A$856)=0,"",(SurveyData!$AG$855))</f>
        <v/>
      </c>
      <c r="W862" s="171" t="str">
        <f>IF((SurveyData!$A$856)=0,"",(SurveyData!$AH$855))</f>
        <v/>
      </c>
      <c r="X862" s="171" t="str">
        <f>IF((SurveyData!$A$856)=0,"",(SurveyData!$AI$855))</f>
        <v/>
      </c>
      <c r="Y862" s="172" t="str">
        <f>IF(ISERROR(SUM($K$862+$M$862+$O$862+$Q$862+$S$862+$U$862+$W$862)),"",(SUM($L$862+$N$862+$P$862+$R$862+$T$862+$V$862+$X$862)/($K$862+$M$862+$O$862+$Q$862+$S$862+$U$862+$W$862)))</f>
        <v/>
      </c>
      <c r="Z862" s="171" t="str">
        <f>IF((SurveyData!$A$856)=0,"",(SurveyData!$AJ$855))</f>
        <v/>
      </c>
      <c r="AA862" s="171" t="str">
        <f>IF((SurveyData!$A$856)=0,"",(SurveyData!$AK$855))</f>
        <v/>
      </c>
      <c r="AB862" s="171" t="str">
        <f>IF((SurveyData!$A$856)=0,"",(SurveyData!$AL$855))</f>
        <v/>
      </c>
      <c r="AC862" s="171" t="str">
        <f>IF((SurveyData!$A$856)=0,"",(SurveyData!$AM$855))</f>
        <v/>
      </c>
      <c r="AD862" s="171" t="str">
        <f>IF((SurveyData!$A$856)=0,"",(SurveyData!$AN$855))</f>
        <v/>
      </c>
      <c r="AE862" s="171" t="str">
        <f>IF((SurveyData!$A$856)=0,"",(SurveyData!$AO$855))</f>
        <v/>
      </c>
      <c r="AF862" s="171" t="str">
        <f>IF((SurveyData!$A$856)=0,"",(SurveyData!$AP$855))</f>
        <v/>
      </c>
      <c r="AG862" s="171" t="str">
        <f>IF((SurveyData!$A$856)=0,"",(SurveyData!$AQ$855))</f>
        <v/>
      </c>
      <c r="AH862" s="172" t="str">
        <f>IF((SurveyData!$A$856)=0,"",($AG$862/10))</f>
        <v/>
      </c>
      <c r="AI862" s="171" t="str">
        <f>IF((SurveyData!$A$856)=0,"",(SurveyData!$AR$855))</f>
        <v/>
      </c>
      <c r="AJ862" s="171" t="str">
        <f>IF((SurveyData!$A$856)=0,"",(SurveyData!$AS$855))</f>
        <v/>
      </c>
      <c r="AK862" s="171" t="str">
        <f>IF((SurveyData!$A$856)=0,"",(SurveyData!$AT$855))</f>
        <v/>
      </c>
      <c r="AL862" s="171" t="str">
        <f>IF((SurveyData!$A$856)=0,"",(SurveyData!$AU$855))</f>
        <v/>
      </c>
      <c r="AM862" s="171" t="str">
        <f>IF((SurveyData!$A$856)=0,"",(SurveyData!$AV$855))</f>
        <v/>
      </c>
    </row>
    <row r="863" spans="2:39">
      <c r="B863" s="176" t="str">
        <f>IF((SurveyData!$A$857)=0,"",(SurveyData!$A$856))</f>
        <v/>
      </c>
      <c r="C863" s="173" t="str">
        <f>IF((SurveyData!$A$857)=0,"",(SurveyData!$N$856))</f>
        <v/>
      </c>
      <c r="D863" s="173" t="str">
        <f>IF((SurveyData!$A$857)=0,"",(SurveyData!$O$856))</f>
        <v/>
      </c>
      <c r="E863" s="173" t="str">
        <f>IF((SurveyData!$A$857)=0,"",(SurveyData!$P$856))</f>
        <v/>
      </c>
      <c r="F863" s="173" t="str">
        <f>IF((SurveyData!$A$857)=0,"",(SurveyData!$Q$856))</f>
        <v/>
      </c>
      <c r="G863" s="173" t="str">
        <f>IF((SurveyData!$A$857)=0,"",(SurveyData!$R$856))</f>
        <v/>
      </c>
      <c r="H863" s="173" t="str">
        <f>IF((SurveyData!$A$857)=0,"",(SurveyData!$S$856))</f>
        <v/>
      </c>
      <c r="I863" s="173" t="str">
        <f>IF((SurveyData!$A$857)=0,"",(SurveyData!$T$856))</f>
        <v/>
      </c>
      <c r="J863" s="173" t="str">
        <f>IF((SurveyData!$A$857)=0,"",(SurveyData!$U$856))</f>
        <v/>
      </c>
      <c r="K863" s="173" t="str">
        <f>IF((SurveyData!$A$857)=0,"",(SurveyData!$V$856))</f>
        <v/>
      </c>
      <c r="L863" s="173" t="str">
        <f>IF((SurveyData!$A$857)=0,"",(SurveyData!$W$856))</f>
        <v/>
      </c>
      <c r="M863" s="173" t="str">
        <f>IF((SurveyData!$A$857)=0,"",(SurveyData!$X$856))</f>
        <v/>
      </c>
      <c r="N863" s="173" t="str">
        <f>IF((SurveyData!$A$857)=0,"",(SurveyData!$Y$856))</f>
        <v/>
      </c>
      <c r="O863" s="173" t="str">
        <f>IF((SurveyData!$A$857)=0,"",(SurveyData!$Z$856))</f>
        <v/>
      </c>
      <c r="P863" s="173" t="str">
        <f>IF((SurveyData!$A$857)=0,"",(SurveyData!$AA$856))</f>
        <v/>
      </c>
      <c r="Q863" s="173" t="str">
        <f>IF((SurveyData!$A$857)=0,"",(SurveyData!$AB$856))</f>
        <v/>
      </c>
      <c r="R863" s="173" t="str">
        <f>IF((SurveyData!$A$857)=0,"",(SurveyData!$AC$856))</f>
        <v/>
      </c>
      <c r="S863" s="173" t="str">
        <f>IF((SurveyData!$A$857)=0,"",(SurveyData!$AD$856))</f>
        <v/>
      </c>
      <c r="T863" s="173" t="str">
        <f>IF((SurveyData!$A$857)=0,"",(SurveyData!$AE$856))</f>
        <v/>
      </c>
      <c r="U863" s="173" t="str">
        <f>IF((SurveyData!$A$857)=0,"",(SurveyData!$AF$856))</f>
        <v/>
      </c>
      <c r="V863" s="173" t="str">
        <f>IF((SurveyData!$A$857)=0,"",(SurveyData!$AG$856))</f>
        <v/>
      </c>
      <c r="W863" s="173" t="str">
        <f>IF((SurveyData!$A$857)=0,"",(SurveyData!$AH$856))</f>
        <v/>
      </c>
      <c r="X863" s="173" t="str">
        <f>IF((SurveyData!$A$857)=0,"",(SurveyData!$AI$856))</f>
        <v/>
      </c>
      <c r="Y863" s="125" t="str">
        <f>IF(ISERROR(SUM($K$863+$M$863+$O$863+$Q$863+$S$863+$U$863+$W$863)),"",(SUM($L$863+$N$863+$P$863+$R$863+$T$863+$V$863+$X$863)/($K$863+$M$863+$O$863+$Q$863+$S$863+$U$863+$W$863)))</f>
        <v/>
      </c>
      <c r="Z863" s="173" t="str">
        <f>IF((SurveyData!$A$857)=0,"",(SurveyData!$AJ$856))</f>
        <v/>
      </c>
      <c r="AA863" s="173" t="str">
        <f>IF((SurveyData!$A$857)=0,"",(SurveyData!$AK$856))</f>
        <v/>
      </c>
      <c r="AB863" s="173" t="str">
        <f>IF((SurveyData!$A$857)=0,"",(SurveyData!$AL$856))</f>
        <v/>
      </c>
      <c r="AC863" s="173" t="str">
        <f>IF((SurveyData!$A$857)=0,"",(SurveyData!$AM$856))</f>
        <v/>
      </c>
      <c r="AD863" s="173" t="str">
        <f>IF((SurveyData!$A$857)=0,"",(SurveyData!$AN$856))</f>
        <v/>
      </c>
      <c r="AE863" s="173" t="str">
        <f>IF((SurveyData!$A$857)=0,"",(SurveyData!$AO$856))</f>
        <v/>
      </c>
      <c r="AF863" s="173" t="str">
        <f>IF((SurveyData!$A$857)=0,"",(SurveyData!$AP$856))</f>
        <v/>
      </c>
      <c r="AG863" s="173" t="str">
        <f>IF((SurveyData!$A$857)=0,"",(SurveyData!$AQ$856))</f>
        <v/>
      </c>
      <c r="AH863" s="125" t="str">
        <f>IF((SurveyData!$A$857)=0,"",($AG$863/10))</f>
        <v/>
      </c>
      <c r="AI863" s="173" t="str">
        <f>IF((SurveyData!$A$857)=0,"",(SurveyData!$AR$856))</f>
        <v/>
      </c>
      <c r="AJ863" s="173" t="str">
        <f>IF((SurveyData!$A$857)=0,"",(SurveyData!$AS$856))</f>
        <v/>
      </c>
      <c r="AK863" s="173" t="str">
        <f>IF((SurveyData!$A$857)=0,"",(SurveyData!$AT$856))</f>
        <v/>
      </c>
      <c r="AL863" s="173" t="str">
        <f>IF((SurveyData!$A$857)=0,"",(SurveyData!$AU$856))</f>
        <v/>
      </c>
      <c r="AM863" s="173" t="str">
        <f>IF((SurveyData!$A$857)=0,"",(SurveyData!$AV$856))</f>
        <v/>
      </c>
    </row>
    <row r="864" spans="2:39">
      <c r="B864" s="175" t="str">
        <f>IF((SurveyData!$A$858)=0,"",(SurveyData!$A$857))</f>
        <v/>
      </c>
      <c r="C864" s="171" t="str">
        <f>IF((SurveyData!$A$858)=0,"",(SurveyData!$N$857))</f>
        <v/>
      </c>
      <c r="D864" s="171" t="str">
        <f>IF((SurveyData!$A$858)=0,"",(SurveyData!$O$857))</f>
        <v/>
      </c>
      <c r="E864" s="171" t="str">
        <f>IF((SurveyData!$A$858)=0,"",(SurveyData!$P$857))</f>
        <v/>
      </c>
      <c r="F864" s="171" t="str">
        <f>IF((SurveyData!$A$858)=0,"",(SurveyData!$Q$857))</f>
        <v/>
      </c>
      <c r="G864" s="171" t="str">
        <f>IF((SurveyData!$A$858)=0,"",(SurveyData!$R$857))</f>
        <v/>
      </c>
      <c r="H864" s="171" t="str">
        <f>IF((SurveyData!$A$858)=0,"",(SurveyData!$S$857))</f>
        <v/>
      </c>
      <c r="I864" s="171" t="str">
        <f>IF((SurveyData!$A$858)=0,"",(SurveyData!$T$857))</f>
        <v/>
      </c>
      <c r="J864" s="171" t="str">
        <f>IF((SurveyData!$A$858)=0,"",(SurveyData!$U$857))</f>
        <v/>
      </c>
      <c r="K864" s="171" t="str">
        <f>IF((SurveyData!$A$858)=0,"",(SurveyData!$V$857))</f>
        <v/>
      </c>
      <c r="L864" s="171" t="str">
        <f>IF((SurveyData!$A$858)=0,"",(SurveyData!$W$857))</f>
        <v/>
      </c>
      <c r="M864" s="171" t="str">
        <f>IF((SurveyData!$A$858)=0,"",(SurveyData!$X$857))</f>
        <v/>
      </c>
      <c r="N864" s="171" t="str">
        <f>IF((SurveyData!$A$858)=0,"",(SurveyData!$Y$857))</f>
        <v/>
      </c>
      <c r="O864" s="171" t="str">
        <f>IF((SurveyData!$A$858)=0,"",(SurveyData!$Z$857))</f>
        <v/>
      </c>
      <c r="P864" s="171" t="str">
        <f>IF((SurveyData!$A$858)=0,"",(SurveyData!$AA$857))</f>
        <v/>
      </c>
      <c r="Q864" s="171" t="str">
        <f>IF((SurveyData!$A$858)=0,"",(SurveyData!$AB$857))</f>
        <v/>
      </c>
      <c r="R864" s="171" t="str">
        <f>IF((SurveyData!$A$858)=0,"",(SurveyData!$AC$857))</f>
        <v/>
      </c>
      <c r="S864" s="171" t="str">
        <f>IF((SurveyData!$A$858)=0,"",(SurveyData!$AD$857))</f>
        <v/>
      </c>
      <c r="T864" s="171" t="str">
        <f>IF((SurveyData!$A$858)=0,"",(SurveyData!$AE$857))</f>
        <v/>
      </c>
      <c r="U864" s="171" t="str">
        <f>IF((SurveyData!$A$858)=0,"",(SurveyData!$AF$857))</f>
        <v/>
      </c>
      <c r="V864" s="171" t="str">
        <f>IF((SurveyData!$A$858)=0,"",(SurveyData!$AG$857))</f>
        <v/>
      </c>
      <c r="W864" s="171" t="str">
        <f>IF((SurveyData!$A$858)=0,"",(SurveyData!$AH$857))</f>
        <v/>
      </c>
      <c r="X864" s="171" t="str">
        <f>IF((SurveyData!$A$858)=0,"",(SurveyData!$AI$857))</f>
        <v/>
      </c>
      <c r="Y864" s="172" t="str">
        <f>IF(ISERROR(SUM($K$864+$M$864+$O$864+$Q$864+$S$864+$U$864+$W$864)),"",(SUM($L$864+$N$864+$P$864+$R$864+$T$864+$V$864+$X$864)/($K$864+$M$864+$O$864+$Q$864+$S$864+$U$864+$W$864)))</f>
        <v/>
      </c>
      <c r="Z864" s="171" t="str">
        <f>IF((SurveyData!$A$858)=0,"",(SurveyData!$AJ$857))</f>
        <v/>
      </c>
      <c r="AA864" s="171" t="str">
        <f>IF((SurveyData!$A$858)=0,"",(SurveyData!$AK$857))</f>
        <v/>
      </c>
      <c r="AB864" s="171" t="str">
        <f>IF((SurveyData!$A$858)=0,"",(SurveyData!$AL$857))</f>
        <v/>
      </c>
      <c r="AC864" s="171" t="str">
        <f>IF((SurveyData!$A$858)=0,"",(SurveyData!$AM$857))</f>
        <v/>
      </c>
      <c r="AD864" s="171" t="str">
        <f>IF((SurveyData!$A$858)=0,"",(SurveyData!$AN$857))</f>
        <v/>
      </c>
      <c r="AE864" s="171" t="str">
        <f>IF((SurveyData!$A$858)=0,"",(SurveyData!$AO$857))</f>
        <v/>
      </c>
      <c r="AF864" s="171" t="str">
        <f>IF((SurveyData!$A$858)=0,"",(SurveyData!$AP$857))</f>
        <v/>
      </c>
      <c r="AG864" s="171" t="str">
        <f>IF((SurveyData!$A$858)=0,"",(SurveyData!$AQ$857))</f>
        <v/>
      </c>
      <c r="AH864" s="172" t="str">
        <f>IF((SurveyData!$A$858)=0,"",($AG$864/10))</f>
        <v/>
      </c>
      <c r="AI864" s="171" t="str">
        <f>IF((SurveyData!$A$858)=0,"",(SurveyData!$AR$857))</f>
        <v/>
      </c>
      <c r="AJ864" s="171" t="str">
        <f>IF((SurveyData!$A$858)=0,"",(SurveyData!$AS$857))</f>
        <v/>
      </c>
      <c r="AK864" s="171" t="str">
        <f>IF((SurveyData!$A$858)=0,"",(SurveyData!$AT$857))</f>
        <v/>
      </c>
      <c r="AL864" s="171" t="str">
        <f>IF((SurveyData!$A$858)=0,"",(SurveyData!$AU$857))</f>
        <v/>
      </c>
      <c r="AM864" s="171" t="str">
        <f>IF((SurveyData!$A$858)=0,"",(SurveyData!$AV$857))</f>
        <v/>
      </c>
    </row>
    <row r="865" spans="2:39">
      <c r="B865" s="176" t="str">
        <f>IF((SurveyData!$A$859)=0,"",(SurveyData!$A$858))</f>
        <v/>
      </c>
      <c r="C865" s="173" t="str">
        <f>IF((SurveyData!$A$859)=0,"",(SurveyData!$N$858))</f>
        <v/>
      </c>
      <c r="D865" s="173" t="str">
        <f>IF((SurveyData!$A$859)=0,"",(SurveyData!$O$858))</f>
        <v/>
      </c>
      <c r="E865" s="173" t="str">
        <f>IF((SurveyData!$A$859)=0,"",(SurveyData!$P$858))</f>
        <v/>
      </c>
      <c r="F865" s="173" t="str">
        <f>IF((SurveyData!$A$859)=0,"",(SurveyData!$Q$858))</f>
        <v/>
      </c>
      <c r="G865" s="173" t="str">
        <f>IF((SurveyData!$A$859)=0,"",(SurveyData!$R$858))</f>
        <v/>
      </c>
      <c r="H865" s="173" t="str">
        <f>IF((SurveyData!$A$859)=0,"",(SurveyData!$S$858))</f>
        <v/>
      </c>
      <c r="I865" s="173" t="str">
        <f>IF((SurveyData!$A$859)=0,"",(SurveyData!$T$858))</f>
        <v/>
      </c>
      <c r="J865" s="173" t="str">
        <f>IF((SurveyData!$A$859)=0,"",(SurveyData!$U$858))</f>
        <v/>
      </c>
      <c r="K865" s="173" t="str">
        <f>IF((SurveyData!$A$859)=0,"",(SurveyData!$V$858))</f>
        <v/>
      </c>
      <c r="L865" s="173" t="str">
        <f>IF((SurveyData!$A$859)=0,"",(SurveyData!$W$858))</f>
        <v/>
      </c>
      <c r="M865" s="173" t="str">
        <f>IF((SurveyData!$A$859)=0,"",(SurveyData!$X$858))</f>
        <v/>
      </c>
      <c r="N865" s="173" t="str">
        <f>IF((SurveyData!$A$859)=0,"",(SurveyData!$Y$858))</f>
        <v/>
      </c>
      <c r="O865" s="173" t="str">
        <f>IF((SurveyData!$A$859)=0,"",(SurveyData!$Z$858))</f>
        <v/>
      </c>
      <c r="P865" s="173" t="str">
        <f>IF((SurveyData!$A$859)=0,"",(SurveyData!$AA$858))</f>
        <v/>
      </c>
      <c r="Q865" s="173" t="str">
        <f>IF((SurveyData!$A$859)=0,"",(SurveyData!$AB$858))</f>
        <v/>
      </c>
      <c r="R865" s="173" t="str">
        <f>IF((SurveyData!$A$859)=0,"",(SurveyData!$AC$858))</f>
        <v/>
      </c>
      <c r="S865" s="173" t="str">
        <f>IF((SurveyData!$A$859)=0,"",(SurveyData!$AD$858))</f>
        <v/>
      </c>
      <c r="T865" s="173" t="str">
        <f>IF((SurveyData!$A$859)=0,"",(SurveyData!$AE$858))</f>
        <v/>
      </c>
      <c r="U865" s="173" t="str">
        <f>IF((SurveyData!$A$859)=0,"",(SurveyData!$AF$858))</f>
        <v/>
      </c>
      <c r="V865" s="173" t="str">
        <f>IF((SurveyData!$A$859)=0,"",(SurveyData!$AG$858))</f>
        <v/>
      </c>
      <c r="W865" s="173" t="str">
        <f>IF((SurveyData!$A$859)=0,"",(SurveyData!$AH$858))</f>
        <v/>
      </c>
      <c r="X865" s="173" t="str">
        <f>IF((SurveyData!$A$859)=0,"",(SurveyData!$AI$858))</f>
        <v/>
      </c>
      <c r="Y865" s="125" t="str">
        <f>IF(ISERROR(SUM($K$865+$M$865+$O$865+$Q$865+$S$865+$U$865+$W$865)),"",(SUM($L$865+$N$865+$P$865+$R$865+$T$865+$V$865+$X$865)/($K$865+$M$865+$O$865+$Q$865+$S$865+$U$865+$W$865)))</f>
        <v/>
      </c>
      <c r="Z865" s="173" t="str">
        <f>IF((SurveyData!$A$859)=0,"",(SurveyData!$AJ$858))</f>
        <v/>
      </c>
      <c r="AA865" s="173" t="str">
        <f>IF((SurveyData!$A$859)=0,"",(SurveyData!$AK$858))</f>
        <v/>
      </c>
      <c r="AB865" s="173" t="str">
        <f>IF((SurveyData!$A$859)=0,"",(SurveyData!$AL$858))</f>
        <v/>
      </c>
      <c r="AC865" s="173" t="str">
        <f>IF((SurveyData!$A$859)=0,"",(SurveyData!$AM$858))</f>
        <v/>
      </c>
      <c r="AD865" s="173" t="str">
        <f>IF((SurveyData!$A$859)=0,"",(SurveyData!$AN$858))</f>
        <v/>
      </c>
      <c r="AE865" s="173" t="str">
        <f>IF((SurveyData!$A$859)=0,"",(SurveyData!$AO$858))</f>
        <v/>
      </c>
      <c r="AF865" s="173" t="str">
        <f>IF((SurveyData!$A$859)=0,"",(SurveyData!$AP$858))</f>
        <v/>
      </c>
      <c r="AG865" s="173" t="str">
        <f>IF((SurveyData!$A$859)=0,"",(SurveyData!$AQ$858))</f>
        <v/>
      </c>
      <c r="AH865" s="125" t="str">
        <f>IF((SurveyData!$A$859)=0,"",($AG$865/10))</f>
        <v/>
      </c>
      <c r="AI865" s="173" t="str">
        <f>IF((SurveyData!$A$859)=0,"",(SurveyData!$AR$858))</f>
        <v/>
      </c>
      <c r="AJ865" s="173" t="str">
        <f>IF((SurveyData!$A$859)=0,"",(SurveyData!$AS$858))</f>
        <v/>
      </c>
      <c r="AK865" s="173" t="str">
        <f>IF((SurveyData!$A$859)=0,"",(SurveyData!$AT$858))</f>
        <v/>
      </c>
      <c r="AL865" s="173" t="str">
        <f>IF((SurveyData!$A$859)=0,"",(SurveyData!$AU$858))</f>
        <v/>
      </c>
      <c r="AM865" s="173" t="str">
        <f>IF((SurveyData!$A$859)=0,"",(SurveyData!$AV$858))</f>
        <v/>
      </c>
    </row>
    <row r="866" spans="2:39">
      <c r="B866" s="175" t="str">
        <f>IF((SurveyData!$A$860)=0,"",(SurveyData!$A$859))</f>
        <v/>
      </c>
      <c r="C866" s="171" t="str">
        <f>IF((SurveyData!$A$860)=0,"",(SurveyData!$N$859))</f>
        <v/>
      </c>
      <c r="D866" s="171" t="str">
        <f>IF((SurveyData!$A$860)=0,"",(SurveyData!$O$859))</f>
        <v/>
      </c>
      <c r="E866" s="171" t="str">
        <f>IF((SurveyData!$A$860)=0,"",(SurveyData!$P$859))</f>
        <v/>
      </c>
      <c r="F866" s="171" t="str">
        <f>IF((SurveyData!$A$860)=0,"",(SurveyData!$Q$859))</f>
        <v/>
      </c>
      <c r="G866" s="171" t="str">
        <f>IF((SurveyData!$A$860)=0,"",(SurveyData!$R$859))</f>
        <v/>
      </c>
      <c r="H866" s="171" t="str">
        <f>IF((SurveyData!$A$860)=0,"",(SurveyData!$S$859))</f>
        <v/>
      </c>
      <c r="I866" s="171" t="str">
        <f>IF((SurveyData!$A$860)=0,"",(SurveyData!$T$859))</f>
        <v/>
      </c>
      <c r="J866" s="171" t="str">
        <f>IF((SurveyData!$A$860)=0,"",(SurveyData!$U$859))</f>
        <v/>
      </c>
      <c r="K866" s="171" t="str">
        <f>IF((SurveyData!$A$860)=0,"",(SurveyData!$V$859))</f>
        <v/>
      </c>
      <c r="L866" s="171" t="str">
        <f>IF((SurveyData!$A$860)=0,"",(SurveyData!$W$859))</f>
        <v/>
      </c>
      <c r="M866" s="171" t="str">
        <f>IF((SurveyData!$A$860)=0,"",(SurveyData!$X$859))</f>
        <v/>
      </c>
      <c r="N866" s="171" t="str">
        <f>IF((SurveyData!$A$860)=0,"",(SurveyData!$Y$859))</f>
        <v/>
      </c>
      <c r="O866" s="171" t="str">
        <f>IF((SurveyData!$A$860)=0,"",(SurveyData!$Z$859))</f>
        <v/>
      </c>
      <c r="P866" s="171" t="str">
        <f>IF((SurveyData!$A$860)=0,"",(SurveyData!$AA$859))</f>
        <v/>
      </c>
      <c r="Q866" s="171" t="str">
        <f>IF((SurveyData!$A$860)=0,"",(SurveyData!$AB$859))</f>
        <v/>
      </c>
      <c r="R866" s="171" t="str">
        <f>IF((SurveyData!$A$860)=0,"",(SurveyData!$AC$859))</f>
        <v/>
      </c>
      <c r="S866" s="171" t="str">
        <f>IF((SurveyData!$A$860)=0,"",(SurveyData!$AD$859))</f>
        <v/>
      </c>
      <c r="T866" s="171" t="str">
        <f>IF((SurveyData!$A$860)=0,"",(SurveyData!$AE$859))</f>
        <v/>
      </c>
      <c r="U866" s="171" t="str">
        <f>IF((SurveyData!$A$860)=0,"",(SurveyData!$AF$859))</f>
        <v/>
      </c>
      <c r="V866" s="171" t="str">
        <f>IF((SurveyData!$A$860)=0,"",(SurveyData!$AG$859))</f>
        <v/>
      </c>
      <c r="W866" s="171" t="str">
        <f>IF((SurveyData!$A$860)=0,"",(SurveyData!$AH$859))</f>
        <v/>
      </c>
      <c r="X866" s="171" t="str">
        <f>IF((SurveyData!$A$860)=0,"",(SurveyData!$AI$859))</f>
        <v/>
      </c>
      <c r="Y866" s="172" t="str">
        <f>IF(ISERROR(SUM($K$866+$M$866+$O$866+$Q$866+$S$866+$U$866+$W$866)),"",(SUM($L$866+$N$866+$P$866+$R$866+$T$866+$V$866+$X$866)/($K$866+$M$866+$O$866+$Q$866+$S$866+$U$866+$W$866)))</f>
        <v/>
      </c>
      <c r="Z866" s="171" t="str">
        <f>IF((SurveyData!$A$860)=0,"",(SurveyData!$AJ$859))</f>
        <v/>
      </c>
      <c r="AA866" s="171" t="str">
        <f>IF((SurveyData!$A$860)=0,"",(SurveyData!$AK$859))</f>
        <v/>
      </c>
      <c r="AB866" s="171" t="str">
        <f>IF((SurveyData!$A$860)=0,"",(SurveyData!$AL$859))</f>
        <v/>
      </c>
      <c r="AC866" s="171" t="str">
        <f>IF((SurveyData!$A$860)=0,"",(SurveyData!$AM$859))</f>
        <v/>
      </c>
      <c r="AD866" s="171" t="str">
        <f>IF((SurveyData!$A$860)=0,"",(SurveyData!$AN$859))</f>
        <v/>
      </c>
      <c r="AE866" s="171" t="str">
        <f>IF((SurveyData!$A$860)=0,"",(SurveyData!$AO$859))</f>
        <v/>
      </c>
      <c r="AF866" s="171" t="str">
        <f>IF((SurveyData!$A$860)=0,"",(SurveyData!$AP$859))</f>
        <v/>
      </c>
      <c r="AG866" s="171" t="str">
        <f>IF((SurveyData!$A$860)=0,"",(SurveyData!$AQ$859))</f>
        <v/>
      </c>
      <c r="AH866" s="172" t="str">
        <f>IF((SurveyData!$A$860)=0,"",($AG$866/10))</f>
        <v/>
      </c>
      <c r="AI866" s="171" t="str">
        <f>IF((SurveyData!$A$860)=0,"",(SurveyData!$AR$859))</f>
        <v/>
      </c>
      <c r="AJ866" s="171" t="str">
        <f>IF((SurveyData!$A$860)=0,"",(SurveyData!$AS$859))</f>
        <v/>
      </c>
      <c r="AK866" s="171" t="str">
        <f>IF((SurveyData!$A$860)=0,"",(SurveyData!$AT$859))</f>
        <v/>
      </c>
      <c r="AL866" s="171" t="str">
        <f>IF((SurveyData!$A$860)=0,"",(SurveyData!$AU$859))</f>
        <v/>
      </c>
      <c r="AM866" s="171" t="str">
        <f>IF((SurveyData!$A$860)=0,"",(SurveyData!$AV$859))</f>
        <v/>
      </c>
    </row>
    <row r="867" spans="2:39">
      <c r="B867" s="176" t="str">
        <f>IF((SurveyData!$A$861)=0,"",(SurveyData!$A$860))</f>
        <v/>
      </c>
      <c r="C867" s="173" t="str">
        <f>IF((SurveyData!$A$861)=0,"",(SurveyData!$N$860))</f>
        <v/>
      </c>
      <c r="D867" s="173" t="str">
        <f>IF((SurveyData!$A$861)=0,"",(SurveyData!$O$860))</f>
        <v/>
      </c>
      <c r="E867" s="173" t="str">
        <f>IF((SurveyData!$A$861)=0,"",(SurveyData!$P$860))</f>
        <v/>
      </c>
      <c r="F867" s="173" t="str">
        <f>IF((SurveyData!$A$861)=0,"",(SurveyData!$Q$860))</f>
        <v/>
      </c>
      <c r="G867" s="173" t="str">
        <f>IF((SurveyData!$A$861)=0,"",(SurveyData!$R$860))</f>
        <v/>
      </c>
      <c r="H867" s="173" t="str">
        <f>IF((SurveyData!$A$861)=0,"",(SurveyData!$S$860))</f>
        <v/>
      </c>
      <c r="I867" s="173" t="str">
        <f>IF((SurveyData!$A$861)=0,"",(SurveyData!$T$860))</f>
        <v/>
      </c>
      <c r="J867" s="173" t="str">
        <f>IF((SurveyData!$A$861)=0,"",(SurveyData!$U$860))</f>
        <v/>
      </c>
      <c r="K867" s="173" t="str">
        <f>IF((SurveyData!$A$861)=0,"",(SurveyData!$V$860))</f>
        <v/>
      </c>
      <c r="L867" s="173" t="str">
        <f>IF((SurveyData!$A$861)=0,"",(SurveyData!$W$860))</f>
        <v/>
      </c>
      <c r="M867" s="173" t="str">
        <f>IF((SurveyData!$A$861)=0,"",(SurveyData!$X$860))</f>
        <v/>
      </c>
      <c r="N867" s="173" t="str">
        <f>IF((SurveyData!$A$861)=0,"",(SurveyData!$Y$860))</f>
        <v/>
      </c>
      <c r="O867" s="173" t="str">
        <f>IF((SurveyData!$A$861)=0,"",(SurveyData!$Z$860))</f>
        <v/>
      </c>
      <c r="P867" s="173" t="str">
        <f>IF((SurveyData!$A$861)=0,"",(SurveyData!$AA$860))</f>
        <v/>
      </c>
      <c r="Q867" s="173" t="str">
        <f>IF((SurveyData!$A$861)=0,"",(SurveyData!$AB$860))</f>
        <v/>
      </c>
      <c r="R867" s="173" t="str">
        <f>IF((SurveyData!$A$861)=0,"",(SurveyData!$AC$860))</f>
        <v/>
      </c>
      <c r="S867" s="173" t="str">
        <f>IF((SurveyData!$A$861)=0,"",(SurveyData!$AD$860))</f>
        <v/>
      </c>
      <c r="T867" s="173" t="str">
        <f>IF((SurveyData!$A$861)=0,"",(SurveyData!$AE$860))</f>
        <v/>
      </c>
      <c r="U867" s="173" t="str">
        <f>IF((SurveyData!$A$861)=0,"",(SurveyData!$AF$860))</f>
        <v/>
      </c>
      <c r="V867" s="173" t="str">
        <f>IF((SurveyData!$A$861)=0,"",(SurveyData!$AG$860))</f>
        <v/>
      </c>
      <c r="W867" s="173" t="str">
        <f>IF((SurveyData!$A$861)=0,"",(SurveyData!$AH$860))</f>
        <v/>
      </c>
      <c r="X867" s="173" t="str">
        <f>IF((SurveyData!$A$861)=0,"",(SurveyData!$AI$860))</f>
        <v/>
      </c>
      <c r="Y867" s="125" t="str">
        <f>IF(ISERROR(SUM($K$867+$M$867+$O$867+$Q$867+$S$867+$U$867+$W$867)),"",(SUM($L$867+$N$867+$P$867+$R$867+$T$867+$V$867+$X$867)/($K$867+$M$867+$O$867+$Q$867+$S$867+$U$867+$W$867)))</f>
        <v/>
      </c>
      <c r="Z867" s="173" t="str">
        <f>IF((SurveyData!$A$861)=0,"",(SurveyData!$AJ$860))</f>
        <v/>
      </c>
      <c r="AA867" s="173" t="str">
        <f>IF((SurveyData!$A$861)=0,"",(SurveyData!$AK$860))</f>
        <v/>
      </c>
      <c r="AB867" s="173" t="str">
        <f>IF((SurveyData!$A$861)=0,"",(SurveyData!$AL$860))</f>
        <v/>
      </c>
      <c r="AC867" s="173" t="str">
        <f>IF((SurveyData!$A$861)=0,"",(SurveyData!$AM$860))</f>
        <v/>
      </c>
      <c r="AD867" s="173" t="str">
        <f>IF((SurveyData!$A$861)=0,"",(SurveyData!$AN$860))</f>
        <v/>
      </c>
      <c r="AE867" s="173" t="str">
        <f>IF((SurveyData!$A$861)=0,"",(SurveyData!$AO$860))</f>
        <v/>
      </c>
      <c r="AF867" s="173" t="str">
        <f>IF((SurveyData!$A$861)=0,"",(SurveyData!$AP$860))</f>
        <v/>
      </c>
      <c r="AG867" s="173" t="str">
        <f>IF((SurveyData!$A$861)=0,"",(SurveyData!$AQ$860))</f>
        <v/>
      </c>
      <c r="AH867" s="125" t="str">
        <f>IF((SurveyData!$A$861)=0,"",($AG$867/10))</f>
        <v/>
      </c>
      <c r="AI867" s="173" t="str">
        <f>IF((SurveyData!$A$861)=0,"",(SurveyData!$AR$860))</f>
        <v/>
      </c>
      <c r="AJ867" s="173" t="str">
        <f>IF((SurveyData!$A$861)=0,"",(SurveyData!$AS$860))</f>
        <v/>
      </c>
      <c r="AK867" s="173" t="str">
        <f>IF((SurveyData!$A$861)=0,"",(SurveyData!$AT$860))</f>
        <v/>
      </c>
      <c r="AL867" s="173" t="str">
        <f>IF((SurveyData!$A$861)=0,"",(SurveyData!$AU$860))</f>
        <v/>
      </c>
      <c r="AM867" s="173" t="str">
        <f>IF((SurveyData!$A$861)=0,"",(SurveyData!$AV$860))</f>
        <v/>
      </c>
    </row>
    <row r="868" spans="2:39">
      <c r="B868" s="175" t="str">
        <f>IF((SurveyData!$A$862)=0,"",(SurveyData!$A$861))</f>
        <v/>
      </c>
      <c r="C868" s="171" t="str">
        <f>IF((SurveyData!$A$862)=0,"",(SurveyData!$N$861))</f>
        <v/>
      </c>
      <c r="D868" s="171" t="str">
        <f>IF((SurveyData!$A$862)=0,"",(SurveyData!$O$861))</f>
        <v/>
      </c>
      <c r="E868" s="171" t="str">
        <f>IF((SurveyData!$A$862)=0,"",(SurveyData!$P$861))</f>
        <v/>
      </c>
      <c r="F868" s="171" t="str">
        <f>IF((SurveyData!$A$862)=0,"",(SurveyData!$Q$861))</f>
        <v/>
      </c>
      <c r="G868" s="171" t="str">
        <f>IF((SurveyData!$A$862)=0,"",(SurveyData!$R$861))</f>
        <v/>
      </c>
      <c r="H868" s="171" t="str">
        <f>IF((SurveyData!$A$862)=0,"",(SurveyData!$S$861))</f>
        <v/>
      </c>
      <c r="I868" s="171" t="str">
        <f>IF((SurveyData!$A$862)=0,"",(SurveyData!$T$861))</f>
        <v/>
      </c>
      <c r="J868" s="171" t="str">
        <f>IF((SurveyData!$A$862)=0,"",(SurveyData!$U$861))</f>
        <v/>
      </c>
      <c r="K868" s="171" t="str">
        <f>IF((SurveyData!$A$862)=0,"",(SurveyData!$V$861))</f>
        <v/>
      </c>
      <c r="L868" s="171" t="str">
        <f>IF((SurveyData!$A$862)=0,"",(SurveyData!$W$861))</f>
        <v/>
      </c>
      <c r="M868" s="171" t="str">
        <f>IF((SurveyData!$A$862)=0,"",(SurveyData!$X$861))</f>
        <v/>
      </c>
      <c r="N868" s="171" t="str">
        <f>IF((SurveyData!$A$862)=0,"",(SurveyData!$Y$861))</f>
        <v/>
      </c>
      <c r="O868" s="171" t="str">
        <f>IF((SurveyData!$A$862)=0,"",(SurveyData!$Z$861))</f>
        <v/>
      </c>
      <c r="P868" s="171" t="str">
        <f>IF((SurveyData!$A$862)=0,"",(SurveyData!$AA$861))</f>
        <v/>
      </c>
      <c r="Q868" s="171" t="str">
        <f>IF((SurveyData!$A$862)=0,"",(SurveyData!$AB$861))</f>
        <v/>
      </c>
      <c r="R868" s="171" t="str">
        <f>IF((SurveyData!$A$862)=0,"",(SurveyData!$AC$861))</f>
        <v/>
      </c>
      <c r="S868" s="171" t="str">
        <f>IF((SurveyData!$A$862)=0,"",(SurveyData!$AD$861))</f>
        <v/>
      </c>
      <c r="T868" s="171" t="str">
        <f>IF((SurveyData!$A$862)=0,"",(SurveyData!$AE$861))</f>
        <v/>
      </c>
      <c r="U868" s="171" t="str">
        <f>IF((SurveyData!$A$862)=0,"",(SurveyData!$AF$861))</f>
        <v/>
      </c>
      <c r="V868" s="171" t="str">
        <f>IF((SurveyData!$A$862)=0,"",(SurveyData!$AG$861))</f>
        <v/>
      </c>
      <c r="W868" s="171" t="str">
        <f>IF((SurveyData!$A$862)=0,"",(SurveyData!$AH$861))</f>
        <v/>
      </c>
      <c r="X868" s="171" t="str">
        <f>IF((SurveyData!$A$862)=0,"",(SurveyData!$AI$861))</f>
        <v/>
      </c>
      <c r="Y868" s="172" t="str">
        <f>IF(ISERROR(SUM($K$868+$M$868+$O$868+$Q$868+$S$868+$U$868+$W$868)),"",(SUM($L$868+$N$868+$P$868+$R$868+$T$868+$V$868+$X$868)/($K$868+$M$868+$O$868+$Q$868+$S$868+$U$868+$W$868)))</f>
        <v/>
      </c>
      <c r="Z868" s="171" t="str">
        <f>IF((SurveyData!$A$862)=0,"",(SurveyData!$AJ$861))</f>
        <v/>
      </c>
      <c r="AA868" s="171" t="str">
        <f>IF((SurveyData!$A$862)=0,"",(SurveyData!$AK$861))</f>
        <v/>
      </c>
      <c r="AB868" s="171" t="str">
        <f>IF((SurveyData!$A$862)=0,"",(SurveyData!$AL$861))</f>
        <v/>
      </c>
      <c r="AC868" s="171" t="str">
        <f>IF((SurveyData!$A$862)=0,"",(SurveyData!$AM$861))</f>
        <v/>
      </c>
      <c r="AD868" s="171" t="str">
        <f>IF((SurveyData!$A$862)=0,"",(SurveyData!$AN$861))</f>
        <v/>
      </c>
      <c r="AE868" s="171" t="str">
        <f>IF((SurveyData!$A$862)=0,"",(SurveyData!$AO$861))</f>
        <v/>
      </c>
      <c r="AF868" s="171" t="str">
        <f>IF((SurveyData!$A$862)=0,"",(SurveyData!$AP$861))</f>
        <v/>
      </c>
      <c r="AG868" s="171" t="str">
        <f>IF((SurveyData!$A$862)=0,"",(SurveyData!$AQ$861))</f>
        <v/>
      </c>
      <c r="AH868" s="172" t="str">
        <f>IF((SurveyData!$A$862)=0,"",($AG$868/10))</f>
        <v/>
      </c>
      <c r="AI868" s="171" t="str">
        <f>IF((SurveyData!$A$862)=0,"",(SurveyData!$AR$861))</f>
        <v/>
      </c>
      <c r="AJ868" s="171" t="str">
        <f>IF((SurveyData!$A$862)=0,"",(SurveyData!$AS$861))</f>
        <v/>
      </c>
      <c r="AK868" s="171" t="str">
        <f>IF((SurveyData!$A$862)=0,"",(SurveyData!$AT$861))</f>
        <v/>
      </c>
      <c r="AL868" s="171" t="str">
        <f>IF((SurveyData!$A$862)=0,"",(SurveyData!$AU$861))</f>
        <v/>
      </c>
      <c r="AM868" s="171" t="str">
        <f>IF((SurveyData!$A$862)=0,"",(SurveyData!$AV$861))</f>
        <v/>
      </c>
    </row>
    <row r="869" spans="2:39">
      <c r="B869" s="176" t="str">
        <f>IF((SurveyData!$A$863)=0,"",(SurveyData!$A$862))</f>
        <v/>
      </c>
      <c r="C869" s="173" t="str">
        <f>IF((SurveyData!$A$863)=0,"",(SurveyData!$N$862))</f>
        <v/>
      </c>
      <c r="D869" s="173" t="str">
        <f>IF((SurveyData!$A$863)=0,"",(SurveyData!$O$862))</f>
        <v/>
      </c>
      <c r="E869" s="173" t="str">
        <f>IF((SurveyData!$A$863)=0,"",(SurveyData!$P$862))</f>
        <v/>
      </c>
      <c r="F869" s="173" t="str">
        <f>IF((SurveyData!$A$863)=0,"",(SurveyData!$Q$862))</f>
        <v/>
      </c>
      <c r="G869" s="173" t="str">
        <f>IF((SurveyData!$A$863)=0,"",(SurveyData!$R$862))</f>
        <v/>
      </c>
      <c r="H869" s="173" t="str">
        <f>IF((SurveyData!$A$863)=0,"",(SurveyData!$S$862))</f>
        <v/>
      </c>
      <c r="I869" s="173" t="str">
        <f>IF((SurveyData!$A$863)=0,"",(SurveyData!$T$862))</f>
        <v/>
      </c>
      <c r="J869" s="173" t="str">
        <f>IF((SurveyData!$A$863)=0,"",(SurveyData!$U$862))</f>
        <v/>
      </c>
      <c r="K869" s="173" t="str">
        <f>IF((SurveyData!$A$863)=0,"",(SurveyData!$V$862))</f>
        <v/>
      </c>
      <c r="L869" s="173" t="str">
        <f>IF((SurveyData!$A$863)=0,"",(SurveyData!$W$862))</f>
        <v/>
      </c>
      <c r="M869" s="173" t="str">
        <f>IF((SurveyData!$A$863)=0,"",(SurveyData!$X$862))</f>
        <v/>
      </c>
      <c r="N869" s="173" t="str">
        <f>IF((SurveyData!$A$863)=0,"",(SurveyData!$Y$862))</f>
        <v/>
      </c>
      <c r="O869" s="173" t="str">
        <f>IF((SurveyData!$A$863)=0,"",(SurveyData!$Z$862))</f>
        <v/>
      </c>
      <c r="P869" s="173" t="str">
        <f>IF((SurveyData!$A$863)=0,"",(SurveyData!$AA$862))</f>
        <v/>
      </c>
      <c r="Q869" s="173" t="str">
        <f>IF((SurveyData!$A$863)=0,"",(SurveyData!$AB$862))</f>
        <v/>
      </c>
      <c r="R869" s="173" t="str">
        <f>IF((SurveyData!$A$863)=0,"",(SurveyData!$AC$862))</f>
        <v/>
      </c>
      <c r="S869" s="173" t="str">
        <f>IF((SurveyData!$A$863)=0,"",(SurveyData!$AD$862))</f>
        <v/>
      </c>
      <c r="T869" s="173" t="str">
        <f>IF((SurveyData!$A$863)=0,"",(SurveyData!$AE$862))</f>
        <v/>
      </c>
      <c r="U869" s="173" t="str">
        <f>IF((SurveyData!$A$863)=0,"",(SurveyData!$AF$862))</f>
        <v/>
      </c>
      <c r="V869" s="173" t="str">
        <f>IF((SurveyData!$A$863)=0,"",(SurveyData!$AG$862))</f>
        <v/>
      </c>
      <c r="W869" s="173" t="str">
        <f>IF((SurveyData!$A$863)=0,"",(SurveyData!$AH$862))</f>
        <v/>
      </c>
      <c r="X869" s="173" t="str">
        <f>IF((SurveyData!$A$863)=0,"",(SurveyData!$AI$862))</f>
        <v/>
      </c>
      <c r="Y869" s="125" t="str">
        <f>IF(ISERROR(SUM($K$869+$M$869+$O$869+$Q$869+$S$869+$U$869+$W$869)),"",(SUM($L$869+$N$869+$P$869+$R$869+$T$869+$V$869+$X$869)/($K$869+$M$869+$O$869+$Q$869+$S$869+$U$869+$W$869)))</f>
        <v/>
      </c>
      <c r="Z869" s="173" t="str">
        <f>IF((SurveyData!$A$863)=0,"",(SurveyData!$AJ$862))</f>
        <v/>
      </c>
      <c r="AA869" s="173" t="str">
        <f>IF((SurveyData!$A$863)=0,"",(SurveyData!$AK$862))</f>
        <v/>
      </c>
      <c r="AB869" s="173" t="str">
        <f>IF((SurveyData!$A$863)=0,"",(SurveyData!$AL$862))</f>
        <v/>
      </c>
      <c r="AC869" s="173" t="str">
        <f>IF((SurveyData!$A$863)=0,"",(SurveyData!$AM$862))</f>
        <v/>
      </c>
      <c r="AD869" s="173" t="str">
        <f>IF((SurveyData!$A$863)=0,"",(SurveyData!$AN$862))</f>
        <v/>
      </c>
      <c r="AE869" s="173" t="str">
        <f>IF((SurveyData!$A$863)=0,"",(SurveyData!$AO$862))</f>
        <v/>
      </c>
      <c r="AF869" s="173" t="str">
        <f>IF((SurveyData!$A$863)=0,"",(SurveyData!$AP$862))</f>
        <v/>
      </c>
      <c r="AG869" s="173" t="str">
        <f>IF((SurveyData!$A$863)=0,"",(SurveyData!$AQ$862))</f>
        <v/>
      </c>
      <c r="AH869" s="125" t="str">
        <f>IF((SurveyData!$A$863)=0,"",($AG$869/10))</f>
        <v/>
      </c>
      <c r="AI869" s="173" t="str">
        <f>IF((SurveyData!$A$863)=0,"",(SurveyData!$AR$862))</f>
        <v/>
      </c>
      <c r="AJ869" s="173" t="str">
        <f>IF((SurveyData!$A$863)=0,"",(SurveyData!$AS$862))</f>
        <v/>
      </c>
      <c r="AK869" s="173" t="str">
        <f>IF((SurveyData!$A$863)=0,"",(SurveyData!$AT$862))</f>
        <v/>
      </c>
      <c r="AL869" s="173" t="str">
        <f>IF((SurveyData!$A$863)=0,"",(SurveyData!$AU$862))</f>
        <v/>
      </c>
      <c r="AM869" s="173" t="str">
        <f>IF((SurveyData!$A$863)=0,"",(SurveyData!$AV$862))</f>
        <v/>
      </c>
    </row>
    <row r="870" spans="2:39">
      <c r="B870" s="175" t="str">
        <f>IF((SurveyData!$A$864)=0,"",(SurveyData!$A$863))</f>
        <v/>
      </c>
      <c r="C870" s="171" t="str">
        <f>IF((SurveyData!$A$864)=0,"",(SurveyData!$N$863))</f>
        <v/>
      </c>
      <c r="D870" s="171" t="str">
        <f>IF((SurveyData!$A$864)=0,"",(SurveyData!$O$863))</f>
        <v/>
      </c>
      <c r="E870" s="171" t="str">
        <f>IF((SurveyData!$A$864)=0,"",(SurveyData!$P$863))</f>
        <v/>
      </c>
      <c r="F870" s="171" t="str">
        <f>IF((SurveyData!$A$864)=0,"",(SurveyData!$Q$863))</f>
        <v/>
      </c>
      <c r="G870" s="171" t="str">
        <f>IF((SurveyData!$A$864)=0,"",(SurveyData!$R$863))</f>
        <v/>
      </c>
      <c r="H870" s="171" t="str">
        <f>IF((SurveyData!$A$864)=0,"",(SurveyData!$S$863))</f>
        <v/>
      </c>
      <c r="I870" s="171" t="str">
        <f>IF((SurveyData!$A$864)=0,"",(SurveyData!$T$863))</f>
        <v/>
      </c>
      <c r="J870" s="171" t="str">
        <f>IF((SurveyData!$A$864)=0,"",(SurveyData!$U$863))</f>
        <v/>
      </c>
      <c r="K870" s="171" t="str">
        <f>IF((SurveyData!$A$864)=0,"",(SurveyData!$V$863))</f>
        <v/>
      </c>
      <c r="L870" s="171" t="str">
        <f>IF((SurveyData!$A$864)=0,"",(SurveyData!$W$863))</f>
        <v/>
      </c>
      <c r="M870" s="171" t="str">
        <f>IF((SurveyData!$A$864)=0,"",(SurveyData!$X$863))</f>
        <v/>
      </c>
      <c r="N870" s="171" t="str">
        <f>IF((SurveyData!$A$864)=0,"",(SurveyData!$Y$863))</f>
        <v/>
      </c>
      <c r="O870" s="171" t="str">
        <f>IF((SurveyData!$A$864)=0,"",(SurveyData!$Z$863))</f>
        <v/>
      </c>
      <c r="P870" s="171" t="str">
        <f>IF((SurveyData!$A$864)=0,"",(SurveyData!$AA$863))</f>
        <v/>
      </c>
      <c r="Q870" s="171" t="str">
        <f>IF((SurveyData!$A$864)=0,"",(SurveyData!$AB$863))</f>
        <v/>
      </c>
      <c r="R870" s="171" t="str">
        <f>IF((SurveyData!$A$864)=0,"",(SurveyData!$AC$863))</f>
        <v/>
      </c>
      <c r="S870" s="171" t="str">
        <f>IF((SurveyData!$A$864)=0,"",(SurveyData!$AD$863))</f>
        <v/>
      </c>
      <c r="T870" s="171" t="str">
        <f>IF((SurveyData!$A$864)=0,"",(SurveyData!$AE$863))</f>
        <v/>
      </c>
      <c r="U870" s="171" t="str">
        <f>IF((SurveyData!$A$864)=0,"",(SurveyData!$AF$863))</f>
        <v/>
      </c>
      <c r="V870" s="171" t="str">
        <f>IF((SurveyData!$A$864)=0,"",(SurveyData!$AG$863))</f>
        <v/>
      </c>
      <c r="W870" s="171" t="str">
        <f>IF((SurveyData!$A$864)=0,"",(SurveyData!$AH$863))</f>
        <v/>
      </c>
      <c r="X870" s="171" t="str">
        <f>IF((SurveyData!$A$864)=0,"",(SurveyData!$AI$863))</f>
        <v/>
      </c>
      <c r="Y870" s="172" t="str">
        <f>IF(ISERROR(SUM($K$870+$M$870+$O$870+$Q$870+$S$870+$U$870+$W$870)),"",(SUM($L$870+$N$870+$P$870+$R$870+$T$870+$V$870+$X$870)/($K$870+$M$870+$O$870+$Q$870+$S$870+$U$870+$W$870)))</f>
        <v/>
      </c>
      <c r="Z870" s="171" t="str">
        <f>IF((SurveyData!$A$864)=0,"",(SurveyData!$AJ$863))</f>
        <v/>
      </c>
      <c r="AA870" s="171" t="str">
        <f>IF((SurveyData!$A$864)=0,"",(SurveyData!$AK$863))</f>
        <v/>
      </c>
      <c r="AB870" s="171" t="str">
        <f>IF((SurveyData!$A$864)=0,"",(SurveyData!$AL$863))</f>
        <v/>
      </c>
      <c r="AC870" s="171" t="str">
        <f>IF((SurveyData!$A$864)=0,"",(SurveyData!$AM$863))</f>
        <v/>
      </c>
      <c r="AD870" s="171" t="str">
        <f>IF((SurveyData!$A$864)=0,"",(SurveyData!$AN$863))</f>
        <v/>
      </c>
      <c r="AE870" s="171" t="str">
        <f>IF((SurveyData!$A$864)=0,"",(SurveyData!$AO$863))</f>
        <v/>
      </c>
      <c r="AF870" s="171" t="str">
        <f>IF((SurveyData!$A$864)=0,"",(SurveyData!$AP$863))</f>
        <v/>
      </c>
      <c r="AG870" s="171" t="str">
        <f>IF((SurveyData!$A$864)=0,"",(SurveyData!$AQ$863))</f>
        <v/>
      </c>
      <c r="AH870" s="172" t="str">
        <f>IF((SurveyData!$A$864)=0,"",($AG$870/10))</f>
        <v/>
      </c>
      <c r="AI870" s="171" t="str">
        <f>IF((SurveyData!$A$864)=0,"",(SurveyData!$AR$863))</f>
        <v/>
      </c>
      <c r="AJ870" s="171" t="str">
        <f>IF((SurveyData!$A$864)=0,"",(SurveyData!$AS$863))</f>
        <v/>
      </c>
      <c r="AK870" s="171" t="str">
        <f>IF((SurveyData!$A$864)=0,"",(SurveyData!$AT$863))</f>
        <v/>
      </c>
      <c r="AL870" s="171" t="str">
        <f>IF((SurveyData!$A$864)=0,"",(SurveyData!$AU$863))</f>
        <v/>
      </c>
      <c r="AM870" s="171" t="str">
        <f>IF((SurveyData!$A$864)=0,"",(SurveyData!$AV$863))</f>
        <v/>
      </c>
    </row>
    <row r="871" spans="2:39">
      <c r="B871" s="176" t="str">
        <f>IF((SurveyData!$A$865)=0,"",(SurveyData!$A$864))</f>
        <v/>
      </c>
      <c r="C871" s="173" t="str">
        <f>IF((SurveyData!$A$865)=0,"",(SurveyData!$N$864))</f>
        <v/>
      </c>
      <c r="D871" s="173" t="str">
        <f>IF((SurveyData!$A$865)=0,"",(SurveyData!$O$864))</f>
        <v/>
      </c>
      <c r="E871" s="173" t="str">
        <f>IF((SurveyData!$A$865)=0,"",(SurveyData!$P$864))</f>
        <v/>
      </c>
      <c r="F871" s="173" t="str">
        <f>IF((SurveyData!$A$865)=0,"",(SurveyData!$Q$864))</f>
        <v/>
      </c>
      <c r="G871" s="173" t="str">
        <f>IF((SurveyData!$A$865)=0,"",(SurveyData!$R$864))</f>
        <v/>
      </c>
      <c r="H871" s="173" t="str">
        <f>IF((SurveyData!$A$865)=0,"",(SurveyData!$S$864))</f>
        <v/>
      </c>
      <c r="I871" s="173" t="str">
        <f>IF((SurveyData!$A$865)=0,"",(SurveyData!$T$864))</f>
        <v/>
      </c>
      <c r="J871" s="173" t="str">
        <f>IF((SurveyData!$A$865)=0,"",(SurveyData!$U$864))</f>
        <v/>
      </c>
      <c r="K871" s="173" t="str">
        <f>IF((SurveyData!$A$865)=0,"",(SurveyData!$V$864))</f>
        <v/>
      </c>
      <c r="L871" s="173" t="str">
        <f>IF((SurveyData!$A$865)=0,"",(SurveyData!$W$864))</f>
        <v/>
      </c>
      <c r="M871" s="173" t="str">
        <f>IF((SurveyData!$A$865)=0,"",(SurveyData!$X$864))</f>
        <v/>
      </c>
      <c r="N871" s="173" t="str">
        <f>IF((SurveyData!$A$865)=0,"",(SurveyData!$Y$864))</f>
        <v/>
      </c>
      <c r="O871" s="173" t="str">
        <f>IF((SurveyData!$A$865)=0,"",(SurveyData!$Z$864))</f>
        <v/>
      </c>
      <c r="P871" s="173" t="str">
        <f>IF((SurveyData!$A$865)=0,"",(SurveyData!$AA$864))</f>
        <v/>
      </c>
      <c r="Q871" s="173" t="str">
        <f>IF((SurveyData!$A$865)=0,"",(SurveyData!$AB$864))</f>
        <v/>
      </c>
      <c r="R871" s="173" t="str">
        <f>IF((SurveyData!$A$865)=0,"",(SurveyData!$AC$864))</f>
        <v/>
      </c>
      <c r="S871" s="173" t="str">
        <f>IF((SurveyData!$A$865)=0,"",(SurveyData!$AD$864))</f>
        <v/>
      </c>
      <c r="T871" s="173" t="str">
        <f>IF((SurveyData!$A$865)=0,"",(SurveyData!$AE$864))</f>
        <v/>
      </c>
      <c r="U871" s="173" t="str">
        <f>IF((SurveyData!$A$865)=0,"",(SurveyData!$AF$864))</f>
        <v/>
      </c>
      <c r="V871" s="173" t="str">
        <f>IF((SurveyData!$A$865)=0,"",(SurveyData!$AG$864))</f>
        <v/>
      </c>
      <c r="W871" s="173" t="str">
        <f>IF((SurveyData!$A$865)=0,"",(SurveyData!$AH$864))</f>
        <v/>
      </c>
      <c r="X871" s="173" t="str">
        <f>IF((SurveyData!$A$865)=0,"",(SurveyData!$AI$864))</f>
        <v/>
      </c>
      <c r="Y871" s="125" t="str">
        <f>IF(ISERROR(SUM($K$871+$M$871+$O$871+$Q$871+$S$871+$U$871+$W$871)),"",(SUM($L$871+$N$871+$P$871+$R$871+$T$871+$V$871+$X$871)/($K$871+$M$871+$O$871+$Q$871+$S$871+$U$871+$W$871)))</f>
        <v/>
      </c>
      <c r="Z871" s="173" t="str">
        <f>IF((SurveyData!$A$865)=0,"",(SurveyData!$AJ$864))</f>
        <v/>
      </c>
      <c r="AA871" s="173" t="str">
        <f>IF((SurveyData!$A$865)=0,"",(SurveyData!$AK$864))</f>
        <v/>
      </c>
      <c r="AB871" s="173" t="str">
        <f>IF((SurveyData!$A$865)=0,"",(SurveyData!$AL$864))</f>
        <v/>
      </c>
      <c r="AC871" s="173" t="str">
        <f>IF((SurveyData!$A$865)=0,"",(SurveyData!$AM$864))</f>
        <v/>
      </c>
      <c r="AD871" s="173" t="str">
        <f>IF((SurveyData!$A$865)=0,"",(SurveyData!$AN$864))</f>
        <v/>
      </c>
      <c r="AE871" s="173" t="str">
        <f>IF((SurveyData!$A$865)=0,"",(SurveyData!$AO$864))</f>
        <v/>
      </c>
      <c r="AF871" s="173" t="str">
        <f>IF((SurveyData!$A$865)=0,"",(SurveyData!$AP$864))</f>
        <v/>
      </c>
      <c r="AG871" s="173" t="str">
        <f>IF((SurveyData!$A$865)=0,"",(SurveyData!$AQ$864))</f>
        <v/>
      </c>
      <c r="AH871" s="125" t="str">
        <f>IF((SurveyData!$A$865)=0,"",($AG$871/10))</f>
        <v/>
      </c>
      <c r="AI871" s="173" t="str">
        <f>IF((SurveyData!$A$865)=0,"",(SurveyData!$AR$864))</f>
        <v/>
      </c>
      <c r="AJ871" s="173" t="str">
        <f>IF((SurveyData!$A$865)=0,"",(SurveyData!$AS$864))</f>
        <v/>
      </c>
      <c r="AK871" s="173" t="str">
        <f>IF((SurveyData!$A$865)=0,"",(SurveyData!$AT$864))</f>
        <v/>
      </c>
      <c r="AL871" s="173" t="str">
        <f>IF((SurveyData!$A$865)=0,"",(SurveyData!$AU$864))</f>
        <v/>
      </c>
      <c r="AM871" s="173" t="str">
        <f>IF((SurveyData!$A$865)=0,"",(SurveyData!$AV$864))</f>
        <v/>
      </c>
    </row>
    <row r="872" spans="2:39">
      <c r="B872" s="175" t="str">
        <f>IF((SurveyData!$A$866)=0,"",(SurveyData!$A$865))</f>
        <v/>
      </c>
      <c r="C872" s="171" t="str">
        <f>IF((SurveyData!$A$866)=0,"",(SurveyData!$N$865))</f>
        <v/>
      </c>
      <c r="D872" s="171" t="str">
        <f>IF((SurveyData!$A$866)=0,"",(SurveyData!$O$865))</f>
        <v/>
      </c>
      <c r="E872" s="171" t="str">
        <f>IF((SurveyData!$A$866)=0,"",(SurveyData!$P$865))</f>
        <v/>
      </c>
      <c r="F872" s="171" t="str">
        <f>IF((SurveyData!$A$866)=0,"",(SurveyData!$Q$865))</f>
        <v/>
      </c>
      <c r="G872" s="171" t="str">
        <f>IF((SurveyData!$A$866)=0,"",(SurveyData!$R$865))</f>
        <v/>
      </c>
      <c r="H872" s="171" t="str">
        <f>IF((SurveyData!$A$866)=0,"",(SurveyData!$S$865))</f>
        <v/>
      </c>
      <c r="I872" s="171" t="str">
        <f>IF((SurveyData!$A$866)=0,"",(SurveyData!$T$865))</f>
        <v/>
      </c>
      <c r="J872" s="171" t="str">
        <f>IF((SurveyData!$A$866)=0,"",(SurveyData!$U$865))</f>
        <v/>
      </c>
      <c r="K872" s="171" t="str">
        <f>IF((SurveyData!$A$866)=0,"",(SurveyData!$V$865))</f>
        <v/>
      </c>
      <c r="L872" s="171" t="str">
        <f>IF((SurveyData!$A$866)=0,"",(SurveyData!$W$865))</f>
        <v/>
      </c>
      <c r="M872" s="171" t="str">
        <f>IF((SurveyData!$A$866)=0,"",(SurveyData!$X$865))</f>
        <v/>
      </c>
      <c r="N872" s="171" t="str">
        <f>IF((SurveyData!$A$866)=0,"",(SurveyData!$Y$865))</f>
        <v/>
      </c>
      <c r="O872" s="171" t="str">
        <f>IF((SurveyData!$A$866)=0,"",(SurveyData!$Z$865))</f>
        <v/>
      </c>
      <c r="P872" s="171" t="str">
        <f>IF((SurveyData!$A$866)=0,"",(SurveyData!$AA$865))</f>
        <v/>
      </c>
      <c r="Q872" s="171" t="str">
        <f>IF((SurveyData!$A$866)=0,"",(SurveyData!$AB$865))</f>
        <v/>
      </c>
      <c r="R872" s="171" t="str">
        <f>IF((SurveyData!$A$866)=0,"",(SurveyData!$AC$865))</f>
        <v/>
      </c>
      <c r="S872" s="171" t="str">
        <f>IF((SurveyData!$A$866)=0,"",(SurveyData!$AD$865))</f>
        <v/>
      </c>
      <c r="T872" s="171" t="str">
        <f>IF((SurveyData!$A$866)=0,"",(SurveyData!$AE$865))</f>
        <v/>
      </c>
      <c r="U872" s="171" t="str">
        <f>IF((SurveyData!$A$866)=0,"",(SurveyData!$AF$865))</f>
        <v/>
      </c>
      <c r="V872" s="171" t="str">
        <f>IF((SurveyData!$A$866)=0,"",(SurveyData!$AG$865))</f>
        <v/>
      </c>
      <c r="W872" s="171" t="str">
        <f>IF((SurveyData!$A$866)=0,"",(SurveyData!$AH$865))</f>
        <v/>
      </c>
      <c r="X872" s="171" t="str">
        <f>IF((SurveyData!$A$866)=0,"",(SurveyData!$AI$865))</f>
        <v/>
      </c>
      <c r="Y872" s="172" t="str">
        <f>IF(ISERROR(SUM($K$872+$M$872+$O$872+$Q$872+$S$872+$U$872+$W$872)),"",(SUM($L$872+$N$872+$P$872+$R$872+$T$872+$V$872+$X$872)/($K$872+$M$872+$O$872+$Q$872+$S$872+$U$872+$W$872)))</f>
        <v/>
      </c>
      <c r="Z872" s="171" t="str">
        <f>IF((SurveyData!$A$866)=0,"",(SurveyData!$AJ$865))</f>
        <v/>
      </c>
      <c r="AA872" s="171" t="str">
        <f>IF((SurveyData!$A$866)=0,"",(SurveyData!$AK$865))</f>
        <v/>
      </c>
      <c r="AB872" s="171" t="str">
        <f>IF((SurveyData!$A$866)=0,"",(SurveyData!$AL$865))</f>
        <v/>
      </c>
      <c r="AC872" s="171" t="str">
        <f>IF((SurveyData!$A$866)=0,"",(SurveyData!$AM$865))</f>
        <v/>
      </c>
      <c r="AD872" s="171" t="str">
        <f>IF((SurveyData!$A$866)=0,"",(SurveyData!$AN$865))</f>
        <v/>
      </c>
      <c r="AE872" s="171" t="str">
        <f>IF((SurveyData!$A$866)=0,"",(SurveyData!$AO$865))</f>
        <v/>
      </c>
      <c r="AF872" s="171" t="str">
        <f>IF((SurveyData!$A$866)=0,"",(SurveyData!$AP$865))</f>
        <v/>
      </c>
      <c r="AG872" s="171" t="str">
        <f>IF((SurveyData!$A$866)=0,"",(SurveyData!$AQ$865))</f>
        <v/>
      </c>
      <c r="AH872" s="172" t="str">
        <f>IF((SurveyData!$A$866)=0,"",($AG$872/10))</f>
        <v/>
      </c>
      <c r="AI872" s="171" t="str">
        <f>IF((SurveyData!$A$866)=0,"",(SurveyData!$AR$865))</f>
        <v/>
      </c>
      <c r="AJ872" s="171" t="str">
        <f>IF((SurveyData!$A$866)=0,"",(SurveyData!$AS$865))</f>
        <v/>
      </c>
      <c r="AK872" s="171" t="str">
        <f>IF((SurveyData!$A$866)=0,"",(SurveyData!$AT$865))</f>
        <v/>
      </c>
      <c r="AL872" s="171" t="str">
        <f>IF((SurveyData!$A$866)=0,"",(SurveyData!$AU$865))</f>
        <v/>
      </c>
      <c r="AM872" s="171" t="str">
        <f>IF((SurveyData!$A$866)=0,"",(SurveyData!$AV$865))</f>
        <v/>
      </c>
    </row>
    <row r="873" spans="2:39">
      <c r="B873" s="176" t="str">
        <f>IF((SurveyData!$A$867)=0,"",(SurveyData!$A$866))</f>
        <v/>
      </c>
      <c r="C873" s="173" t="str">
        <f>IF((SurveyData!$A$867)=0,"",(SurveyData!$N$866))</f>
        <v/>
      </c>
      <c r="D873" s="173" t="str">
        <f>IF((SurveyData!$A$867)=0,"",(SurveyData!$O$866))</f>
        <v/>
      </c>
      <c r="E873" s="173" t="str">
        <f>IF((SurveyData!$A$867)=0,"",(SurveyData!$P$866))</f>
        <v/>
      </c>
      <c r="F873" s="173" t="str">
        <f>IF((SurveyData!$A$867)=0,"",(SurveyData!$Q$866))</f>
        <v/>
      </c>
      <c r="G873" s="173" t="str">
        <f>IF((SurveyData!$A$867)=0,"",(SurveyData!$R$866))</f>
        <v/>
      </c>
      <c r="H873" s="173" t="str">
        <f>IF((SurveyData!$A$867)=0,"",(SurveyData!$S$866))</f>
        <v/>
      </c>
      <c r="I873" s="173" t="str">
        <f>IF((SurveyData!$A$867)=0,"",(SurveyData!$T$866))</f>
        <v/>
      </c>
      <c r="J873" s="173" t="str">
        <f>IF((SurveyData!$A$867)=0,"",(SurveyData!$U$866))</f>
        <v/>
      </c>
      <c r="K873" s="173" t="str">
        <f>IF((SurveyData!$A$867)=0,"",(SurveyData!$V$866))</f>
        <v/>
      </c>
      <c r="L873" s="173" t="str">
        <f>IF((SurveyData!$A$867)=0,"",(SurveyData!$W$866))</f>
        <v/>
      </c>
      <c r="M873" s="173" t="str">
        <f>IF((SurveyData!$A$867)=0,"",(SurveyData!$X$866))</f>
        <v/>
      </c>
      <c r="N873" s="173" t="str">
        <f>IF((SurveyData!$A$867)=0,"",(SurveyData!$Y$866))</f>
        <v/>
      </c>
      <c r="O873" s="173" t="str">
        <f>IF((SurveyData!$A$867)=0,"",(SurveyData!$Z$866))</f>
        <v/>
      </c>
      <c r="P873" s="173" t="str">
        <f>IF((SurveyData!$A$867)=0,"",(SurveyData!$AA$866))</f>
        <v/>
      </c>
      <c r="Q873" s="173" t="str">
        <f>IF((SurveyData!$A$867)=0,"",(SurveyData!$AB$866))</f>
        <v/>
      </c>
      <c r="R873" s="173" t="str">
        <f>IF((SurveyData!$A$867)=0,"",(SurveyData!$AC$866))</f>
        <v/>
      </c>
      <c r="S873" s="173" t="str">
        <f>IF((SurveyData!$A$867)=0,"",(SurveyData!$AD$866))</f>
        <v/>
      </c>
      <c r="T873" s="173" t="str">
        <f>IF((SurveyData!$A$867)=0,"",(SurveyData!$AE$866))</f>
        <v/>
      </c>
      <c r="U873" s="173" t="str">
        <f>IF((SurveyData!$A$867)=0,"",(SurveyData!$AF$866))</f>
        <v/>
      </c>
      <c r="V873" s="173" t="str">
        <f>IF((SurveyData!$A$867)=0,"",(SurveyData!$AG$866))</f>
        <v/>
      </c>
      <c r="W873" s="173" t="str">
        <f>IF((SurveyData!$A$867)=0,"",(SurveyData!$AH$866))</f>
        <v/>
      </c>
      <c r="X873" s="173" t="str">
        <f>IF((SurveyData!$A$867)=0,"",(SurveyData!$AI$866))</f>
        <v/>
      </c>
      <c r="Y873" s="125" t="str">
        <f>IF(ISERROR(SUM($K$873+$M$873+$O$873+$Q$873+$S$873+$U$873+$W$873)),"",(SUM($L$873+$N$873+$P$873+$R$873+$T$873+$V$873+$X$873)/($K$873+$M$873+$O$873+$Q$873+$S$873+$U$873+$W$873)))</f>
        <v/>
      </c>
      <c r="Z873" s="173" t="str">
        <f>IF((SurveyData!$A$867)=0,"",(SurveyData!$AJ$866))</f>
        <v/>
      </c>
      <c r="AA873" s="173" t="str">
        <f>IF((SurveyData!$A$867)=0,"",(SurveyData!$AK$866))</f>
        <v/>
      </c>
      <c r="AB873" s="173" t="str">
        <f>IF((SurveyData!$A$867)=0,"",(SurveyData!$AL$866))</f>
        <v/>
      </c>
      <c r="AC873" s="173" t="str">
        <f>IF((SurveyData!$A$867)=0,"",(SurveyData!$AM$866))</f>
        <v/>
      </c>
      <c r="AD873" s="173" t="str">
        <f>IF((SurveyData!$A$867)=0,"",(SurveyData!$AN$866))</f>
        <v/>
      </c>
      <c r="AE873" s="173" t="str">
        <f>IF((SurveyData!$A$867)=0,"",(SurveyData!$AO$866))</f>
        <v/>
      </c>
      <c r="AF873" s="173" t="str">
        <f>IF((SurveyData!$A$867)=0,"",(SurveyData!$AP$866))</f>
        <v/>
      </c>
      <c r="AG873" s="173" t="str">
        <f>IF((SurveyData!$A$867)=0,"",(SurveyData!$AQ$866))</f>
        <v/>
      </c>
      <c r="AH873" s="125" t="str">
        <f>IF((SurveyData!$A$867)=0,"",($AG$873/10))</f>
        <v/>
      </c>
      <c r="AI873" s="173" t="str">
        <f>IF((SurveyData!$A$867)=0,"",(SurveyData!$AR$866))</f>
        <v/>
      </c>
      <c r="AJ873" s="173" t="str">
        <f>IF((SurveyData!$A$867)=0,"",(SurveyData!$AS$866))</f>
        <v/>
      </c>
      <c r="AK873" s="173" t="str">
        <f>IF((SurveyData!$A$867)=0,"",(SurveyData!$AT$866))</f>
        <v/>
      </c>
      <c r="AL873" s="173" t="str">
        <f>IF((SurveyData!$A$867)=0,"",(SurveyData!$AU$866))</f>
        <v/>
      </c>
      <c r="AM873" s="173" t="str">
        <f>IF((SurveyData!$A$867)=0,"",(SurveyData!$AV$866))</f>
        <v/>
      </c>
    </row>
    <row r="874" spans="2:39">
      <c r="B874" s="175" t="str">
        <f>IF((SurveyData!$A$868)=0,"",(SurveyData!$A$867))</f>
        <v/>
      </c>
      <c r="C874" s="171" t="str">
        <f>IF((SurveyData!$A$868)=0,"",(SurveyData!$N$867))</f>
        <v/>
      </c>
      <c r="D874" s="171" t="str">
        <f>IF((SurveyData!$A$868)=0,"",(SurveyData!$O$867))</f>
        <v/>
      </c>
      <c r="E874" s="171" t="str">
        <f>IF((SurveyData!$A$868)=0,"",(SurveyData!$P$867))</f>
        <v/>
      </c>
      <c r="F874" s="171" t="str">
        <f>IF((SurveyData!$A$868)=0,"",(SurveyData!$Q$867))</f>
        <v/>
      </c>
      <c r="G874" s="171" t="str">
        <f>IF((SurveyData!$A$868)=0,"",(SurveyData!$R$867))</f>
        <v/>
      </c>
      <c r="H874" s="171" t="str">
        <f>IF((SurveyData!$A$868)=0,"",(SurveyData!$S$867))</f>
        <v/>
      </c>
      <c r="I874" s="171" t="str">
        <f>IF((SurveyData!$A$868)=0,"",(SurveyData!$T$867))</f>
        <v/>
      </c>
      <c r="J874" s="171" t="str">
        <f>IF((SurveyData!$A$868)=0,"",(SurveyData!$U$867))</f>
        <v/>
      </c>
      <c r="K874" s="171" t="str">
        <f>IF((SurveyData!$A$868)=0,"",(SurveyData!$V$867))</f>
        <v/>
      </c>
      <c r="L874" s="171" t="str">
        <f>IF((SurveyData!$A$868)=0,"",(SurveyData!$W$867))</f>
        <v/>
      </c>
      <c r="M874" s="171" t="str">
        <f>IF((SurveyData!$A$868)=0,"",(SurveyData!$X$867))</f>
        <v/>
      </c>
      <c r="N874" s="171" t="str">
        <f>IF((SurveyData!$A$868)=0,"",(SurveyData!$Y$867))</f>
        <v/>
      </c>
      <c r="O874" s="171" t="str">
        <f>IF((SurveyData!$A$868)=0,"",(SurveyData!$Z$867))</f>
        <v/>
      </c>
      <c r="P874" s="171" t="str">
        <f>IF((SurveyData!$A$868)=0,"",(SurveyData!$AA$867))</f>
        <v/>
      </c>
      <c r="Q874" s="171" t="str">
        <f>IF((SurveyData!$A$868)=0,"",(SurveyData!$AB$867))</f>
        <v/>
      </c>
      <c r="R874" s="171" t="str">
        <f>IF((SurveyData!$A$868)=0,"",(SurveyData!$AC$867))</f>
        <v/>
      </c>
      <c r="S874" s="171" t="str">
        <f>IF((SurveyData!$A$868)=0,"",(SurveyData!$AD$867))</f>
        <v/>
      </c>
      <c r="T874" s="171" t="str">
        <f>IF((SurveyData!$A$868)=0,"",(SurveyData!$AE$867))</f>
        <v/>
      </c>
      <c r="U874" s="171" t="str">
        <f>IF((SurveyData!$A$868)=0,"",(SurveyData!$AF$867))</f>
        <v/>
      </c>
      <c r="V874" s="171" t="str">
        <f>IF((SurveyData!$A$868)=0,"",(SurveyData!$AG$867))</f>
        <v/>
      </c>
      <c r="W874" s="171" t="str">
        <f>IF((SurveyData!$A$868)=0,"",(SurveyData!$AH$867))</f>
        <v/>
      </c>
      <c r="X874" s="171" t="str">
        <f>IF((SurveyData!$A$868)=0,"",(SurveyData!$AI$867))</f>
        <v/>
      </c>
      <c r="Y874" s="172" t="str">
        <f>IF(ISERROR(SUM($K$874+$M$874+$O$874+$Q$874+$S$874+$U$874+$W$874)),"",(SUM($L$874+$N$874+$P$874+$R$874+$T$874+$V$874+$X$874)/($K$874+$M$874+$O$874+$Q$874+$S$874+$U$874+$W$874)))</f>
        <v/>
      </c>
      <c r="Z874" s="171" t="str">
        <f>IF((SurveyData!$A$868)=0,"",(SurveyData!$AJ$867))</f>
        <v/>
      </c>
      <c r="AA874" s="171" t="str">
        <f>IF((SurveyData!$A$868)=0,"",(SurveyData!$AK$867))</f>
        <v/>
      </c>
      <c r="AB874" s="171" t="str">
        <f>IF((SurveyData!$A$868)=0,"",(SurveyData!$AL$867))</f>
        <v/>
      </c>
      <c r="AC874" s="171" t="str">
        <f>IF((SurveyData!$A$868)=0,"",(SurveyData!$AM$867))</f>
        <v/>
      </c>
      <c r="AD874" s="171" t="str">
        <f>IF((SurveyData!$A$868)=0,"",(SurveyData!$AN$867))</f>
        <v/>
      </c>
      <c r="AE874" s="171" t="str">
        <f>IF((SurveyData!$A$868)=0,"",(SurveyData!$AO$867))</f>
        <v/>
      </c>
      <c r="AF874" s="171" t="str">
        <f>IF((SurveyData!$A$868)=0,"",(SurveyData!$AP$867))</f>
        <v/>
      </c>
      <c r="AG874" s="171" t="str">
        <f>IF((SurveyData!$A$868)=0,"",(SurveyData!$AQ$867))</f>
        <v/>
      </c>
      <c r="AH874" s="172" t="str">
        <f>IF((SurveyData!$A$868)=0,"",($AG$874/10))</f>
        <v/>
      </c>
      <c r="AI874" s="171" t="str">
        <f>IF((SurveyData!$A$868)=0,"",(SurveyData!$AR$867))</f>
        <v/>
      </c>
      <c r="AJ874" s="171" t="str">
        <f>IF((SurveyData!$A$868)=0,"",(SurveyData!$AS$867))</f>
        <v/>
      </c>
      <c r="AK874" s="171" t="str">
        <f>IF((SurveyData!$A$868)=0,"",(SurveyData!$AT$867))</f>
        <v/>
      </c>
      <c r="AL874" s="171" t="str">
        <f>IF((SurveyData!$A$868)=0,"",(SurveyData!$AU$867))</f>
        <v/>
      </c>
      <c r="AM874" s="171" t="str">
        <f>IF((SurveyData!$A$868)=0,"",(SurveyData!$AV$867))</f>
        <v/>
      </c>
    </row>
    <row r="875" spans="2:39">
      <c r="B875" s="176" t="str">
        <f>IF((SurveyData!$A$869)=0,"",(SurveyData!$A$868))</f>
        <v/>
      </c>
      <c r="C875" s="173" t="str">
        <f>IF((SurveyData!$A$869)=0,"",(SurveyData!$N$868))</f>
        <v/>
      </c>
      <c r="D875" s="173" t="str">
        <f>IF((SurveyData!$A$869)=0,"",(SurveyData!$O$868))</f>
        <v/>
      </c>
      <c r="E875" s="173" t="str">
        <f>IF((SurveyData!$A$869)=0,"",(SurveyData!$P$868))</f>
        <v/>
      </c>
      <c r="F875" s="173" t="str">
        <f>IF((SurveyData!$A$869)=0,"",(SurveyData!$Q$868))</f>
        <v/>
      </c>
      <c r="G875" s="173" t="str">
        <f>IF((SurveyData!$A$869)=0,"",(SurveyData!$R$868))</f>
        <v/>
      </c>
      <c r="H875" s="173" t="str">
        <f>IF((SurveyData!$A$869)=0,"",(SurveyData!$S$868))</f>
        <v/>
      </c>
      <c r="I875" s="173" t="str">
        <f>IF((SurveyData!$A$869)=0,"",(SurveyData!$T$868))</f>
        <v/>
      </c>
      <c r="J875" s="173" t="str">
        <f>IF((SurveyData!$A$869)=0,"",(SurveyData!$U$868))</f>
        <v/>
      </c>
      <c r="K875" s="173" t="str">
        <f>IF((SurveyData!$A$869)=0,"",(SurveyData!$V$868))</f>
        <v/>
      </c>
      <c r="L875" s="173" t="str">
        <f>IF((SurveyData!$A$869)=0,"",(SurveyData!$W$868))</f>
        <v/>
      </c>
      <c r="M875" s="173" t="str">
        <f>IF((SurveyData!$A$869)=0,"",(SurveyData!$X$868))</f>
        <v/>
      </c>
      <c r="N875" s="173" t="str">
        <f>IF((SurveyData!$A$869)=0,"",(SurveyData!$Y$868))</f>
        <v/>
      </c>
      <c r="O875" s="173" t="str">
        <f>IF((SurveyData!$A$869)=0,"",(SurveyData!$Z$868))</f>
        <v/>
      </c>
      <c r="P875" s="173" t="str">
        <f>IF((SurveyData!$A$869)=0,"",(SurveyData!$AA$868))</f>
        <v/>
      </c>
      <c r="Q875" s="173" t="str">
        <f>IF((SurveyData!$A$869)=0,"",(SurveyData!$AB$868))</f>
        <v/>
      </c>
      <c r="R875" s="173" t="str">
        <f>IF((SurveyData!$A$869)=0,"",(SurveyData!$AC$868))</f>
        <v/>
      </c>
      <c r="S875" s="173" t="str">
        <f>IF((SurveyData!$A$869)=0,"",(SurveyData!$AD$868))</f>
        <v/>
      </c>
      <c r="T875" s="173" t="str">
        <f>IF((SurveyData!$A$869)=0,"",(SurveyData!$AE$868))</f>
        <v/>
      </c>
      <c r="U875" s="173" t="str">
        <f>IF((SurveyData!$A$869)=0,"",(SurveyData!$AF$868))</f>
        <v/>
      </c>
      <c r="V875" s="173" t="str">
        <f>IF((SurveyData!$A$869)=0,"",(SurveyData!$AG$868))</f>
        <v/>
      </c>
      <c r="W875" s="173" t="str">
        <f>IF((SurveyData!$A$869)=0,"",(SurveyData!$AH$868))</f>
        <v/>
      </c>
      <c r="X875" s="173" t="str">
        <f>IF((SurveyData!$A$869)=0,"",(SurveyData!$AI$868))</f>
        <v/>
      </c>
      <c r="Y875" s="125" t="str">
        <f>IF(ISERROR(SUM($K$875+$M$875+$O$875+$Q$875+$S$875+$U$875+$W$875)),"",(SUM($L$875+$N$875+$P$875+$R$875+$T$875+$V$875+$X$875)/($K$875+$M$875+$O$875+$Q$875+$S$875+$U$875+$W$875)))</f>
        <v/>
      </c>
      <c r="Z875" s="173" t="str">
        <f>IF((SurveyData!$A$869)=0,"",(SurveyData!$AJ$868))</f>
        <v/>
      </c>
      <c r="AA875" s="173" t="str">
        <f>IF((SurveyData!$A$869)=0,"",(SurveyData!$AK$868))</f>
        <v/>
      </c>
      <c r="AB875" s="173" t="str">
        <f>IF((SurveyData!$A$869)=0,"",(SurveyData!$AL$868))</f>
        <v/>
      </c>
      <c r="AC875" s="173" t="str">
        <f>IF((SurveyData!$A$869)=0,"",(SurveyData!$AM$868))</f>
        <v/>
      </c>
      <c r="AD875" s="173" t="str">
        <f>IF((SurveyData!$A$869)=0,"",(SurveyData!$AN$868))</f>
        <v/>
      </c>
      <c r="AE875" s="173" t="str">
        <f>IF((SurveyData!$A$869)=0,"",(SurveyData!$AO$868))</f>
        <v/>
      </c>
      <c r="AF875" s="173" t="str">
        <f>IF((SurveyData!$A$869)=0,"",(SurveyData!$AP$868))</f>
        <v/>
      </c>
      <c r="AG875" s="173" t="str">
        <f>IF((SurveyData!$A$869)=0,"",(SurveyData!$AQ$868))</f>
        <v/>
      </c>
      <c r="AH875" s="125" t="str">
        <f>IF((SurveyData!$A$869)=0,"",($AG$875/10))</f>
        <v/>
      </c>
      <c r="AI875" s="173" t="str">
        <f>IF((SurveyData!$A$869)=0,"",(SurveyData!$AR$868))</f>
        <v/>
      </c>
      <c r="AJ875" s="173" t="str">
        <f>IF((SurveyData!$A$869)=0,"",(SurveyData!$AS$868))</f>
        <v/>
      </c>
      <c r="AK875" s="173" t="str">
        <f>IF((SurveyData!$A$869)=0,"",(SurveyData!$AT$868))</f>
        <v/>
      </c>
      <c r="AL875" s="173" t="str">
        <f>IF((SurveyData!$A$869)=0,"",(SurveyData!$AU$868))</f>
        <v/>
      </c>
      <c r="AM875" s="173" t="str">
        <f>IF((SurveyData!$A$869)=0,"",(SurveyData!$AV$868))</f>
        <v/>
      </c>
    </row>
    <row r="876" spans="2:39">
      <c r="B876" s="175" t="str">
        <f>IF((SurveyData!$A$870)=0,"",(SurveyData!$A$869))</f>
        <v/>
      </c>
      <c r="C876" s="171" t="str">
        <f>IF((SurveyData!$A$870)=0,"",(SurveyData!$N$869))</f>
        <v/>
      </c>
      <c r="D876" s="171" t="str">
        <f>IF((SurveyData!$A$870)=0,"",(SurveyData!$O$869))</f>
        <v/>
      </c>
      <c r="E876" s="171" t="str">
        <f>IF((SurveyData!$A$870)=0,"",(SurveyData!$P$869))</f>
        <v/>
      </c>
      <c r="F876" s="171" t="str">
        <f>IF((SurveyData!$A$870)=0,"",(SurveyData!$Q$869))</f>
        <v/>
      </c>
      <c r="G876" s="171" t="str">
        <f>IF((SurveyData!$A$870)=0,"",(SurveyData!$R$869))</f>
        <v/>
      </c>
      <c r="H876" s="171" t="str">
        <f>IF((SurveyData!$A$870)=0,"",(SurveyData!$S$869))</f>
        <v/>
      </c>
      <c r="I876" s="171" t="str">
        <f>IF((SurveyData!$A$870)=0,"",(SurveyData!$T$869))</f>
        <v/>
      </c>
      <c r="J876" s="171" t="str">
        <f>IF((SurveyData!$A$870)=0,"",(SurveyData!$U$869))</f>
        <v/>
      </c>
      <c r="K876" s="171" t="str">
        <f>IF((SurveyData!$A$870)=0,"",(SurveyData!$V$869))</f>
        <v/>
      </c>
      <c r="L876" s="171" t="str">
        <f>IF((SurveyData!$A$870)=0,"",(SurveyData!$W$869))</f>
        <v/>
      </c>
      <c r="M876" s="171" t="str">
        <f>IF((SurveyData!$A$870)=0,"",(SurveyData!$X$869))</f>
        <v/>
      </c>
      <c r="N876" s="171" t="str">
        <f>IF((SurveyData!$A$870)=0,"",(SurveyData!$Y$869))</f>
        <v/>
      </c>
      <c r="O876" s="171" t="str">
        <f>IF((SurveyData!$A$870)=0,"",(SurveyData!$Z$869))</f>
        <v/>
      </c>
      <c r="P876" s="171" t="str">
        <f>IF((SurveyData!$A$870)=0,"",(SurveyData!$AA$869))</f>
        <v/>
      </c>
      <c r="Q876" s="171" t="str">
        <f>IF((SurveyData!$A$870)=0,"",(SurveyData!$AB$869))</f>
        <v/>
      </c>
      <c r="R876" s="171" t="str">
        <f>IF((SurveyData!$A$870)=0,"",(SurveyData!$AC$869))</f>
        <v/>
      </c>
      <c r="S876" s="171" t="str">
        <f>IF((SurveyData!$A$870)=0,"",(SurveyData!$AD$869))</f>
        <v/>
      </c>
      <c r="T876" s="171" t="str">
        <f>IF((SurveyData!$A$870)=0,"",(SurveyData!$AE$869))</f>
        <v/>
      </c>
      <c r="U876" s="171" t="str">
        <f>IF((SurveyData!$A$870)=0,"",(SurveyData!$AF$869))</f>
        <v/>
      </c>
      <c r="V876" s="171" t="str">
        <f>IF((SurveyData!$A$870)=0,"",(SurveyData!$AG$869))</f>
        <v/>
      </c>
      <c r="W876" s="171" t="str">
        <f>IF((SurveyData!$A$870)=0,"",(SurveyData!$AH$869))</f>
        <v/>
      </c>
      <c r="X876" s="171" t="str">
        <f>IF((SurveyData!$A$870)=0,"",(SurveyData!$AI$869))</f>
        <v/>
      </c>
      <c r="Y876" s="172" t="str">
        <f>IF(ISERROR(SUM($K$876+$M$876+$O$876+$Q$876+$S$876+$U$876+$W$876)),"",(SUM($L$876+$N$876+$P$876+$R$876+$T$876+$V$876+$X$876)/($K$876+$M$876+$O$876+$Q$876+$S$876+$U$876+$W$876)))</f>
        <v/>
      </c>
      <c r="Z876" s="171" t="str">
        <f>IF((SurveyData!$A$870)=0,"",(SurveyData!$AJ$869))</f>
        <v/>
      </c>
      <c r="AA876" s="171" t="str">
        <f>IF((SurveyData!$A$870)=0,"",(SurveyData!$AK$869))</f>
        <v/>
      </c>
      <c r="AB876" s="171" t="str">
        <f>IF((SurveyData!$A$870)=0,"",(SurveyData!$AL$869))</f>
        <v/>
      </c>
      <c r="AC876" s="171" t="str">
        <f>IF((SurveyData!$A$870)=0,"",(SurveyData!$AM$869))</f>
        <v/>
      </c>
      <c r="AD876" s="171" t="str">
        <f>IF((SurveyData!$A$870)=0,"",(SurveyData!$AN$869))</f>
        <v/>
      </c>
      <c r="AE876" s="171" t="str">
        <f>IF((SurveyData!$A$870)=0,"",(SurveyData!$AO$869))</f>
        <v/>
      </c>
      <c r="AF876" s="171" t="str">
        <f>IF((SurveyData!$A$870)=0,"",(SurveyData!$AP$869))</f>
        <v/>
      </c>
      <c r="AG876" s="171" t="str">
        <f>IF((SurveyData!$A$870)=0,"",(SurveyData!$AQ$869))</f>
        <v/>
      </c>
      <c r="AH876" s="172" t="str">
        <f>IF((SurveyData!$A$870)=0,"",($AG$876/10))</f>
        <v/>
      </c>
      <c r="AI876" s="171" t="str">
        <f>IF((SurveyData!$A$870)=0,"",(SurveyData!$AR$869))</f>
        <v/>
      </c>
      <c r="AJ876" s="171" t="str">
        <f>IF((SurveyData!$A$870)=0,"",(SurveyData!$AS$869))</f>
        <v/>
      </c>
      <c r="AK876" s="171" t="str">
        <f>IF((SurveyData!$A$870)=0,"",(SurveyData!$AT$869))</f>
        <v/>
      </c>
      <c r="AL876" s="171" t="str">
        <f>IF((SurveyData!$A$870)=0,"",(SurveyData!$AU$869))</f>
        <v/>
      </c>
      <c r="AM876" s="171" t="str">
        <f>IF((SurveyData!$A$870)=0,"",(SurveyData!$AV$869))</f>
        <v/>
      </c>
    </row>
    <row r="877" spans="2:39">
      <c r="B877" s="176" t="str">
        <f>IF((SurveyData!$A$871)=0,"",(SurveyData!$A$870))</f>
        <v/>
      </c>
      <c r="C877" s="173" t="str">
        <f>IF((SurveyData!$A$871)=0,"",(SurveyData!$N$870))</f>
        <v/>
      </c>
      <c r="D877" s="173" t="str">
        <f>IF((SurveyData!$A$871)=0,"",(SurveyData!$O$870))</f>
        <v/>
      </c>
      <c r="E877" s="173" t="str">
        <f>IF((SurveyData!$A$871)=0,"",(SurveyData!$P$870))</f>
        <v/>
      </c>
      <c r="F877" s="173" t="str">
        <f>IF((SurveyData!$A$871)=0,"",(SurveyData!$Q$870))</f>
        <v/>
      </c>
      <c r="G877" s="173" t="str">
        <f>IF((SurveyData!$A$871)=0,"",(SurveyData!$R$870))</f>
        <v/>
      </c>
      <c r="H877" s="173" t="str">
        <f>IF((SurveyData!$A$871)=0,"",(SurveyData!$S$870))</f>
        <v/>
      </c>
      <c r="I877" s="173" t="str">
        <f>IF((SurveyData!$A$871)=0,"",(SurveyData!$T$870))</f>
        <v/>
      </c>
      <c r="J877" s="173" t="str">
        <f>IF((SurveyData!$A$871)=0,"",(SurveyData!$U$870))</f>
        <v/>
      </c>
      <c r="K877" s="173" t="str">
        <f>IF((SurveyData!$A$871)=0,"",(SurveyData!$V$870))</f>
        <v/>
      </c>
      <c r="L877" s="173" t="str">
        <f>IF((SurveyData!$A$871)=0,"",(SurveyData!$W$870))</f>
        <v/>
      </c>
      <c r="M877" s="173" t="str">
        <f>IF((SurveyData!$A$871)=0,"",(SurveyData!$X$870))</f>
        <v/>
      </c>
      <c r="N877" s="173" t="str">
        <f>IF((SurveyData!$A$871)=0,"",(SurveyData!$Y$870))</f>
        <v/>
      </c>
      <c r="O877" s="173" t="str">
        <f>IF((SurveyData!$A$871)=0,"",(SurveyData!$Z$870))</f>
        <v/>
      </c>
      <c r="P877" s="173" t="str">
        <f>IF((SurveyData!$A$871)=0,"",(SurveyData!$AA$870))</f>
        <v/>
      </c>
      <c r="Q877" s="173" t="str">
        <f>IF((SurveyData!$A$871)=0,"",(SurveyData!$AB$870))</f>
        <v/>
      </c>
      <c r="R877" s="173" t="str">
        <f>IF((SurveyData!$A$871)=0,"",(SurveyData!$AC$870))</f>
        <v/>
      </c>
      <c r="S877" s="173" t="str">
        <f>IF((SurveyData!$A$871)=0,"",(SurveyData!$AD$870))</f>
        <v/>
      </c>
      <c r="T877" s="173" t="str">
        <f>IF((SurveyData!$A$871)=0,"",(SurveyData!$AE$870))</f>
        <v/>
      </c>
      <c r="U877" s="173" t="str">
        <f>IF((SurveyData!$A$871)=0,"",(SurveyData!$AF$870))</f>
        <v/>
      </c>
      <c r="V877" s="173" t="str">
        <f>IF((SurveyData!$A$871)=0,"",(SurveyData!$AG$870))</f>
        <v/>
      </c>
      <c r="W877" s="173" t="str">
        <f>IF((SurveyData!$A$871)=0,"",(SurveyData!$AH$870))</f>
        <v/>
      </c>
      <c r="X877" s="173" t="str">
        <f>IF((SurveyData!$A$871)=0,"",(SurveyData!$AI$870))</f>
        <v/>
      </c>
      <c r="Y877" s="125" t="str">
        <f>IF(ISERROR(SUM($K$877+$M$877+$O$877+$Q$877+$S$877+$U$877+$W$877)),"",(SUM($L$877+$N$877+$P$877+$R$877+$T$877+$V$877+$X$877)/($K$877+$M$877+$O$877+$Q$877+$S$877+$U$877+$W$877)))</f>
        <v/>
      </c>
      <c r="Z877" s="173" t="str">
        <f>IF((SurveyData!$A$871)=0,"",(SurveyData!$AJ$870))</f>
        <v/>
      </c>
      <c r="AA877" s="173" t="str">
        <f>IF((SurveyData!$A$871)=0,"",(SurveyData!$AK$870))</f>
        <v/>
      </c>
      <c r="AB877" s="173" t="str">
        <f>IF((SurveyData!$A$871)=0,"",(SurveyData!$AL$870))</f>
        <v/>
      </c>
      <c r="AC877" s="173" t="str">
        <f>IF((SurveyData!$A$871)=0,"",(SurveyData!$AM$870))</f>
        <v/>
      </c>
      <c r="AD877" s="173" t="str">
        <f>IF((SurveyData!$A$871)=0,"",(SurveyData!$AN$870))</f>
        <v/>
      </c>
      <c r="AE877" s="173" t="str">
        <f>IF((SurveyData!$A$871)=0,"",(SurveyData!$AO$870))</f>
        <v/>
      </c>
      <c r="AF877" s="173" t="str">
        <f>IF((SurveyData!$A$871)=0,"",(SurveyData!$AP$870))</f>
        <v/>
      </c>
      <c r="AG877" s="173" t="str">
        <f>IF((SurveyData!$A$871)=0,"",(SurveyData!$AQ$870))</f>
        <v/>
      </c>
      <c r="AH877" s="125" t="str">
        <f>IF((SurveyData!$A$871)=0,"",($AG$877/10))</f>
        <v/>
      </c>
      <c r="AI877" s="173" t="str">
        <f>IF((SurveyData!$A$871)=0,"",(SurveyData!$AR$870))</f>
        <v/>
      </c>
      <c r="AJ877" s="173" t="str">
        <f>IF((SurveyData!$A$871)=0,"",(SurveyData!$AS$870))</f>
        <v/>
      </c>
      <c r="AK877" s="173" t="str">
        <f>IF((SurveyData!$A$871)=0,"",(SurveyData!$AT$870))</f>
        <v/>
      </c>
      <c r="AL877" s="173" t="str">
        <f>IF((SurveyData!$A$871)=0,"",(SurveyData!$AU$870))</f>
        <v/>
      </c>
      <c r="AM877" s="173" t="str">
        <f>IF((SurveyData!$A$871)=0,"",(SurveyData!$AV$870))</f>
        <v/>
      </c>
    </row>
    <row r="878" spans="2:39">
      <c r="B878" s="175" t="str">
        <f>IF((SurveyData!$A$872)=0,"",(SurveyData!$A$871))</f>
        <v/>
      </c>
      <c r="C878" s="171" t="str">
        <f>IF((SurveyData!$A$872)=0,"",(SurveyData!$N$871))</f>
        <v/>
      </c>
      <c r="D878" s="171" t="str">
        <f>IF((SurveyData!$A$872)=0,"",(SurveyData!$O$871))</f>
        <v/>
      </c>
      <c r="E878" s="171" t="str">
        <f>IF((SurveyData!$A$872)=0,"",(SurveyData!$P$871))</f>
        <v/>
      </c>
      <c r="F878" s="171" t="str">
        <f>IF((SurveyData!$A$872)=0,"",(SurveyData!$Q$871))</f>
        <v/>
      </c>
      <c r="G878" s="171" t="str">
        <f>IF((SurveyData!$A$872)=0,"",(SurveyData!$R$871))</f>
        <v/>
      </c>
      <c r="H878" s="171" t="str">
        <f>IF((SurveyData!$A$872)=0,"",(SurveyData!$S$871))</f>
        <v/>
      </c>
      <c r="I878" s="171" t="str">
        <f>IF((SurveyData!$A$872)=0,"",(SurveyData!$T$871))</f>
        <v/>
      </c>
      <c r="J878" s="171" t="str">
        <f>IF((SurveyData!$A$872)=0,"",(SurveyData!$U$871))</f>
        <v/>
      </c>
      <c r="K878" s="171" t="str">
        <f>IF((SurveyData!$A$872)=0,"",(SurveyData!$V$871))</f>
        <v/>
      </c>
      <c r="L878" s="171" t="str">
        <f>IF((SurveyData!$A$872)=0,"",(SurveyData!$W$871))</f>
        <v/>
      </c>
      <c r="M878" s="171" t="str">
        <f>IF((SurveyData!$A$872)=0,"",(SurveyData!$X$871))</f>
        <v/>
      </c>
      <c r="N878" s="171" t="str">
        <f>IF((SurveyData!$A$872)=0,"",(SurveyData!$Y$871))</f>
        <v/>
      </c>
      <c r="O878" s="171" t="str">
        <f>IF((SurveyData!$A$872)=0,"",(SurveyData!$Z$871))</f>
        <v/>
      </c>
      <c r="P878" s="171" t="str">
        <f>IF((SurveyData!$A$872)=0,"",(SurveyData!$AA$871))</f>
        <v/>
      </c>
      <c r="Q878" s="171" t="str">
        <f>IF((SurveyData!$A$872)=0,"",(SurveyData!$AB$871))</f>
        <v/>
      </c>
      <c r="R878" s="171" t="str">
        <f>IF((SurveyData!$A$872)=0,"",(SurveyData!$AC$871))</f>
        <v/>
      </c>
      <c r="S878" s="171" t="str">
        <f>IF((SurveyData!$A$872)=0,"",(SurveyData!$AD$871))</f>
        <v/>
      </c>
      <c r="T878" s="171" t="str">
        <f>IF((SurveyData!$A$872)=0,"",(SurveyData!$AE$871))</f>
        <v/>
      </c>
      <c r="U878" s="171" t="str">
        <f>IF((SurveyData!$A$872)=0,"",(SurveyData!$AF$871))</f>
        <v/>
      </c>
      <c r="V878" s="171" t="str">
        <f>IF((SurveyData!$A$872)=0,"",(SurveyData!$AG$871))</f>
        <v/>
      </c>
      <c r="W878" s="171" t="str">
        <f>IF((SurveyData!$A$872)=0,"",(SurveyData!$AH$871))</f>
        <v/>
      </c>
      <c r="X878" s="171" t="str">
        <f>IF((SurveyData!$A$872)=0,"",(SurveyData!$AI$871))</f>
        <v/>
      </c>
      <c r="Y878" s="172" t="str">
        <f>IF(ISERROR(SUM($K$878+$M$878+$O$878+$Q$878+$S$878+$U$878+$W$878)),"",(SUM($L$878+$N$878+$P$878+$R$878+$T$878+$V$878+$X$878)/($K$878+$M$878+$O$878+$Q$878+$S$878+$U$878+$W$878)))</f>
        <v/>
      </c>
      <c r="Z878" s="171" t="str">
        <f>IF((SurveyData!$A$872)=0,"",(SurveyData!$AJ$871))</f>
        <v/>
      </c>
      <c r="AA878" s="171" t="str">
        <f>IF((SurveyData!$A$872)=0,"",(SurveyData!$AK$871))</f>
        <v/>
      </c>
      <c r="AB878" s="171" t="str">
        <f>IF((SurveyData!$A$872)=0,"",(SurveyData!$AL$871))</f>
        <v/>
      </c>
      <c r="AC878" s="171" t="str">
        <f>IF((SurveyData!$A$872)=0,"",(SurveyData!$AM$871))</f>
        <v/>
      </c>
      <c r="AD878" s="171" t="str">
        <f>IF((SurveyData!$A$872)=0,"",(SurveyData!$AN$871))</f>
        <v/>
      </c>
      <c r="AE878" s="171" t="str">
        <f>IF((SurveyData!$A$872)=0,"",(SurveyData!$AO$871))</f>
        <v/>
      </c>
      <c r="AF878" s="171" t="str">
        <f>IF((SurveyData!$A$872)=0,"",(SurveyData!$AP$871))</f>
        <v/>
      </c>
      <c r="AG878" s="171" t="str">
        <f>IF((SurveyData!$A$872)=0,"",(SurveyData!$AQ$871))</f>
        <v/>
      </c>
      <c r="AH878" s="172" t="str">
        <f>IF((SurveyData!$A$872)=0,"",($AG$878/10))</f>
        <v/>
      </c>
      <c r="AI878" s="171" t="str">
        <f>IF((SurveyData!$A$872)=0,"",(SurveyData!$AR$871))</f>
        <v/>
      </c>
      <c r="AJ878" s="171" t="str">
        <f>IF((SurveyData!$A$872)=0,"",(SurveyData!$AS$871))</f>
        <v/>
      </c>
      <c r="AK878" s="171" t="str">
        <f>IF((SurveyData!$A$872)=0,"",(SurveyData!$AT$871))</f>
        <v/>
      </c>
      <c r="AL878" s="171" t="str">
        <f>IF((SurveyData!$A$872)=0,"",(SurveyData!$AU$871))</f>
        <v/>
      </c>
      <c r="AM878" s="171" t="str">
        <f>IF((SurveyData!$A$872)=0,"",(SurveyData!$AV$871))</f>
        <v/>
      </c>
    </row>
    <row r="879" spans="2:39">
      <c r="B879" s="176" t="str">
        <f>IF((SurveyData!$A$873)=0,"",(SurveyData!$A$872))</f>
        <v/>
      </c>
      <c r="C879" s="173" t="str">
        <f>IF((SurveyData!$A$873)=0,"",(SurveyData!$N$872))</f>
        <v/>
      </c>
      <c r="D879" s="173" t="str">
        <f>IF((SurveyData!$A$873)=0,"",(SurveyData!$O$872))</f>
        <v/>
      </c>
      <c r="E879" s="173" t="str">
        <f>IF((SurveyData!$A$873)=0,"",(SurveyData!$P$872))</f>
        <v/>
      </c>
      <c r="F879" s="173" t="str">
        <f>IF((SurveyData!$A$873)=0,"",(SurveyData!$Q$872))</f>
        <v/>
      </c>
      <c r="G879" s="173" t="str">
        <f>IF((SurveyData!$A$873)=0,"",(SurveyData!$R$872))</f>
        <v/>
      </c>
      <c r="H879" s="173" t="str">
        <f>IF((SurveyData!$A$873)=0,"",(SurveyData!$S$872))</f>
        <v/>
      </c>
      <c r="I879" s="173" t="str">
        <f>IF((SurveyData!$A$873)=0,"",(SurveyData!$T$872))</f>
        <v/>
      </c>
      <c r="J879" s="173" t="str">
        <f>IF((SurveyData!$A$873)=0,"",(SurveyData!$U$872))</f>
        <v/>
      </c>
      <c r="K879" s="173" t="str">
        <f>IF((SurveyData!$A$873)=0,"",(SurveyData!$V$872))</f>
        <v/>
      </c>
      <c r="L879" s="173" t="str">
        <f>IF((SurveyData!$A$873)=0,"",(SurveyData!$W$872))</f>
        <v/>
      </c>
      <c r="M879" s="173" t="str">
        <f>IF((SurveyData!$A$873)=0,"",(SurveyData!$X$872))</f>
        <v/>
      </c>
      <c r="N879" s="173" t="str">
        <f>IF((SurveyData!$A$873)=0,"",(SurveyData!$Y$872))</f>
        <v/>
      </c>
      <c r="O879" s="173" t="str">
        <f>IF((SurveyData!$A$873)=0,"",(SurveyData!$Z$872))</f>
        <v/>
      </c>
      <c r="P879" s="173" t="str">
        <f>IF((SurveyData!$A$873)=0,"",(SurveyData!$AA$872))</f>
        <v/>
      </c>
      <c r="Q879" s="173" t="str">
        <f>IF((SurveyData!$A$873)=0,"",(SurveyData!$AB$872))</f>
        <v/>
      </c>
      <c r="R879" s="173" t="str">
        <f>IF((SurveyData!$A$873)=0,"",(SurveyData!$AC$872))</f>
        <v/>
      </c>
      <c r="S879" s="173" t="str">
        <f>IF((SurveyData!$A$873)=0,"",(SurveyData!$AD$872))</f>
        <v/>
      </c>
      <c r="T879" s="173" t="str">
        <f>IF((SurveyData!$A$873)=0,"",(SurveyData!$AE$872))</f>
        <v/>
      </c>
      <c r="U879" s="173" t="str">
        <f>IF((SurveyData!$A$873)=0,"",(SurveyData!$AF$872))</f>
        <v/>
      </c>
      <c r="V879" s="173" t="str">
        <f>IF((SurveyData!$A$873)=0,"",(SurveyData!$AG$872))</f>
        <v/>
      </c>
      <c r="W879" s="173" t="str">
        <f>IF((SurveyData!$A$873)=0,"",(SurveyData!$AH$872))</f>
        <v/>
      </c>
      <c r="X879" s="173" t="str">
        <f>IF((SurveyData!$A$873)=0,"",(SurveyData!$AI$872))</f>
        <v/>
      </c>
      <c r="Y879" s="125" t="str">
        <f>IF(ISERROR(SUM($K$879+$M$879+$O$879+$Q$879+$S$879+$U$879+$W$879)),"",(SUM($L$879+$N$879+$P$879+$R$879+$T$879+$V$879+$X$879)/($K$879+$M$879+$O$879+$Q$879+$S$879+$U$879+$W$879)))</f>
        <v/>
      </c>
      <c r="Z879" s="173" t="str">
        <f>IF((SurveyData!$A$873)=0,"",(SurveyData!$AJ$872))</f>
        <v/>
      </c>
      <c r="AA879" s="173" t="str">
        <f>IF((SurveyData!$A$873)=0,"",(SurveyData!$AK$872))</f>
        <v/>
      </c>
      <c r="AB879" s="173" t="str">
        <f>IF((SurveyData!$A$873)=0,"",(SurveyData!$AL$872))</f>
        <v/>
      </c>
      <c r="AC879" s="173" t="str">
        <f>IF((SurveyData!$A$873)=0,"",(SurveyData!$AM$872))</f>
        <v/>
      </c>
      <c r="AD879" s="173" t="str">
        <f>IF((SurveyData!$A$873)=0,"",(SurveyData!$AN$872))</f>
        <v/>
      </c>
      <c r="AE879" s="173" t="str">
        <f>IF((SurveyData!$A$873)=0,"",(SurveyData!$AO$872))</f>
        <v/>
      </c>
      <c r="AF879" s="173" t="str">
        <f>IF((SurveyData!$A$873)=0,"",(SurveyData!$AP$872))</f>
        <v/>
      </c>
      <c r="AG879" s="173" t="str">
        <f>IF((SurveyData!$A$873)=0,"",(SurveyData!$AQ$872))</f>
        <v/>
      </c>
      <c r="AH879" s="125" t="str">
        <f>IF((SurveyData!$A$873)=0,"",($AG$879/10))</f>
        <v/>
      </c>
      <c r="AI879" s="173" t="str">
        <f>IF((SurveyData!$A$873)=0,"",(SurveyData!$AR$872))</f>
        <v/>
      </c>
      <c r="AJ879" s="173" t="str">
        <f>IF((SurveyData!$A$873)=0,"",(SurveyData!$AS$872))</f>
        <v/>
      </c>
      <c r="AK879" s="173" t="str">
        <f>IF((SurveyData!$A$873)=0,"",(SurveyData!$AT$872))</f>
        <v/>
      </c>
      <c r="AL879" s="173" t="str">
        <f>IF((SurveyData!$A$873)=0,"",(SurveyData!$AU$872))</f>
        <v/>
      </c>
      <c r="AM879" s="173" t="str">
        <f>IF((SurveyData!$A$873)=0,"",(SurveyData!$AV$872))</f>
        <v/>
      </c>
    </row>
    <row r="880" spans="2:39">
      <c r="B880" s="175" t="str">
        <f>IF((SurveyData!$A$874)=0,"",(SurveyData!$A$873))</f>
        <v/>
      </c>
      <c r="C880" s="171" t="str">
        <f>IF((SurveyData!$A$874)=0,"",(SurveyData!$N$873))</f>
        <v/>
      </c>
      <c r="D880" s="171" t="str">
        <f>IF((SurveyData!$A$874)=0,"",(SurveyData!$O$873))</f>
        <v/>
      </c>
      <c r="E880" s="171" t="str">
        <f>IF((SurveyData!$A$874)=0,"",(SurveyData!$P$873))</f>
        <v/>
      </c>
      <c r="F880" s="171" t="str">
        <f>IF((SurveyData!$A$874)=0,"",(SurveyData!$Q$873))</f>
        <v/>
      </c>
      <c r="G880" s="171" t="str">
        <f>IF((SurveyData!$A$874)=0,"",(SurveyData!$R$873))</f>
        <v/>
      </c>
      <c r="H880" s="171" t="str">
        <f>IF((SurveyData!$A$874)=0,"",(SurveyData!$S$873))</f>
        <v/>
      </c>
      <c r="I880" s="171" t="str">
        <f>IF((SurveyData!$A$874)=0,"",(SurveyData!$T$873))</f>
        <v/>
      </c>
      <c r="J880" s="171" t="str">
        <f>IF((SurveyData!$A$874)=0,"",(SurveyData!$U$873))</f>
        <v/>
      </c>
      <c r="K880" s="171" t="str">
        <f>IF((SurveyData!$A$874)=0,"",(SurveyData!$V$873))</f>
        <v/>
      </c>
      <c r="L880" s="171" t="str">
        <f>IF((SurveyData!$A$874)=0,"",(SurveyData!$W$873))</f>
        <v/>
      </c>
      <c r="M880" s="171" t="str">
        <f>IF((SurveyData!$A$874)=0,"",(SurveyData!$X$873))</f>
        <v/>
      </c>
      <c r="N880" s="171" t="str">
        <f>IF((SurveyData!$A$874)=0,"",(SurveyData!$Y$873))</f>
        <v/>
      </c>
      <c r="O880" s="171" t="str">
        <f>IF((SurveyData!$A$874)=0,"",(SurveyData!$Z$873))</f>
        <v/>
      </c>
      <c r="P880" s="171" t="str">
        <f>IF((SurveyData!$A$874)=0,"",(SurveyData!$AA$873))</f>
        <v/>
      </c>
      <c r="Q880" s="171" t="str">
        <f>IF((SurveyData!$A$874)=0,"",(SurveyData!$AB$873))</f>
        <v/>
      </c>
      <c r="R880" s="171" t="str">
        <f>IF((SurveyData!$A$874)=0,"",(SurveyData!$AC$873))</f>
        <v/>
      </c>
      <c r="S880" s="171" t="str">
        <f>IF((SurveyData!$A$874)=0,"",(SurveyData!$AD$873))</f>
        <v/>
      </c>
      <c r="T880" s="171" t="str">
        <f>IF((SurveyData!$A$874)=0,"",(SurveyData!$AE$873))</f>
        <v/>
      </c>
      <c r="U880" s="171" t="str">
        <f>IF((SurveyData!$A$874)=0,"",(SurveyData!$AF$873))</f>
        <v/>
      </c>
      <c r="V880" s="171" t="str">
        <f>IF((SurveyData!$A$874)=0,"",(SurveyData!$AG$873))</f>
        <v/>
      </c>
      <c r="W880" s="171" t="str">
        <f>IF((SurveyData!$A$874)=0,"",(SurveyData!$AH$873))</f>
        <v/>
      </c>
      <c r="X880" s="171" t="str">
        <f>IF((SurveyData!$A$874)=0,"",(SurveyData!$AI$873))</f>
        <v/>
      </c>
      <c r="Y880" s="172" t="str">
        <f>IF(ISERROR(SUM($K$880+$M$880+$O$880+$Q$880+$S$880+$U$880+$W$880)),"",(SUM($L$880+$N$880+$P$880+$R$880+$T$880+$V$880+$X$880)/($K$880+$M$880+$O$880+$Q$880+$S$880+$U$880+$W$880)))</f>
        <v/>
      </c>
      <c r="Z880" s="171" t="str">
        <f>IF((SurveyData!$A$874)=0,"",(SurveyData!$AJ$873))</f>
        <v/>
      </c>
      <c r="AA880" s="171" t="str">
        <f>IF((SurveyData!$A$874)=0,"",(SurveyData!$AK$873))</f>
        <v/>
      </c>
      <c r="AB880" s="171" t="str">
        <f>IF((SurveyData!$A$874)=0,"",(SurveyData!$AL$873))</f>
        <v/>
      </c>
      <c r="AC880" s="171" t="str">
        <f>IF((SurveyData!$A$874)=0,"",(SurveyData!$AM$873))</f>
        <v/>
      </c>
      <c r="AD880" s="171" t="str">
        <f>IF((SurveyData!$A$874)=0,"",(SurveyData!$AN$873))</f>
        <v/>
      </c>
      <c r="AE880" s="171" t="str">
        <f>IF((SurveyData!$A$874)=0,"",(SurveyData!$AO$873))</f>
        <v/>
      </c>
      <c r="AF880" s="171" t="str">
        <f>IF((SurveyData!$A$874)=0,"",(SurveyData!$AP$873))</f>
        <v/>
      </c>
      <c r="AG880" s="171" t="str">
        <f>IF((SurveyData!$A$874)=0,"",(SurveyData!$AQ$873))</f>
        <v/>
      </c>
      <c r="AH880" s="172" t="str">
        <f>IF((SurveyData!$A$874)=0,"",($AG$880/10))</f>
        <v/>
      </c>
      <c r="AI880" s="171" t="str">
        <f>IF((SurveyData!$A$874)=0,"",(SurveyData!$AR$873))</f>
        <v/>
      </c>
      <c r="AJ880" s="171" t="str">
        <f>IF((SurveyData!$A$874)=0,"",(SurveyData!$AS$873))</f>
        <v/>
      </c>
      <c r="AK880" s="171" t="str">
        <f>IF((SurveyData!$A$874)=0,"",(SurveyData!$AT$873))</f>
        <v/>
      </c>
      <c r="AL880" s="171" t="str">
        <f>IF((SurveyData!$A$874)=0,"",(SurveyData!$AU$873))</f>
        <v/>
      </c>
      <c r="AM880" s="171" t="str">
        <f>IF((SurveyData!$A$874)=0,"",(SurveyData!$AV$873))</f>
        <v/>
      </c>
    </row>
    <row r="881" spans="2:39">
      <c r="B881" s="176" t="str">
        <f>IF((SurveyData!$A$875)=0,"",(SurveyData!$A$874))</f>
        <v/>
      </c>
      <c r="C881" s="173" t="str">
        <f>IF((SurveyData!$A$875)=0,"",(SurveyData!$N$874))</f>
        <v/>
      </c>
      <c r="D881" s="173" t="str">
        <f>IF((SurveyData!$A$875)=0,"",(SurveyData!$O$874))</f>
        <v/>
      </c>
      <c r="E881" s="173" t="str">
        <f>IF((SurveyData!$A$875)=0,"",(SurveyData!$P$874))</f>
        <v/>
      </c>
      <c r="F881" s="173" t="str">
        <f>IF((SurveyData!$A$875)=0,"",(SurveyData!$Q$874))</f>
        <v/>
      </c>
      <c r="G881" s="173" t="str">
        <f>IF((SurveyData!$A$875)=0,"",(SurveyData!$R$874))</f>
        <v/>
      </c>
      <c r="H881" s="173" t="str">
        <f>IF((SurveyData!$A$875)=0,"",(SurveyData!$S$874))</f>
        <v/>
      </c>
      <c r="I881" s="173" t="str">
        <f>IF((SurveyData!$A$875)=0,"",(SurveyData!$T$874))</f>
        <v/>
      </c>
      <c r="J881" s="173" t="str">
        <f>IF((SurveyData!$A$875)=0,"",(SurveyData!$U$874))</f>
        <v/>
      </c>
      <c r="K881" s="173" t="str">
        <f>IF((SurveyData!$A$875)=0,"",(SurveyData!$V$874))</f>
        <v/>
      </c>
      <c r="L881" s="173" t="str">
        <f>IF((SurveyData!$A$875)=0,"",(SurveyData!$W$874))</f>
        <v/>
      </c>
      <c r="M881" s="173" t="str">
        <f>IF((SurveyData!$A$875)=0,"",(SurveyData!$X$874))</f>
        <v/>
      </c>
      <c r="N881" s="173" t="str">
        <f>IF((SurveyData!$A$875)=0,"",(SurveyData!$Y$874))</f>
        <v/>
      </c>
      <c r="O881" s="173" t="str">
        <f>IF((SurveyData!$A$875)=0,"",(SurveyData!$Z$874))</f>
        <v/>
      </c>
      <c r="P881" s="173" t="str">
        <f>IF((SurveyData!$A$875)=0,"",(SurveyData!$AA$874))</f>
        <v/>
      </c>
      <c r="Q881" s="173" t="str">
        <f>IF((SurveyData!$A$875)=0,"",(SurveyData!$AB$874))</f>
        <v/>
      </c>
      <c r="R881" s="173" t="str">
        <f>IF((SurveyData!$A$875)=0,"",(SurveyData!$AC$874))</f>
        <v/>
      </c>
      <c r="S881" s="173" t="str">
        <f>IF((SurveyData!$A$875)=0,"",(SurveyData!$AD$874))</f>
        <v/>
      </c>
      <c r="T881" s="173" t="str">
        <f>IF((SurveyData!$A$875)=0,"",(SurveyData!$AE$874))</f>
        <v/>
      </c>
      <c r="U881" s="173" t="str">
        <f>IF((SurveyData!$A$875)=0,"",(SurveyData!$AF$874))</f>
        <v/>
      </c>
      <c r="V881" s="173" t="str">
        <f>IF((SurveyData!$A$875)=0,"",(SurveyData!$AG$874))</f>
        <v/>
      </c>
      <c r="W881" s="173" t="str">
        <f>IF((SurveyData!$A$875)=0,"",(SurveyData!$AH$874))</f>
        <v/>
      </c>
      <c r="X881" s="173" t="str">
        <f>IF((SurveyData!$A$875)=0,"",(SurveyData!$AI$874))</f>
        <v/>
      </c>
      <c r="Y881" s="125" t="str">
        <f>IF(ISERROR(SUM($K$881+$M$881+$O$881+$Q$881+$S$881+$U$881+$W$881)),"",(SUM($L$881+$N$881+$P$881+$R$881+$T$881+$V$881+$X$881)/($K$881+$M$881+$O$881+$Q$881+$S$881+$U$881+$W$881)))</f>
        <v/>
      </c>
      <c r="Z881" s="173" t="str">
        <f>IF((SurveyData!$A$875)=0,"",(SurveyData!$AJ$874))</f>
        <v/>
      </c>
      <c r="AA881" s="173" t="str">
        <f>IF((SurveyData!$A$875)=0,"",(SurveyData!$AK$874))</f>
        <v/>
      </c>
      <c r="AB881" s="173" t="str">
        <f>IF((SurveyData!$A$875)=0,"",(SurveyData!$AL$874))</f>
        <v/>
      </c>
      <c r="AC881" s="173" t="str">
        <f>IF((SurveyData!$A$875)=0,"",(SurveyData!$AM$874))</f>
        <v/>
      </c>
      <c r="AD881" s="173" t="str">
        <f>IF((SurveyData!$A$875)=0,"",(SurveyData!$AN$874))</f>
        <v/>
      </c>
      <c r="AE881" s="173" t="str">
        <f>IF((SurveyData!$A$875)=0,"",(SurveyData!$AO$874))</f>
        <v/>
      </c>
      <c r="AF881" s="173" t="str">
        <f>IF((SurveyData!$A$875)=0,"",(SurveyData!$AP$874))</f>
        <v/>
      </c>
      <c r="AG881" s="173" t="str">
        <f>IF((SurveyData!$A$875)=0,"",(SurveyData!$AQ$874))</f>
        <v/>
      </c>
      <c r="AH881" s="125" t="str">
        <f>IF((SurveyData!$A$875)=0,"",($AG$881/10))</f>
        <v/>
      </c>
      <c r="AI881" s="173" t="str">
        <f>IF((SurveyData!$A$875)=0,"",(SurveyData!$AR$874))</f>
        <v/>
      </c>
      <c r="AJ881" s="173" t="str">
        <f>IF((SurveyData!$A$875)=0,"",(SurveyData!$AS$874))</f>
        <v/>
      </c>
      <c r="AK881" s="173" t="str">
        <f>IF((SurveyData!$A$875)=0,"",(SurveyData!$AT$874))</f>
        <v/>
      </c>
      <c r="AL881" s="173" t="str">
        <f>IF((SurveyData!$A$875)=0,"",(SurveyData!$AU$874))</f>
        <v/>
      </c>
      <c r="AM881" s="173" t="str">
        <f>IF((SurveyData!$A$875)=0,"",(SurveyData!$AV$874))</f>
        <v/>
      </c>
    </row>
    <row r="882" spans="2:39">
      <c r="B882" s="175" t="str">
        <f>IF((SurveyData!$A$876)=0,"",(SurveyData!$A$875))</f>
        <v/>
      </c>
      <c r="C882" s="171" t="str">
        <f>IF((SurveyData!$A$876)=0,"",(SurveyData!$N$875))</f>
        <v/>
      </c>
      <c r="D882" s="171" t="str">
        <f>IF((SurveyData!$A$876)=0,"",(SurveyData!$O$875))</f>
        <v/>
      </c>
      <c r="E882" s="171" t="str">
        <f>IF((SurveyData!$A$876)=0,"",(SurveyData!$P$875))</f>
        <v/>
      </c>
      <c r="F882" s="171" t="str">
        <f>IF((SurveyData!$A$876)=0,"",(SurveyData!$Q$875))</f>
        <v/>
      </c>
      <c r="G882" s="171" t="str">
        <f>IF((SurveyData!$A$876)=0,"",(SurveyData!$R$875))</f>
        <v/>
      </c>
      <c r="H882" s="171" t="str">
        <f>IF((SurveyData!$A$876)=0,"",(SurveyData!$S$875))</f>
        <v/>
      </c>
      <c r="I882" s="171" t="str">
        <f>IF((SurveyData!$A$876)=0,"",(SurveyData!$T$875))</f>
        <v/>
      </c>
      <c r="J882" s="171" t="str">
        <f>IF((SurveyData!$A$876)=0,"",(SurveyData!$U$875))</f>
        <v/>
      </c>
      <c r="K882" s="171" t="str">
        <f>IF((SurveyData!$A$876)=0,"",(SurveyData!$V$875))</f>
        <v/>
      </c>
      <c r="L882" s="171" t="str">
        <f>IF((SurveyData!$A$876)=0,"",(SurveyData!$W$875))</f>
        <v/>
      </c>
      <c r="M882" s="171" t="str">
        <f>IF((SurveyData!$A$876)=0,"",(SurveyData!$X$875))</f>
        <v/>
      </c>
      <c r="N882" s="171" t="str">
        <f>IF((SurveyData!$A$876)=0,"",(SurveyData!$Y$875))</f>
        <v/>
      </c>
      <c r="O882" s="171" t="str">
        <f>IF((SurveyData!$A$876)=0,"",(SurveyData!$Z$875))</f>
        <v/>
      </c>
      <c r="P882" s="171" t="str">
        <f>IF((SurveyData!$A$876)=0,"",(SurveyData!$AA$875))</f>
        <v/>
      </c>
      <c r="Q882" s="171" t="str">
        <f>IF((SurveyData!$A$876)=0,"",(SurveyData!$AB$875))</f>
        <v/>
      </c>
      <c r="R882" s="171" t="str">
        <f>IF((SurveyData!$A$876)=0,"",(SurveyData!$AC$875))</f>
        <v/>
      </c>
      <c r="S882" s="171" t="str">
        <f>IF((SurveyData!$A$876)=0,"",(SurveyData!$AD$875))</f>
        <v/>
      </c>
      <c r="T882" s="171" t="str">
        <f>IF((SurveyData!$A$876)=0,"",(SurveyData!$AE$875))</f>
        <v/>
      </c>
      <c r="U882" s="171" t="str">
        <f>IF((SurveyData!$A$876)=0,"",(SurveyData!$AF$875))</f>
        <v/>
      </c>
      <c r="V882" s="171" t="str">
        <f>IF((SurveyData!$A$876)=0,"",(SurveyData!$AG$875))</f>
        <v/>
      </c>
      <c r="W882" s="171" t="str">
        <f>IF((SurveyData!$A$876)=0,"",(SurveyData!$AH$875))</f>
        <v/>
      </c>
      <c r="X882" s="171" t="str">
        <f>IF((SurveyData!$A$876)=0,"",(SurveyData!$AI$875))</f>
        <v/>
      </c>
      <c r="Y882" s="172" t="str">
        <f>IF(ISERROR(SUM($K$882+$M$882+$O$882+$Q$882+$S$882+$U$882+$W$882)),"",(SUM($L$882+$N$882+$P$882+$R$882+$T$882+$V$882+$X$882)/($K$882+$M$882+$O$882+$Q$882+$S$882+$U$882+$W$882)))</f>
        <v/>
      </c>
      <c r="Z882" s="171" t="str">
        <f>IF((SurveyData!$A$876)=0,"",(SurveyData!$AJ$875))</f>
        <v/>
      </c>
      <c r="AA882" s="171" t="str">
        <f>IF((SurveyData!$A$876)=0,"",(SurveyData!$AK$875))</f>
        <v/>
      </c>
      <c r="AB882" s="171" t="str">
        <f>IF((SurveyData!$A$876)=0,"",(SurveyData!$AL$875))</f>
        <v/>
      </c>
      <c r="AC882" s="171" t="str">
        <f>IF((SurveyData!$A$876)=0,"",(SurveyData!$AM$875))</f>
        <v/>
      </c>
      <c r="AD882" s="171" t="str">
        <f>IF((SurveyData!$A$876)=0,"",(SurveyData!$AN$875))</f>
        <v/>
      </c>
      <c r="AE882" s="171" t="str">
        <f>IF((SurveyData!$A$876)=0,"",(SurveyData!$AO$875))</f>
        <v/>
      </c>
      <c r="AF882" s="171" t="str">
        <f>IF((SurveyData!$A$876)=0,"",(SurveyData!$AP$875))</f>
        <v/>
      </c>
      <c r="AG882" s="171" t="str">
        <f>IF((SurveyData!$A$876)=0,"",(SurveyData!$AQ$875))</f>
        <v/>
      </c>
      <c r="AH882" s="172" t="str">
        <f>IF((SurveyData!$A$876)=0,"",($AG$882/10))</f>
        <v/>
      </c>
      <c r="AI882" s="171" t="str">
        <f>IF((SurveyData!$A$876)=0,"",(SurveyData!$AR$875))</f>
        <v/>
      </c>
      <c r="AJ882" s="171" t="str">
        <f>IF((SurveyData!$A$876)=0,"",(SurveyData!$AS$875))</f>
        <v/>
      </c>
      <c r="AK882" s="171" t="str">
        <f>IF((SurveyData!$A$876)=0,"",(SurveyData!$AT$875))</f>
        <v/>
      </c>
      <c r="AL882" s="171" t="str">
        <f>IF((SurveyData!$A$876)=0,"",(SurveyData!$AU$875))</f>
        <v/>
      </c>
      <c r="AM882" s="171" t="str">
        <f>IF((SurveyData!$A$876)=0,"",(SurveyData!$AV$875))</f>
        <v/>
      </c>
    </row>
    <row r="883" spans="2:39">
      <c r="B883" s="176" t="str">
        <f>IF((SurveyData!$A$877)=0,"",(SurveyData!$A$876))</f>
        <v/>
      </c>
      <c r="C883" s="173" t="str">
        <f>IF((SurveyData!$A$877)=0,"",(SurveyData!$N$876))</f>
        <v/>
      </c>
      <c r="D883" s="173" t="str">
        <f>IF((SurveyData!$A$877)=0,"",(SurveyData!$O$876))</f>
        <v/>
      </c>
      <c r="E883" s="173" t="str">
        <f>IF((SurveyData!$A$877)=0,"",(SurveyData!$P$876))</f>
        <v/>
      </c>
      <c r="F883" s="173" t="str">
        <f>IF((SurveyData!$A$877)=0,"",(SurveyData!$Q$876))</f>
        <v/>
      </c>
      <c r="G883" s="173" t="str">
        <f>IF((SurveyData!$A$877)=0,"",(SurveyData!$R$876))</f>
        <v/>
      </c>
      <c r="H883" s="173" t="str">
        <f>IF((SurveyData!$A$877)=0,"",(SurveyData!$S$876))</f>
        <v/>
      </c>
      <c r="I883" s="173" t="str">
        <f>IF((SurveyData!$A$877)=0,"",(SurveyData!$T$876))</f>
        <v/>
      </c>
      <c r="J883" s="173" t="str">
        <f>IF((SurveyData!$A$877)=0,"",(SurveyData!$U$876))</f>
        <v/>
      </c>
      <c r="K883" s="173" t="str">
        <f>IF((SurveyData!$A$877)=0,"",(SurveyData!$V$876))</f>
        <v/>
      </c>
      <c r="L883" s="173" t="str">
        <f>IF((SurveyData!$A$877)=0,"",(SurveyData!$W$876))</f>
        <v/>
      </c>
      <c r="M883" s="173" t="str">
        <f>IF((SurveyData!$A$877)=0,"",(SurveyData!$X$876))</f>
        <v/>
      </c>
      <c r="N883" s="173" t="str">
        <f>IF((SurveyData!$A$877)=0,"",(SurveyData!$Y$876))</f>
        <v/>
      </c>
      <c r="O883" s="173" t="str">
        <f>IF((SurveyData!$A$877)=0,"",(SurveyData!$Z$876))</f>
        <v/>
      </c>
      <c r="P883" s="173" t="str">
        <f>IF((SurveyData!$A$877)=0,"",(SurveyData!$AA$876))</f>
        <v/>
      </c>
      <c r="Q883" s="173" t="str">
        <f>IF((SurveyData!$A$877)=0,"",(SurveyData!$AB$876))</f>
        <v/>
      </c>
      <c r="R883" s="173" t="str">
        <f>IF((SurveyData!$A$877)=0,"",(SurveyData!$AC$876))</f>
        <v/>
      </c>
      <c r="S883" s="173" t="str">
        <f>IF((SurveyData!$A$877)=0,"",(SurveyData!$AD$876))</f>
        <v/>
      </c>
      <c r="T883" s="173" t="str">
        <f>IF((SurveyData!$A$877)=0,"",(SurveyData!$AE$876))</f>
        <v/>
      </c>
      <c r="U883" s="173" t="str">
        <f>IF((SurveyData!$A$877)=0,"",(SurveyData!$AF$876))</f>
        <v/>
      </c>
      <c r="V883" s="173" t="str">
        <f>IF((SurveyData!$A$877)=0,"",(SurveyData!$AG$876))</f>
        <v/>
      </c>
      <c r="W883" s="173" t="str">
        <f>IF((SurveyData!$A$877)=0,"",(SurveyData!$AH$876))</f>
        <v/>
      </c>
      <c r="X883" s="173" t="str">
        <f>IF((SurveyData!$A$877)=0,"",(SurveyData!$AI$876))</f>
        <v/>
      </c>
      <c r="Y883" s="125" t="str">
        <f>IF(ISERROR(SUM($K$883+$M$883+$O$883+$Q$883+$S$883+$U$883+$W$883)),"",(SUM($L$883+$N$883+$P$883+$R$883+$T$883+$V$883+$X$883)/($K$883+$M$883+$O$883+$Q$883+$S$883+$U$883+$W$883)))</f>
        <v/>
      </c>
      <c r="Z883" s="173" t="str">
        <f>IF((SurveyData!$A$877)=0,"",(SurveyData!$AJ$876))</f>
        <v/>
      </c>
      <c r="AA883" s="173" t="str">
        <f>IF((SurveyData!$A$877)=0,"",(SurveyData!$AK$876))</f>
        <v/>
      </c>
      <c r="AB883" s="173" t="str">
        <f>IF((SurveyData!$A$877)=0,"",(SurveyData!$AL$876))</f>
        <v/>
      </c>
      <c r="AC883" s="173" t="str">
        <f>IF((SurveyData!$A$877)=0,"",(SurveyData!$AM$876))</f>
        <v/>
      </c>
      <c r="AD883" s="173" t="str">
        <f>IF((SurveyData!$A$877)=0,"",(SurveyData!$AN$876))</f>
        <v/>
      </c>
      <c r="AE883" s="173" t="str">
        <f>IF((SurveyData!$A$877)=0,"",(SurveyData!$AO$876))</f>
        <v/>
      </c>
      <c r="AF883" s="173" t="str">
        <f>IF((SurveyData!$A$877)=0,"",(SurveyData!$AP$876))</f>
        <v/>
      </c>
      <c r="AG883" s="173" t="str">
        <f>IF((SurveyData!$A$877)=0,"",(SurveyData!$AQ$876))</f>
        <v/>
      </c>
      <c r="AH883" s="125" t="str">
        <f>IF((SurveyData!$A$877)=0,"",($AG$883/10))</f>
        <v/>
      </c>
      <c r="AI883" s="173" t="str">
        <f>IF((SurveyData!$A$877)=0,"",(SurveyData!$AR$876))</f>
        <v/>
      </c>
      <c r="AJ883" s="173" t="str">
        <f>IF((SurveyData!$A$877)=0,"",(SurveyData!$AS$876))</f>
        <v/>
      </c>
      <c r="AK883" s="173" t="str">
        <f>IF((SurveyData!$A$877)=0,"",(SurveyData!$AT$876))</f>
        <v/>
      </c>
      <c r="AL883" s="173" t="str">
        <f>IF((SurveyData!$A$877)=0,"",(SurveyData!$AU$876))</f>
        <v/>
      </c>
      <c r="AM883" s="173" t="str">
        <f>IF((SurveyData!$A$877)=0,"",(SurveyData!$AV$876))</f>
        <v/>
      </c>
    </row>
    <row r="884" spans="2:39">
      <c r="B884" s="175" t="str">
        <f>IF((SurveyData!$A$878)=0,"",(SurveyData!$A$877))</f>
        <v/>
      </c>
      <c r="C884" s="171" t="str">
        <f>IF((SurveyData!$A$878)=0,"",(SurveyData!$N$877))</f>
        <v/>
      </c>
      <c r="D884" s="171" t="str">
        <f>IF((SurveyData!$A$878)=0,"",(SurveyData!$O$877))</f>
        <v/>
      </c>
      <c r="E884" s="171" t="str">
        <f>IF((SurveyData!$A$878)=0,"",(SurveyData!$P$877))</f>
        <v/>
      </c>
      <c r="F884" s="171" t="str">
        <f>IF((SurveyData!$A$878)=0,"",(SurveyData!$Q$877))</f>
        <v/>
      </c>
      <c r="G884" s="171" t="str">
        <f>IF((SurveyData!$A$878)=0,"",(SurveyData!$R$877))</f>
        <v/>
      </c>
      <c r="H884" s="171" t="str">
        <f>IF((SurveyData!$A$878)=0,"",(SurveyData!$S$877))</f>
        <v/>
      </c>
      <c r="I884" s="171" t="str">
        <f>IF((SurveyData!$A$878)=0,"",(SurveyData!$T$877))</f>
        <v/>
      </c>
      <c r="J884" s="171" t="str">
        <f>IF((SurveyData!$A$878)=0,"",(SurveyData!$U$877))</f>
        <v/>
      </c>
      <c r="K884" s="171" t="str">
        <f>IF((SurveyData!$A$878)=0,"",(SurveyData!$V$877))</f>
        <v/>
      </c>
      <c r="L884" s="171" t="str">
        <f>IF((SurveyData!$A$878)=0,"",(SurveyData!$W$877))</f>
        <v/>
      </c>
      <c r="M884" s="171" t="str">
        <f>IF((SurveyData!$A$878)=0,"",(SurveyData!$X$877))</f>
        <v/>
      </c>
      <c r="N884" s="171" t="str">
        <f>IF((SurveyData!$A$878)=0,"",(SurveyData!$Y$877))</f>
        <v/>
      </c>
      <c r="O884" s="171" t="str">
        <f>IF((SurveyData!$A$878)=0,"",(SurveyData!$Z$877))</f>
        <v/>
      </c>
      <c r="P884" s="171" t="str">
        <f>IF((SurveyData!$A$878)=0,"",(SurveyData!$AA$877))</f>
        <v/>
      </c>
      <c r="Q884" s="171" t="str">
        <f>IF((SurveyData!$A$878)=0,"",(SurveyData!$AB$877))</f>
        <v/>
      </c>
      <c r="R884" s="171" t="str">
        <f>IF((SurveyData!$A$878)=0,"",(SurveyData!$AC$877))</f>
        <v/>
      </c>
      <c r="S884" s="171" t="str">
        <f>IF((SurveyData!$A$878)=0,"",(SurveyData!$AD$877))</f>
        <v/>
      </c>
      <c r="T884" s="171" t="str">
        <f>IF((SurveyData!$A$878)=0,"",(SurveyData!$AE$877))</f>
        <v/>
      </c>
      <c r="U884" s="171" t="str">
        <f>IF((SurveyData!$A$878)=0,"",(SurveyData!$AF$877))</f>
        <v/>
      </c>
      <c r="V884" s="171" t="str">
        <f>IF((SurveyData!$A$878)=0,"",(SurveyData!$AG$877))</f>
        <v/>
      </c>
      <c r="W884" s="171" t="str">
        <f>IF((SurveyData!$A$878)=0,"",(SurveyData!$AH$877))</f>
        <v/>
      </c>
      <c r="X884" s="171" t="str">
        <f>IF((SurveyData!$A$878)=0,"",(SurveyData!$AI$877))</f>
        <v/>
      </c>
      <c r="Y884" s="172" t="str">
        <f>IF(ISERROR(SUM($K$884+$M$884+$O$884+$Q$884+$S$884+$U$884+$W$884)),"",(SUM($L$884+$N$884+$P$884+$R$884+$T$884+$V$884+$X$884)/($K$884+$M$884+$O$884+$Q$884+$S$884+$U$884+$W$884)))</f>
        <v/>
      </c>
      <c r="Z884" s="171" t="str">
        <f>IF((SurveyData!$A$878)=0,"",(SurveyData!$AJ$877))</f>
        <v/>
      </c>
      <c r="AA884" s="171" t="str">
        <f>IF((SurveyData!$A$878)=0,"",(SurveyData!$AK$877))</f>
        <v/>
      </c>
      <c r="AB884" s="171" t="str">
        <f>IF((SurveyData!$A$878)=0,"",(SurveyData!$AL$877))</f>
        <v/>
      </c>
      <c r="AC884" s="171" t="str">
        <f>IF((SurveyData!$A$878)=0,"",(SurveyData!$AM$877))</f>
        <v/>
      </c>
      <c r="AD884" s="171" t="str">
        <f>IF((SurveyData!$A$878)=0,"",(SurveyData!$AN$877))</f>
        <v/>
      </c>
      <c r="AE884" s="171" t="str">
        <f>IF((SurveyData!$A$878)=0,"",(SurveyData!$AO$877))</f>
        <v/>
      </c>
      <c r="AF884" s="171" t="str">
        <f>IF((SurveyData!$A$878)=0,"",(SurveyData!$AP$877))</f>
        <v/>
      </c>
      <c r="AG884" s="171" t="str">
        <f>IF((SurveyData!$A$878)=0,"",(SurveyData!$AQ$877))</f>
        <v/>
      </c>
      <c r="AH884" s="172" t="str">
        <f>IF((SurveyData!$A$878)=0,"",($AG$884/10))</f>
        <v/>
      </c>
      <c r="AI884" s="171" t="str">
        <f>IF((SurveyData!$A$878)=0,"",(SurveyData!$AR$877))</f>
        <v/>
      </c>
      <c r="AJ884" s="171" t="str">
        <f>IF((SurveyData!$A$878)=0,"",(SurveyData!$AS$877))</f>
        <v/>
      </c>
      <c r="AK884" s="171" t="str">
        <f>IF((SurveyData!$A$878)=0,"",(SurveyData!$AT$877))</f>
        <v/>
      </c>
      <c r="AL884" s="171" t="str">
        <f>IF((SurveyData!$A$878)=0,"",(SurveyData!$AU$877))</f>
        <v/>
      </c>
      <c r="AM884" s="171" t="str">
        <f>IF((SurveyData!$A$878)=0,"",(SurveyData!$AV$877))</f>
        <v/>
      </c>
    </row>
    <row r="885" spans="2:39">
      <c r="B885" s="176" t="str">
        <f>IF((SurveyData!$A$879)=0,"",(SurveyData!$A$878))</f>
        <v/>
      </c>
      <c r="C885" s="173" t="str">
        <f>IF((SurveyData!$A$879)=0,"",(SurveyData!$N$878))</f>
        <v/>
      </c>
      <c r="D885" s="173" t="str">
        <f>IF((SurveyData!$A$879)=0,"",(SurveyData!$O$878))</f>
        <v/>
      </c>
      <c r="E885" s="173" t="str">
        <f>IF((SurveyData!$A$879)=0,"",(SurveyData!$P$878))</f>
        <v/>
      </c>
      <c r="F885" s="173" t="str">
        <f>IF((SurveyData!$A$879)=0,"",(SurveyData!$Q$878))</f>
        <v/>
      </c>
      <c r="G885" s="173" t="str">
        <f>IF((SurveyData!$A$879)=0,"",(SurveyData!$R$878))</f>
        <v/>
      </c>
      <c r="H885" s="173" t="str">
        <f>IF((SurveyData!$A$879)=0,"",(SurveyData!$S$878))</f>
        <v/>
      </c>
      <c r="I885" s="173" t="str">
        <f>IF((SurveyData!$A$879)=0,"",(SurveyData!$T$878))</f>
        <v/>
      </c>
      <c r="J885" s="173" t="str">
        <f>IF((SurveyData!$A$879)=0,"",(SurveyData!$U$878))</f>
        <v/>
      </c>
      <c r="K885" s="173" t="str">
        <f>IF((SurveyData!$A$879)=0,"",(SurveyData!$V$878))</f>
        <v/>
      </c>
      <c r="L885" s="173" t="str">
        <f>IF((SurveyData!$A$879)=0,"",(SurveyData!$W$878))</f>
        <v/>
      </c>
      <c r="M885" s="173" t="str">
        <f>IF((SurveyData!$A$879)=0,"",(SurveyData!$X$878))</f>
        <v/>
      </c>
      <c r="N885" s="173" t="str">
        <f>IF((SurveyData!$A$879)=0,"",(SurveyData!$Y$878))</f>
        <v/>
      </c>
      <c r="O885" s="173" t="str">
        <f>IF((SurveyData!$A$879)=0,"",(SurveyData!$Z$878))</f>
        <v/>
      </c>
      <c r="P885" s="173" t="str">
        <f>IF((SurveyData!$A$879)=0,"",(SurveyData!$AA$878))</f>
        <v/>
      </c>
      <c r="Q885" s="173" t="str">
        <f>IF((SurveyData!$A$879)=0,"",(SurveyData!$AB$878))</f>
        <v/>
      </c>
      <c r="R885" s="173" t="str">
        <f>IF((SurveyData!$A$879)=0,"",(SurveyData!$AC$878))</f>
        <v/>
      </c>
      <c r="S885" s="173" t="str">
        <f>IF((SurveyData!$A$879)=0,"",(SurveyData!$AD$878))</f>
        <v/>
      </c>
      <c r="T885" s="173" t="str">
        <f>IF((SurveyData!$A$879)=0,"",(SurveyData!$AE$878))</f>
        <v/>
      </c>
      <c r="U885" s="173" t="str">
        <f>IF((SurveyData!$A$879)=0,"",(SurveyData!$AF$878))</f>
        <v/>
      </c>
      <c r="V885" s="173" t="str">
        <f>IF((SurveyData!$A$879)=0,"",(SurveyData!$AG$878))</f>
        <v/>
      </c>
      <c r="W885" s="173" t="str">
        <f>IF((SurveyData!$A$879)=0,"",(SurveyData!$AH$878))</f>
        <v/>
      </c>
      <c r="X885" s="173" t="str">
        <f>IF((SurveyData!$A$879)=0,"",(SurveyData!$AI$878))</f>
        <v/>
      </c>
      <c r="Y885" s="125" t="str">
        <f>IF(ISERROR(SUM($K$885+$M$885+$O$885+$Q$885+$S$885+$U$885+$W$885)),"",(SUM($L$885+$N$885+$P$885+$R$885+$T$885+$V$885+$X$885)/($K$885+$M$885+$O$885+$Q$885+$S$885+$U$885+$W$885)))</f>
        <v/>
      </c>
      <c r="Z885" s="173" t="str">
        <f>IF((SurveyData!$A$879)=0,"",(SurveyData!$AJ$878))</f>
        <v/>
      </c>
      <c r="AA885" s="173" t="str">
        <f>IF((SurveyData!$A$879)=0,"",(SurveyData!$AK$878))</f>
        <v/>
      </c>
      <c r="AB885" s="173" t="str">
        <f>IF((SurveyData!$A$879)=0,"",(SurveyData!$AL$878))</f>
        <v/>
      </c>
      <c r="AC885" s="173" t="str">
        <f>IF((SurveyData!$A$879)=0,"",(SurveyData!$AM$878))</f>
        <v/>
      </c>
      <c r="AD885" s="173" t="str">
        <f>IF((SurveyData!$A$879)=0,"",(SurveyData!$AN$878))</f>
        <v/>
      </c>
      <c r="AE885" s="173" t="str">
        <f>IF((SurveyData!$A$879)=0,"",(SurveyData!$AO$878))</f>
        <v/>
      </c>
      <c r="AF885" s="173" t="str">
        <f>IF((SurveyData!$A$879)=0,"",(SurveyData!$AP$878))</f>
        <v/>
      </c>
      <c r="AG885" s="173" t="str">
        <f>IF((SurveyData!$A$879)=0,"",(SurveyData!$AQ$878))</f>
        <v/>
      </c>
      <c r="AH885" s="125" t="str">
        <f>IF((SurveyData!$A$879)=0,"",($AG$885/10))</f>
        <v/>
      </c>
      <c r="AI885" s="173" t="str">
        <f>IF((SurveyData!$A$879)=0,"",(SurveyData!$AR$878))</f>
        <v/>
      </c>
      <c r="AJ885" s="173" t="str">
        <f>IF((SurveyData!$A$879)=0,"",(SurveyData!$AS$878))</f>
        <v/>
      </c>
      <c r="AK885" s="173" t="str">
        <f>IF((SurveyData!$A$879)=0,"",(SurveyData!$AT$878))</f>
        <v/>
      </c>
      <c r="AL885" s="173" t="str">
        <f>IF((SurveyData!$A$879)=0,"",(SurveyData!$AU$878))</f>
        <v/>
      </c>
      <c r="AM885" s="173" t="str">
        <f>IF((SurveyData!$A$879)=0,"",(SurveyData!$AV$878))</f>
        <v/>
      </c>
    </row>
    <row r="886" spans="2:39">
      <c r="B886" s="175" t="str">
        <f>IF((SurveyData!$A$880)=0,"",(SurveyData!$A$879))</f>
        <v/>
      </c>
      <c r="C886" s="171" t="str">
        <f>IF((SurveyData!$A$880)=0,"",(SurveyData!$N$879))</f>
        <v/>
      </c>
      <c r="D886" s="171" t="str">
        <f>IF((SurveyData!$A$880)=0,"",(SurveyData!$O$879))</f>
        <v/>
      </c>
      <c r="E886" s="171" t="str">
        <f>IF((SurveyData!$A$880)=0,"",(SurveyData!$P$879))</f>
        <v/>
      </c>
      <c r="F886" s="171" t="str">
        <f>IF((SurveyData!$A$880)=0,"",(SurveyData!$Q$879))</f>
        <v/>
      </c>
      <c r="G886" s="171" t="str">
        <f>IF((SurveyData!$A$880)=0,"",(SurveyData!$R$879))</f>
        <v/>
      </c>
      <c r="H886" s="171" t="str">
        <f>IF((SurveyData!$A$880)=0,"",(SurveyData!$S$879))</f>
        <v/>
      </c>
      <c r="I886" s="171" t="str">
        <f>IF((SurveyData!$A$880)=0,"",(SurveyData!$T$879))</f>
        <v/>
      </c>
      <c r="J886" s="171" t="str">
        <f>IF((SurveyData!$A$880)=0,"",(SurveyData!$U$879))</f>
        <v/>
      </c>
      <c r="K886" s="171" t="str">
        <f>IF((SurveyData!$A$880)=0,"",(SurveyData!$V$879))</f>
        <v/>
      </c>
      <c r="L886" s="171" t="str">
        <f>IF((SurveyData!$A$880)=0,"",(SurveyData!$W$879))</f>
        <v/>
      </c>
      <c r="M886" s="171" t="str">
        <f>IF((SurveyData!$A$880)=0,"",(SurveyData!$X$879))</f>
        <v/>
      </c>
      <c r="N886" s="171" t="str">
        <f>IF((SurveyData!$A$880)=0,"",(SurveyData!$Y$879))</f>
        <v/>
      </c>
      <c r="O886" s="171" t="str">
        <f>IF((SurveyData!$A$880)=0,"",(SurveyData!$Z$879))</f>
        <v/>
      </c>
      <c r="P886" s="171" t="str">
        <f>IF((SurveyData!$A$880)=0,"",(SurveyData!$AA$879))</f>
        <v/>
      </c>
      <c r="Q886" s="171" t="str">
        <f>IF((SurveyData!$A$880)=0,"",(SurveyData!$AB$879))</f>
        <v/>
      </c>
      <c r="R886" s="171" t="str">
        <f>IF((SurveyData!$A$880)=0,"",(SurveyData!$AC$879))</f>
        <v/>
      </c>
      <c r="S886" s="171" t="str">
        <f>IF((SurveyData!$A$880)=0,"",(SurveyData!$AD$879))</f>
        <v/>
      </c>
      <c r="T886" s="171" t="str">
        <f>IF((SurveyData!$A$880)=0,"",(SurveyData!$AE$879))</f>
        <v/>
      </c>
      <c r="U886" s="171" t="str">
        <f>IF((SurveyData!$A$880)=0,"",(SurveyData!$AF$879))</f>
        <v/>
      </c>
      <c r="V886" s="171" t="str">
        <f>IF((SurveyData!$A$880)=0,"",(SurveyData!$AG$879))</f>
        <v/>
      </c>
      <c r="W886" s="171" t="str">
        <f>IF((SurveyData!$A$880)=0,"",(SurveyData!$AH$879))</f>
        <v/>
      </c>
      <c r="X886" s="171" t="str">
        <f>IF((SurveyData!$A$880)=0,"",(SurveyData!$AI$879))</f>
        <v/>
      </c>
      <c r="Y886" s="172" t="str">
        <f>IF(ISERROR(SUM($K$886+$M$886+$O$886+$Q$886+$S$886+$U$886+$W$886)),"",(SUM($L$886+$N$886+$P$886+$R$886+$T$886+$V$886+$X$886)/($K$886+$M$886+$O$886+$Q$886+$S$886+$U$886+$W$886)))</f>
        <v/>
      </c>
      <c r="Z886" s="171" t="str">
        <f>IF((SurveyData!$A$880)=0,"",(SurveyData!$AJ$879))</f>
        <v/>
      </c>
      <c r="AA886" s="171" t="str">
        <f>IF((SurveyData!$A$880)=0,"",(SurveyData!$AK$879))</f>
        <v/>
      </c>
      <c r="AB886" s="171" t="str">
        <f>IF((SurveyData!$A$880)=0,"",(SurveyData!$AL$879))</f>
        <v/>
      </c>
      <c r="AC886" s="171" t="str">
        <f>IF((SurveyData!$A$880)=0,"",(SurveyData!$AM$879))</f>
        <v/>
      </c>
      <c r="AD886" s="171" t="str">
        <f>IF((SurveyData!$A$880)=0,"",(SurveyData!$AN$879))</f>
        <v/>
      </c>
      <c r="AE886" s="171" t="str">
        <f>IF((SurveyData!$A$880)=0,"",(SurveyData!$AO$879))</f>
        <v/>
      </c>
      <c r="AF886" s="171" t="str">
        <f>IF((SurveyData!$A$880)=0,"",(SurveyData!$AP$879))</f>
        <v/>
      </c>
      <c r="AG886" s="171" t="str">
        <f>IF((SurveyData!$A$880)=0,"",(SurveyData!$AQ$879))</f>
        <v/>
      </c>
      <c r="AH886" s="172" t="str">
        <f>IF((SurveyData!$A$880)=0,"",($AG$886/10))</f>
        <v/>
      </c>
      <c r="AI886" s="171" t="str">
        <f>IF((SurveyData!$A$880)=0,"",(SurveyData!$AR$879))</f>
        <v/>
      </c>
      <c r="AJ886" s="171" t="str">
        <f>IF((SurveyData!$A$880)=0,"",(SurveyData!$AS$879))</f>
        <v/>
      </c>
      <c r="AK886" s="171" t="str">
        <f>IF((SurveyData!$A$880)=0,"",(SurveyData!$AT$879))</f>
        <v/>
      </c>
      <c r="AL886" s="171" t="str">
        <f>IF((SurveyData!$A$880)=0,"",(SurveyData!$AU$879))</f>
        <v/>
      </c>
      <c r="AM886" s="171" t="str">
        <f>IF((SurveyData!$A$880)=0,"",(SurveyData!$AV$879))</f>
        <v/>
      </c>
    </row>
    <row r="887" spans="2:39">
      <c r="B887" s="176" t="str">
        <f>IF((SurveyData!$A$881)=0,"",(SurveyData!$A$880))</f>
        <v/>
      </c>
      <c r="C887" s="173" t="str">
        <f>IF((SurveyData!$A$881)=0,"",(SurveyData!$N$880))</f>
        <v/>
      </c>
      <c r="D887" s="173" t="str">
        <f>IF((SurveyData!$A$881)=0,"",(SurveyData!$O$880))</f>
        <v/>
      </c>
      <c r="E887" s="173" t="str">
        <f>IF((SurveyData!$A$881)=0,"",(SurveyData!$P$880))</f>
        <v/>
      </c>
      <c r="F887" s="173" t="str">
        <f>IF((SurveyData!$A$881)=0,"",(SurveyData!$Q$880))</f>
        <v/>
      </c>
      <c r="G887" s="173" t="str">
        <f>IF((SurveyData!$A$881)=0,"",(SurveyData!$R$880))</f>
        <v/>
      </c>
      <c r="H887" s="173" t="str">
        <f>IF((SurveyData!$A$881)=0,"",(SurveyData!$S$880))</f>
        <v/>
      </c>
      <c r="I887" s="173" t="str">
        <f>IF((SurveyData!$A$881)=0,"",(SurveyData!$T$880))</f>
        <v/>
      </c>
      <c r="J887" s="173" t="str">
        <f>IF((SurveyData!$A$881)=0,"",(SurveyData!$U$880))</f>
        <v/>
      </c>
      <c r="K887" s="173" t="str">
        <f>IF((SurveyData!$A$881)=0,"",(SurveyData!$V$880))</f>
        <v/>
      </c>
      <c r="L887" s="173" t="str">
        <f>IF((SurveyData!$A$881)=0,"",(SurveyData!$W$880))</f>
        <v/>
      </c>
      <c r="M887" s="173" t="str">
        <f>IF((SurveyData!$A$881)=0,"",(SurveyData!$X$880))</f>
        <v/>
      </c>
      <c r="N887" s="173" t="str">
        <f>IF((SurveyData!$A$881)=0,"",(SurveyData!$Y$880))</f>
        <v/>
      </c>
      <c r="O887" s="173" t="str">
        <f>IF((SurveyData!$A$881)=0,"",(SurveyData!$Z$880))</f>
        <v/>
      </c>
      <c r="P887" s="173" t="str">
        <f>IF((SurveyData!$A$881)=0,"",(SurveyData!$AA$880))</f>
        <v/>
      </c>
      <c r="Q887" s="173" t="str">
        <f>IF((SurveyData!$A$881)=0,"",(SurveyData!$AB$880))</f>
        <v/>
      </c>
      <c r="R887" s="173" t="str">
        <f>IF((SurveyData!$A$881)=0,"",(SurveyData!$AC$880))</f>
        <v/>
      </c>
      <c r="S887" s="173" t="str">
        <f>IF((SurveyData!$A$881)=0,"",(SurveyData!$AD$880))</f>
        <v/>
      </c>
      <c r="T887" s="173" t="str">
        <f>IF((SurveyData!$A$881)=0,"",(SurveyData!$AE$880))</f>
        <v/>
      </c>
      <c r="U887" s="173" t="str">
        <f>IF((SurveyData!$A$881)=0,"",(SurveyData!$AF$880))</f>
        <v/>
      </c>
      <c r="V887" s="173" t="str">
        <f>IF((SurveyData!$A$881)=0,"",(SurveyData!$AG$880))</f>
        <v/>
      </c>
      <c r="W887" s="173" t="str">
        <f>IF((SurveyData!$A$881)=0,"",(SurveyData!$AH$880))</f>
        <v/>
      </c>
      <c r="X887" s="173" t="str">
        <f>IF((SurveyData!$A$881)=0,"",(SurveyData!$AI$880))</f>
        <v/>
      </c>
      <c r="Y887" s="125" t="str">
        <f>IF(ISERROR(SUM($K$887+$M$887+$O$887+$Q$887+$S$887+$U$887+$W$887)),"",(SUM($L$887+$N$887+$P$887+$R$887+$T$887+$V$887+$X$887)/($K$887+$M$887+$O$887+$Q$887+$S$887+$U$887+$W$887)))</f>
        <v/>
      </c>
      <c r="Z887" s="173" t="str">
        <f>IF((SurveyData!$A$881)=0,"",(SurveyData!$AJ$880))</f>
        <v/>
      </c>
      <c r="AA887" s="173" t="str">
        <f>IF((SurveyData!$A$881)=0,"",(SurveyData!$AK$880))</f>
        <v/>
      </c>
      <c r="AB887" s="173" t="str">
        <f>IF((SurveyData!$A$881)=0,"",(SurveyData!$AL$880))</f>
        <v/>
      </c>
      <c r="AC887" s="173" t="str">
        <f>IF((SurveyData!$A$881)=0,"",(SurveyData!$AM$880))</f>
        <v/>
      </c>
      <c r="AD887" s="173" t="str">
        <f>IF((SurveyData!$A$881)=0,"",(SurveyData!$AN$880))</f>
        <v/>
      </c>
      <c r="AE887" s="173" t="str">
        <f>IF((SurveyData!$A$881)=0,"",(SurveyData!$AO$880))</f>
        <v/>
      </c>
      <c r="AF887" s="173" t="str">
        <f>IF((SurveyData!$A$881)=0,"",(SurveyData!$AP$880))</f>
        <v/>
      </c>
      <c r="AG887" s="173" t="str">
        <f>IF((SurveyData!$A$881)=0,"",(SurveyData!$AQ$880))</f>
        <v/>
      </c>
      <c r="AH887" s="125" t="str">
        <f>IF((SurveyData!$A$881)=0,"",($AG$887/10))</f>
        <v/>
      </c>
      <c r="AI887" s="173" t="str">
        <f>IF((SurveyData!$A$881)=0,"",(SurveyData!$AR$880))</f>
        <v/>
      </c>
      <c r="AJ887" s="173" t="str">
        <f>IF((SurveyData!$A$881)=0,"",(SurveyData!$AS$880))</f>
        <v/>
      </c>
      <c r="AK887" s="173" t="str">
        <f>IF((SurveyData!$A$881)=0,"",(SurveyData!$AT$880))</f>
        <v/>
      </c>
      <c r="AL887" s="173" t="str">
        <f>IF((SurveyData!$A$881)=0,"",(SurveyData!$AU$880))</f>
        <v/>
      </c>
      <c r="AM887" s="173" t="str">
        <f>IF((SurveyData!$A$881)=0,"",(SurveyData!$AV$880))</f>
        <v/>
      </c>
    </row>
    <row r="888" spans="2:39">
      <c r="B888" s="175" t="str">
        <f>IF((SurveyData!$A$882)=0,"",(SurveyData!$A$881))</f>
        <v/>
      </c>
      <c r="C888" s="171" t="str">
        <f>IF((SurveyData!$A$882)=0,"",(SurveyData!$N$881))</f>
        <v/>
      </c>
      <c r="D888" s="171" t="str">
        <f>IF((SurveyData!$A$882)=0,"",(SurveyData!$O$881))</f>
        <v/>
      </c>
      <c r="E888" s="171" t="str">
        <f>IF((SurveyData!$A$882)=0,"",(SurveyData!$P$881))</f>
        <v/>
      </c>
      <c r="F888" s="171" t="str">
        <f>IF((SurveyData!$A$882)=0,"",(SurveyData!$Q$881))</f>
        <v/>
      </c>
      <c r="G888" s="171" t="str">
        <f>IF((SurveyData!$A$882)=0,"",(SurveyData!$R$881))</f>
        <v/>
      </c>
      <c r="H888" s="171" t="str">
        <f>IF((SurveyData!$A$882)=0,"",(SurveyData!$S$881))</f>
        <v/>
      </c>
      <c r="I888" s="171" t="str">
        <f>IF((SurveyData!$A$882)=0,"",(SurveyData!$T$881))</f>
        <v/>
      </c>
      <c r="J888" s="171" t="str">
        <f>IF((SurveyData!$A$882)=0,"",(SurveyData!$U$881))</f>
        <v/>
      </c>
      <c r="K888" s="171" t="str">
        <f>IF((SurveyData!$A$882)=0,"",(SurveyData!$V$881))</f>
        <v/>
      </c>
      <c r="L888" s="171" t="str">
        <f>IF((SurveyData!$A$882)=0,"",(SurveyData!$W$881))</f>
        <v/>
      </c>
      <c r="M888" s="171" t="str">
        <f>IF((SurveyData!$A$882)=0,"",(SurveyData!$X$881))</f>
        <v/>
      </c>
      <c r="N888" s="171" t="str">
        <f>IF((SurveyData!$A$882)=0,"",(SurveyData!$Y$881))</f>
        <v/>
      </c>
      <c r="O888" s="171" t="str">
        <f>IF((SurveyData!$A$882)=0,"",(SurveyData!$Z$881))</f>
        <v/>
      </c>
      <c r="P888" s="171" t="str">
        <f>IF((SurveyData!$A$882)=0,"",(SurveyData!$AA$881))</f>
        <v/>
      </c>
      <c r="Q888" s="171" t="str">
        <f>IF((SurveyData!$A$882)=0,"",(SurveyData!$AB$881))</f>
        <v/>
      </c>
      <c r="R888" s="171" t="str">
        <f>IF((SurveyData!$A$882)=0,"",(SurveyData!$AC$881))</f>
        <v/>
      </c>
      <c r="S888" s="171" t="str">
        <f>IF((SurveyData!$A$882)=0,"",(SurveyData!$AD$881))</f>
        <v/>
      </c>
      <c r="T888" s="171" t="str">
        <f>IF((SurveyData!$A$882)=0,"",(SurveyData!$AE$881))</f>
        <v/>
      </c>
      <c r="U888" s="171" t="str">
        <f>IF((SurveyData!$A$882)=0,"",(SurveyData!$AF$881))</f>
        <v/>
      </c>
      <c r="V888" s="171" t="str">
        <f>IF((SurveyData!$A$882)=0,"",(SurveyData!$AG$881))</f>
        <v/>
      </c>
      <c r="W888" s="171" t="str">
        <f>IF((SurveyData!$A$882)=0,"",(SurveyData!$AH$881))</f>
        <v/>
      </c>
      <c r="X888" s="171" t="str">
        <f>IF((SurveyData!$A$882)=0,"",(SurveyData!$AI$881))</f>
        <v/>
      </c>
      <c r="Y888" s="172" t="str">
        <f>IF(ISERROR(SUM($K$888+$M$888+$O$888+$Q$888+$S$888+$U$888+$W$888)),"",(SUM($L$888+$N$888+$P$888+$R$888+$T$888+$V$888+$X$888)/($K$888+$M$888+$O$888+$Q$888+$S$888+$U$888+$W$888)))</f>
        <v/>
      </c>
      <c r="Z888" s="171" t="str">
        <f>IF((SurveyData!$A$882)=0,"",(SurveyData!$AJ$881))</f>
        <v/>
      </c>
      <c r="AA888" s="171" t="str">
        <f>IF((SurveyData!$A$882)=0,"",(SurveyData!$AK$881))</f>
        <v/>
      </c>
      <c r="AB888" s="171" t="str">
        <f>IF((SurveyData!$A$882)=0,"",(SurveyData!$AL$881))</f>
        <v/>
      </c>
      <c r="AC888" s="171" t="str">
        <f>IF((SurveyData!$A$882)=0,"",(SurveyData!$AM$881))</f>
        <v/>
      </c>
      <c r="AD888" s="171" t="str">
        <f>IF((SurveyData!$A$882)=0,"",(SurveyData!$AN$881))</f>
        <v/>
      </c>
      <c r="AE888" s="171" t="str">
        <f>IF((SurveyData!$A$882)=0,"",(SurveyData!$AO$881))</f>
        <v/>
      </c>
      <c r="AF888" s="171" t="str">
        <f>IF((SurveyData!$A$882)=0,"",(SurveyData!$AP$881))</f>
        <v/>
      </c>
      <c r="AG888" s="171" t="str">
        <f>IF((SurveyData!$A$882)=0,"",(SurveyData!$AQ$881))</f>
        <v/>
      </c>
      <c r="AH888" s="172" t="str">
        <f>IF((SurveyData!$A$882)=0,"",($AG$888/10))</f>
        <v/>
      </c>
      <c r="AI888" s="171" t="str">
        <f>IF((SurveyData!$A$882)=0,"",(SurveyData!$AR$881))</f>
        <v/>
      </c>
      <c r="AJ888" s="171" t="str">
        <f>IF((SurveyData!$A$882)=0,"",(SurveyData!$AS$881))</f>
        <v/>
      </c>
      <c r="AK888" s="171" t="str">
        <f>IF((SurveyData!$A$882)=0,"",(SurveyData!$AT$881))</f>
        <v/>
      </c>
      <c r="AL888" s="171" t="str">
        <f>IF((SurveyData!$A$882)=0,"",(SurveyData!$AU$881))</f>
        <v/>
      </c>
      <c r="AM888" s="171" t="str">
        <f>IF((SurveyData!$A$882)=0,"",(SurveyData!$AV$881))</f>
        <v/>
      </c>
    </row>
    <row r="889" spans="2:39">
      <c r="B889" s="176" t="str">
        <f>IF((SurveyData!$A$883)=0,"",(SurveyData!$A$882))</f>
        <v/>
      </c>
      <c r="C889" s="173" t="str">
        <f>IF((SurveyData!$A$883)=0,"",(SurveyData!$N$882))</f>
        <v/>
      </c>
      <c r="D889" s="173" t="str">
        <f>IF((SurveyData!$A$883)=0,"",(SurveyData!$O$882))</f>
        <v/>
      </c>
      <c r="E889" s="173" t="str">
        <f>IF((SurveyData!$A$883)=0,"",(SurveyData!$P$882))</f>
        <v/>
      </c>
      <c r="F889" s="173" t="str">
        <f>IF((SurveyData!$A$883)=0,"",(SurveyData!$Q$882))</f>
        <v/>
      </c>
      <c r="G889" s="173" t="str">
        <f>IF((SurveyData!$A$883)=0,"",(SurveyData!$R$882))</f>
        <v/>
      </c>
      <c r="H889" s="173" t="str">
        <f>IF((SurveyData!$A$883)=0,"",(SurveyData!$S$882))</f>
        <v/>
      </c>
      <c r="I889" s="173" t="str">
        <f>IF((SurveyData!$A$883)=0,"",(SurveyData!$T$882))</f>
        <v/>
      </c>
      <c r="J889" s="173" t="str">
        <f>IF((SurveyData!$A$883)=0,"",(SurveyData!$U$882))</f>
        <v/>
      </c>
      <c r="K889" s="173" t="str">
        <f>IF((SurveyData!$A$883)=0,"",(SurveyData!$V$882))</f>
        <v/>
      </c>
      <c r="L889" s="173" t="str">
        <f>IF((SurveyData!$A$883)=0,"",(SurveyData!$W$882))</f>
        <v/>
      </c>
      <c r="M889" s="173" t="str">
        <f>IF((SurveyData!$A$883)=0,"",(SurveyData!$X$882))</f>
        <v/>
      </c>
      <c r="N889" s="173" t="str">
        <f>IF((SurveyData!$A$883)=0,"",(SurveyData!$Y$882))</f>
        <v/>
      </c>
      <c r="O889" s="173" t="str">
        <f>IF((SurveyData!$A$883)=0,"",(SurveyData!$Z$882))</f>
        <v/>
      </c>
      <c r="P889" s="173" t="str">
        <f>IF((SurveyData!$A$883)=0,"",(SurveyData!$AA$882))</f>
        <v/>
      </c>
      <c r="Q889" s="173" t="str">
        <f>IF((SurveyData!$A$883)=0,"",(SurveyData!$AB$882))</f>
        <v/>
      </c>
      <c r="R889" s="173" t="str">
        <f>IF((SurveyData!$A$883)=0,"",(SurveyData!$AC$882))</f>
        <v/>
      </c>
      <c r="S889" s="173" t="str">
        <f>IF((SurveyData!$A$883)=0,"",(SurveyData!$AD$882))</f>
        <v/>
      </c>
      <c r="T889" s="173" t="str">
        <f>IF((SurveyData!$A$883)=0,"",(SurveyData!$AE$882))</f>
        <v/>
      </c>
      <c r="U889" s="173" t="str">
        <f>IF((SurveyData!$A$883)=0,"",(SurveyData!$AF$882))</f>
        <v/>
      </c>
      <c r="V889" s="173" t="str">
        <f>IF((SurveyData!$A$883)=0,"",(SurveyData!$AG$882))</f>
        <v/>
      </c>
      <c r="W889" s="173" t="str">
        <f>IF((SurveyData!$A$883)=0,"",(SurveyData!$AH$882))</f>
        <v/>
      </c>
      <c r="X889" s="173" t="str">
        <f>IF((SurveyData!$A$883)=0,"",(SurveyData!$AI$882))</f>
        <v/>
      </c>
      <c r="Y889" s="125" t="str">
        <f>IF(ISERROR(SUM($K$889+$M$889+$O$889+$Q$889+$S$889+$U$889+$W$889)),"",(SUM($L$889+$N$889+$P$889+$R$889+$T$889+$V$889+$X$889)/($K$889+$M$889+$O$889+$Q$889+$S$889+$U$889+$W$889)))</f>
        <v/>
      </c>
      <c r="Z889" s="173" t="str">
        <f>IF((SurveyData!$A$883)=0,"",(SurveyData!$AJ$882))</f>
        <v/>
      </c>
      <c r="AA889" s="173" t="str">
        <f>IF((SurveyData!$A$883)=0,"",(SurveyData!$AK$882))</f>
        <v/>
      </c>
      <c r="AB889" s="173" t="str">
        <f>IF((SurveyData!$A$883)=0,"",(SurveyData!$AL$882))</f>
        <v/>
      </c>
      <c r="AC889" s="173" t="str">
        <f>IF((SurveyData!$A$883)=0,"",(SurveyData!$AM$882))</f>
        <v/>
      </c>
      <c r="AD889" s="173" t="str">
        <f>IF((SurveyData!$A$883)=0,"",(SurveyData!$AN$882))</f>
        <v/>
      </c>
      <c r="AE889" s="173" t="str">
        <f>IF((SurveyData!$A$883)=0,"",(SurveyData!$AO$882))</f>
        <v/>
      </c>
      <c r="AF889" s="173" t="str">
        <f>IF((SurveyData!$A$883)=0,"",(SurveyData!$AP$882))</f>
        <v/>
      </c>
      <c r="AG889" s="173" t="str">
        <f>IF((SurveyData!$A$883)=0,"",(SurveyData!$AQ$882))</f>
        <v/>
      </c>
      <c r="AH889" s="125" t="str">
        <f>IF((SurveyData!$A$883)=0,"",($AG$889/10))</f>
        <v/>
      </c>
      <c r="AI889" s="173" t="str">
        <f>IF((SurveyData!$A$883)=0,"",(SurveyData!$AR$882))</f>
        <v/>
      </c>
      <c r="AJ889" s="173" t="str">
        <f>IF((SurveyData!$A$883)=0,"",(SurveyData!$AS$882))</f>
        <v/>
      </c>
      <c r="AK889" s="173" t="str">
        <f>IF((SurveyData!$A$883)=0,"",(SurveyData!$AT$882))</f>
        <v/>
      </c>
      <c r="AL889" s="173" t="str">
        <f>IF((SurveyData!$A$883)=0,"",(SurveyData!$AU$882))</f>
        <v/>
      </c>
      <c r="AM889" s="173" t="str">
        <f>IF((SurveyData!$A$883)=0,"",(SurveyData!$AV$882))</f>
        <v/>
      </c>
    </row>
    <row r="890" spans="2:39">
      <c r="B890" s="175" t="str">
        <f>IF((SurveyData!$A$884)=0,"",(SurveyData!$A$883))</f>
        <v/>
      </c>
      <c r="C890" s="171" t="str">
        <f>IF((SurveyData!$A$884)=0,"",(SurveyData!$N$883))</f>
        <v/>
      </c>
      <c r="D890" s="171" t="str">
        <f>IF((SurveyData!$A$884)=0,"",(SurveyData!$O$883))</f>
        <v/>
      </c>
      <c r="E890" s="171" t="str">
        <f>IF((SurveyData!$A$884)=0,"",(SurveyData!$P$883))</f>
        <v/>
      </c>
      <c r="F890" s="171" t="str">
        <f>IF((SurveyData!$A$884)=0,"",(SurveyData!$Q$883))</f>
        <v/>
      </c>
      <c r="G890" s="171" t="str">
        <f>IF((SurveyData!$A$884)=0,"",(SurveyData!$R$883))</f>
        <v/>
      </c>
      <c r="H890" s="171" t="str">
        <f>IF((SurveyData!$A$884)=0,"",(SurveyData!$S$883))</f>
        <v/>
      </c>
      <c r="I890" s="171" t="str">
        <f>IF((SurveyData!$A$884)=0,"",(SurveyData!$T$883))</f>
        <v/>
      </c>
      <c r="J890" s="171" t="str">
        <f>IF((SurveyData!$A$884)=0,"",(SurveyData!$U$883))</f>
        <v/>
      </c>
      <c r="K890" s="171" t="str">
        <f>IF((SurveyData!$A$884)=0,"",(SurveyData!$V$883))</f>
        <v/>
      </c>
      <c r="L890" s="171" t="str">
        <f>IF((SurveyData!$A$884)=0,"",(SurveyData!$W$883))</f>
        <v/>
      </c>
      <c r="M890" s="171" t="str">
        <f>IF((SurveyData!$A$884)=0,"",(SurveyData!$X$883))</f>
        <v/>
      </c>
      <c r="N890" s="171" t="str">
        <f>IF((SurveyData!$A$884)=0,"",(SurveyData!$Y$883))</f>
        <v/>
      </c>
      <c r="O890" s="171" t="str">
        <f>IF((SurveyData!$A$884)=0,"",(SurveyData!$Z$883))</f>
        <v/>
      </c>
      <c r="P890" s="171" t="str">
        <f>IF((SurveyData!$A$884)=0,"",(SurveyData!$AA$883))</f>
        <v/>
      </c>
      <c r="Q890" s="171" t="str">
        <f>IF((SurveyData!$A$884)=0,"",(SurveyData!$AB$883))</f>
        <v/>
      </c>
      <c r="R890" s="171" t="str">
        <f>IF((SurveyData!$A$884)=0,"",(SurveyData!$AC$883))</f>
        <v/>
      </c>
      <c r="S890" s="171" t="str">
        <f>IF((SurveyData!$A$884)=0,"",(SurveyData!$AD$883))</f>
        <v/>
      </c>
      <c r="T890" s="171" t="str">
        <f>IF((SurveyData!$A$884)=0,"",(SurveyData!$AE$883))</f>
        <v/>
      </c>
      <c r="U890" s="171" t="str">
        <f>IF((SurveyData!$A$884)=0,"",(SurveyData!$AF$883))</f>
        <v/>
      </c>
      <c r="V890" s="171" t="str">
        <f>IF((SurveyData!$A$884)=0,"",(SurveyData!$AG$883))</f>
        <v/>
      </c>
      <c r="W890" s="171" t="str">
        <f>IF((SurveyData!$A$884)=0,"",(SurveyData!$AH$883))</f>
        <v/>
      </c>
      <c r="X890" s="171" t="str">
        <f>IF((SurveyData!$A$884)=0,"",(SurveyData!$AI$883))</f>
        <v/>
      </c>
      <c r="Y890" s="172" t="str">
        <f>IF(ISERROR(SUM($K$890+$M$890+$O$890+$Q$890+$S$890+$U$890+$W$890)),"",(SUM($L$890+$N$890+$P$890+$R$890+$T$890+$V$890+$X$890)/($K$890+$M$890+$O$890+$Q$890+$S$890+$U$890+$W$890)))</f>
        <v/>
      </c>
      <c r="Z890" s="171" t="str">
        <f>IF((SurveyData!$A$884)=0,"",(SurveyData!$AJ$883))</f>
        <v/>
      </c>
      <c r="AA890" s="171" t="str">
        <f>IF((SurveyData!$A$884)=0,"",(SurveyData!$AK$883))</f>
        <v/>
      </c>
      <c r="AB890" s="171" t="str">
        <f>IF((SurveyData!$A$884)=0,"",(SurveyData!$AL$883))</f>
        <v/>
      </c>
      <c r="AC890" s="171" t="str">
        <f>IF((SurveyData!$A$884)=0,"",(SurveyData!$AM$883))</f>
        <v/>
      </c>
      <c r="AD890" s="171" t="str">
        <f>IF((SurveyData!$A$884)=0,"",(SurveyData!$AN$883))</f>
        <v/>
      </c>
      <c r="AE890" s="171" t="str">
        <f>IF((SurveyData!$A$884)=0,"",(SurveyData!$AO$883))</f>
        <v/>
      </c>
      <c r="AF890" s="171" t="str">
        <f>IF((SurveyData!$A$884)=0,"",(SurveyData!$AP$883))</f>
        <v/>
      </c>
      <c r="AG890" s="171" t="str">
        <f>IF((SurveyData!$A$884)=0,"",(SurveyData!$AQ$883))</f>
        <v/>
      </c>
      <c r="AH890" s="172" t="str">
        <f>IF((SurveyData!$A$884)=0,"",($AG$890/10))</f>
        <v/>
      </c>
      <c r="AI890" s="171" t="str">
        <f>IF((SurveyData!$A$884)=0,"",(SurveyData!$AR$883))</f>
        <v/>
      </c>
      <c r="AJ890" s="171" t="str">
        <f>IF((SurveyData!$A$884)=0,"",(SurveyData!$AS$883))</f>
        <v/>
      </c>
      <c r="AK890" s="171" t="str">
        <f>IF((SurveyData!$A$884)=0,"",(SurveyData!$AT$883))</f>
        <v/>
      </c>
      <c r="AL890" s="171" t="str">
        <f>IF((SurveyData!$A$884)=0,"",(SurveyData!$AU$883))</f>
        <v/>
      </c>
      <c r="AM890" s="171" t="str">
        <f>IF((SurveyData!$A$884)=0,"",(SurveyData!$AV$883))</f>
        <v/>
      </c>
    </row>
    <row r="891" spans="2:39">
      <c r="B891" s="176" t="str">
        <f>IF((SurveyData!$A$885)=0,"",(SurveyData!$A$884))</f>
        <v/>
      </c>
      <c r="C891" s="173" t="str">
        <f>IF((SurveyData!$A$885)=0,"",(SurveyData!$N$884))</f>
        <v/>
      </c>
      <c r="D891" s="173" t="str">
        <f>IF((SurveyData!$A$885)=0,"",(SurveyData!$O$884))</f>
        <v/>
      </c>
      <c r="E891" s="173" t="str">
        <f>IF((SurveyData!$A$885)=0,"",(SurveyData!$P$884))</f>
        <v/>
      </c>
      <c r="F891" s="173" t="str">
        <f>IF((SurveyData!$A$885)=0,"",(SurveyData!$Q$884))</f>
        <v/>
      </c>
      <c r="G891" s="173" t="str">
        <f>IF((SurveyData!$A$885)=0,"",(SurveyData!$R$884))</f>
        <v/>
      </c>
      <c r="H891" s="173" t="str">
        <f>IF((SurveyData!$A$885)=0,"",(SurveyData!$S$884))</f>
        <v/>
      </c>
      <c r="I891" s="173" t="str">
        <f>IF((SurveyData!$A$885)=0,"",(SurveyData!$T$884))</f>
        <v/>
      </c>
      <c r="J891" s="173" t="str">
        <f>IF((SurveyData!$A$885)=0,"",(SurveyData!$U$884))</f>
        <v/>
      </c>
      <c r="K891" s="173" t="str">
        <f>IF((SurveyData!$A$885)=0,"",(SurveyData!$V$884))</f>
        <v/>
      </c>
      <c r="L891" s="173" t="str">
        <f>IF((SurveyData!$A$885)=0,"",(SurveyData!$W$884))</f>
        <v/>
      </c>
      <c r="M891" s="173" t="str">
        <f>IF((SurveyData!$A$885)=0,"",(SurveyData!$X$884))</f>
        <v/>
      </c>
      <c r="N891" s="173" t="str">
        <f>IF((SurveyData!$A$885)=0,"",(SurveyData!$Y$884))</f>
        <v/>
      </c>
      <c r="O891" s="173" t="str">
        <f>IF((SurveyData!$A$885)=0,"",(SurveyData!$Z$884))</f>
        <v/>
      </c>
      <c r="P891" s="173" t="str">
        <f>IF((SurveyData!$A$885)=0,"",(SurveyData!$AA$884))</f>
        <v/>
      </c>
      <c r="Q891" s="173" t="str">
        <f>IF((SurveyData!$A$885)=0,"",(SurveyData!$AB$884))</f>
        <v/>
      </c>
      <c r="R891" s="173" t="str">
        <f>IF((SurveyData!$A$885)=0,"",(SurveyData!$AC$884))</f>
        <v/>
      </c>
      <c r="S891" s="173" t="str">
        <f>IF((SurveyData!$A$885)=0,"",(SurveyData!$AD$884))</f>
        <v/>
      </c>
      <c r="T891" s="173" t="str">
        <f>IF((SurveyData!$A$885)=0,"",(SurveyData!$AE$884))</f>
        <v/>
      </c>
      <c r="U891" s="173" t="str">
        <f>IF((SurveyData!$A$885)=0,"",(SurveyData!$AF$884))</f>
        <v/>
      </c>
      <c r="V891" s="173" t="str">
        <f>IF((SurveyData!$A$885)=0,"",(SurveyData!$AG$884))</f>
        <v/>
      </c>
      <c r="W891" s="173" t="str">
        <f>IF((SurveyData!$A$885)=0,"",(SurveyData!$AH$884))</f>
        <v/>
      </c>
      <c r="X891" s="173" t="str">
        <f>IF((SurveyData!$A$885)=0,"",(SurveyData!$AI$884))</f>
        <v/>
      </c>
      <c r="Y891" s="125" t="str">
        <f>IF(ISERROR(SUM($K$891+$M$891+$O$891+$Q$891+$S$891+$U$891+$W$891)),"",(SUM($L$891+$N$891+$P$891+$R$891+$T$891+$V$891+$X$891)/($K$891+$M$891+$O$891+$Q$891+$S$891+$U$891+$W$891)))</f>
        <v/>
      </c>
      <c r="Z891" s="173" t="str">
        <f>IF((SurveyData!$A$885)=0,"",(SurveyData!$AJ$884))</f>
        <v/>
      </c>
      <c r="AA891" s="173" t="str">
        <f>IF((SurveyData!$A$885)=0,"",(SurveyData!$AK$884))</f>
        <v/>
      </c>
      <c r="AB891" s="173" t="str">
        <f>IF((SurveyData!$A$885)=0,"",(SurveyData!$AL$884))</f>
        <v/>
      </c>
      <c r="AC891" s="173" t="str">
        <f>IF((SurveyData!$A$885)=0,"",(SurveyData!$AM$884))</f>
        <v/>
      </c>
      <c r="AD891" s="173" t="str">
        <f>IF((SurveyData!$A$885)=0,"",(SurveyData!$AN$884))</f>
        <v/>
      </c>
      <c r="AE891" s="173" t="str">
        <f>IF((SurveyData!$A$885)=0,"",(SurveyData!$AO$884))</f>
        <v/>
      </c>
      <c r="AF891" s="173" t="str">
        <f>IF((SurveyData!$A$885)=0,"",(SurveyData!$AP$884))</f>
        <v/>
      </c>
      <c r="AG891" s="173" t="str">
        <f>IF((SurveyData!$A$885)=0,"",(SurveyData!$AQ$884))</f>
        <v/>
      </c>
      <c r="AH891" s="125" t="str">
        <f>IF((SurveyData!$A$885)=0,"",($AG$891/10))</f>
        <v/>
      </c>
      <c r="AI891" s="173" t="str">
        <f>IF((SurveyData!$A$885)=0,"",(SurveyData!$AR$884))</f>
        <v/>
      </c>
      <c r="AJ891" s="173" t="str">
        <f>IF((SurveyData!$A$885)=0,"",(SurveyData!$AS$884))</f>
        <v/>
      </c>
      <c r="AK891" s="173" t="str">
        <f>IF((SurveyData!$A$885)=0,"",(SurveyData!$AT$884))</f>
        <v/>
      </c>
      <c r="AL891" s="173" t="str">
        <f>IF((SurveyData!$A$885)=0,"",(SurveyData!$AU$884))</f>
        <v/>
      </c>
      <c r="AM891" s="173" t="str">
        <f>IF((SurveyData!$A$885)=0,"",(SurveyData!$AV$884))</f>
        <v/>
      </c>
    </row>
    <row r="892" spans="2:39">
      <c r="B892" s="175" t="str">
        <f>IF((SurveyData!$A$886)=0,"",(SurveyData!$A$885))</f>
        <v/>
      </c>
      <c r="C892" s="171" t="str">
        <f>IF((SurveyData!$A$886)=0,"",(SurveyData!$N$885))</f>
        <v/>
      </c>
      <c r="D892" s="171" t="str">
        <f>IF((SurveyData!$A$886)=0,"",(SurveyData!$O$885))</f>
        <v/>
      </c>
      <c r="E892" s="171" t="str">
        <f>IF((SurveyData!$A$886)=0,"",(SurveyData!$P$885))</f>
        <v/>
      </c>
      <c r="F892" s="171" t="str">
        <f>IF((SurveyData!$A$886)=0,"",(SurveyData!$Q$885))</f>
        <v/>
      </c>
      <c r="G892" s="171" t="str">
        <f>IF((SurveyData!$A$886)=0,"",(SurveyData!$R$885))</f>
        <v/>
      </c>
      <c r="H892" s="171" t="str">
        <f>IF((SurveyData!$A$886)=0,"",(SurveyData!$S$885))</f>
        <v/>
      </c>
      <c r="I892" s="171" t="str">
        <f>IF((SurveyData!$A$886)=0,"",(SurveyData!$T$885))</f>
        <v/>
      </c>
      <c r="J892" s="171" t="str">
        <f>IF((SurveyData!$A$886)=0,"",(SurveyData!$U$885))</f>
        <v/>
      </c>
      <c r="K892" s="171" t="str">
        <f>IF((SurveyData!$A$886)=0,"",(SurveyData!$V$885))</f>
        <v/>
      </c>
      <c r="L892" s="171" t="str">
        <f>IF((SurveyData!$A$886)=0,"",(SurveyData!$W$885))</f>
        <v/>
      </c>
      <c r="M892" s="171" t="str">
        <f>IF((SurveyData!$A$886)=0,"",(SurveyData!$X$885))</f>
        <v/>
      </c>
      <c r="N892" s="171" t="str">
        <f>IF((SurveyData!$A$886)=0,"",(SurveyData!$Y$885))</f>
        <v/>
      </c>
      <c r="O892" s="171" t="str">
        <f>IF((SurveyData!$A$886)=0,"",(SurveyData!$Z$885))</f>
        <v/>
      </c>
      <c r="P892" s="171" t="str">
        <f>IF((SurveyData!$A$886)=0,"",(SurveyData!$AA$885))</f>
        <v/>
      </c>
      <c r="Q892" s="171" t="str">
        <f>IF((SurveyData!$A$886)=0,"",(SurveyData!$AB$885))</f>
        <v/>
      </c>
      <c r="R892" s="171" t="str">
        <f>IF((SurveyData!$A$886)=0,"",(SurveyData!$AC$885))</f>
        <v/>
      </c>
      <c r="S892" s="171" t="str">
        <f>IF((SurveyData!$A$886)=0,"",(SurveyData!$AD$885))</f>
        <v/>
      </c>
      <c r="T892" s="171" t="str">
        <f>IF((SurveyData!$A$886)=0,"",(SurveyData!$AE$885))</f>
        <v/>
      </c>
      <c r="U892" s="171" t="str">
        <f>IF((SurveyData!$A$886)=0,"",(SurveyData!$AF$885))</f>
        <v/>
      </c>
      <c r="V892" s="171" t="str">
        <f>IF((SurveyData!$A$886)=0,"",(SurveyData!$AG$885))</f>
        <v/>
      </c>
      <c r="W892" s="171" t="str">
        <f>IF((SurveyData!$A$886)=0,"",(SurveyData!$AH$885))</f>
        <v/>
      </c>
      <c r="X892" s="171" t="str">
        <f>IF((SurveyData!$A$886)=0,"",(SurveyData!$AI$885))</f>
        <v/>
      </c>
      <c r="Y892" s="172" t="str">
        <f>IF(ISERROR(SUM($K$892+$M$892+$O$892+$Q$892+$S$892+$U$892+$W$892)),"",(SUM($L$892+$N$892+$P$892+$R$892+$T$892+$V$892+$X$892)/($K$892+$M$892+$O$892+$Q$892+$S$892+$U$892+$W$892)))</f>
        <v/>
      </c>
      <c r="Z892" s="171" t="str">
        <f>IF((SurveyData!$A$886)=0,"",(SurveyData!$AJ$885))</f>
        <v/>
      </c>
      <c r="AA892" s="171" t="str">
        <f>IF((SurveyData!$A$886)=0,"",(SurveyData!$AK$885))</f>
        <v/>
      </c>
      <c r="AB892" s="171" t="str">
        <f>IF((SurveyData!$A$886)=0,"",(SurveyData!$AL$885))</f>
        <v/>
      </c>
      <c r="AC892" s="171" t="str">
        <f>IF((SurveyData!$A$886)=0,"",(SurveyData!$AM$885))</f>
        <v/>
      </c>
      <c r="AD892" s="171" t="str">
        <f>IF((SurveyData!$A$886)=0,"",(SurveyData!$AN$885))</f>
        <v/>
      </c>
      <c r="AE892" s="171" t="str">
        <f>IF((SurveyData!$A$886)=0,"",(SurveyData!$AO$885))</f>
        <v/>
      </c>
      <c r="AF892" s="171" t="str">
        <f>IF((SurveyData!$A$886)=0,"",(SurveyData!$AP$885))</f>
        <v/>
      </c>
      <c r="AG892" s="171" t="str">
        <f>IF((SurveyData!$A$886)=0,"",(SurveyData!$AQ$885))</f>
        <v/>
      </c>
      <c r="AH892" s="172" t="str">
        <f>IF((SurveyData!$A$886)=0,"",($AG$892/10))</f>
        <v/>
      </c>
      <c r="AI892" s="171" t="str">
        <f>IF((SurveyData!$A$886)=0,"",(SurveyData!$AR$885))</f>
        <v/>
      </c>
      <c r="AJ892" s="171" t="str">
        <f>IF((SurveyData!$A$886)=0,"",(SurveyData!$AS$885))</f>
        <v/>
      </c>
      <c r="AK892" s="171" t="str">
        <f>IF((SurveyData!$A$886)=0,"",(SurveyData!$AT$885))</f>
        <v/>
      </c>
      <c r="AL892" s="171" t="str">
        <f>IF((SurveyData!$A$886)=0,"",(SurveyData!$AU$885))</f>
        <v/>
      </c>
      <c r="AM892" s="171" t="str">
        <f>IF((SurveyData!$A$886)=0,"",(SurveyData!$AV$885))</f>
        <v/>
      </c>
    </row>
    <row r="893" spans="2:39">
      <c r="B893" s="176" t="str">
        <f>IF((SurveyData!$A$887)=0,"",(SurveyData!$A$886))</f>
        <v/>
      </c>
      <c r="C893" s="173" t="str">
        <f>IF((SurveyData!$A$887)=0,"",(SurveyData!$N$886))</f>
        <v/>
      </c>
      <c r="D893" s="173" t="str">
        <f>IF((SurveyData!$A$887)=0,"",(SurveyData!$O$886))</f>
        <v/>
      </c>
      <c r="E893" s="173" t="str">
        <f>IF((SurveyData!$A$887)=0,"",(SurveyData!$P$886))</f>
        <v/>
      </c>
      <c r="F893" s="173" t="str">
        <f>IF((SurveyData!$A$887)=0,"",(SurveyData!$Q$886))</f>
        <v/>
      </c>
      <c r="G893" s="173" t="str">
        <f>IF((SurveyData!$A$887)=0,"",(SurveyData!$R$886))</f>
        <v/>
      </c>
      <c r="H893" s="173" t="str">
        <f>IF((SurveyData!$A$887)=0,"",(SurveyData!$S$886))</f>
        <v/>
      </c>
      <c r="I893" s="173" t="str">
        <f>IF((SurveyData!$A$887)=0,"",(SurveyData!$T$886))</f>
        <v/>
      </c>
      <c r="J893" s="173" t="str">
        <f>IF((SurveyData!$A$887)=0,"",(SurveyData!$U$886))</f>
        <v/>
      </c>
      <c r="K893" s="173" t="str">
        <f>IF((SurveyData!$A$887)=0,"",(SurveyData!$V$886))</f>
        <v/>
      </c>
      <c r="L893" s="173" t="str">
        <f>IF((SurveyData!$A$887)=0,"",(SurveyData!$W$886))</f>
        <v/>
      </c>
      <c r="M893" s="173" t="str">
        <f>IF((SurveyData!$A$887)=0,"",(SurveyData!$X$886))</f>
        <v/>
      </c>
      <c r="N893" s="173" t="str">
        <f>IF((SurveyData!$A$887)=0,"",(SurveyData!$Y$886))</f>
        <v/>
      </c>
      <c r="O893" s="173" t="str">
        <f>IF((SurveyData!$A$887)=0,"",(SurveyData!$Z$886))</f>
        <v/>
      </c>
      <c r="P893" s="173" t="str">
        <f>IF((SurveyData!$A$887)=0,"",(SurveyData!$AA$886))</f>
        <v/>
      </c>
      <c r="Q893" s="173" t="str">
        <f>IF((SurveyData!$A$887)=0,"",(SurveyData!$AB$886))</f>
        <v/>
      </c>
      <c r="R893" s="173" t="str">
        <f>IF((SurveyData!$A$887)=0,"",(SurveyData!$AC$886))</f>
        <v/>
      </c>
      <c r="S893" s="173" t="str">
        <f>IF((SurveyData!$A$887)=0,"",(SurveyData!$AD$886))</f>
        <v/>
      </c>
      <c r="T893" s="173" t="str">
        <f>IF((SurveyData!$A$887)=0,"",(SurveyData!$AE$886))</f>
        <v/>
      </c>
      <c r="U893" s="173" t="str">
        <f>IF((SurveyData!$A$887)=0,"",(SurveyData!$AF$886))</f>
        <v/>
      </c>
      <c r="V893" s="173" t="str">
        <f>IF((SurveyData!$A$887)=0,"",(SurveyData!$AG$886))</f>
        <v/>
      </c>
      <c r="W893" s="173" t="str">
        <f>IF((SurveyData!$A$887)=0,"",(SurveyData!$AH$886))</f>
        <v/>
      </c>
      <c r="X893" s="173" t="str">
        <f>IF((SurveyData!$A$887)=0,"",(SurveyData!$AI$886))</f>
        <v/>
      </c>
      <c r="Y893" s="125" t="str">
        <f>IF(ISERROR(SUM($K$893+$M$893+$O$893+$Q$893+$S$893+$U$893+$W$893)),"",(SUM($L$893+$N$893+$P$893+$R$893+$T$893+$V$893+$X$893)/($K$893+$M$893+$O$893+$Q$893+$S$893+$U$893+$W$893)))</f>
        <v/>
      </c>
      <c r="Z893" s="173" t="str">
        <f>IF((SurveyData!$A$887)=0,"",(SurveyData!$AJ$886))</f>
        <v/>
      </c>
      <c r="AA893" s="173" t="str">
        <f>IF((SurveyData!$A$887)=0,"",(SurveyData!$AK$886))</f>
        <v/>
      </c>
      <c r="AB893" s="173" t="str">
        <f>IF((SurveyData!$A$887)=0,"",(SurveyData!$AL$886))</f>
        <v/>
      </c>
      <c r="AC893" s="173" t="str">
        <f>IF((SurveyData!$A$887)=0,"",(SurveyData!$AM$886))</f>
        <v/>
      </c>
      <c r="AD893" s="173" t="str">
        <f>IF((SurveyData!$A$887)=0,"",(SurveyData!$AN$886))</f>
        <v/>
      </c>
      <c r="AE893" s="173" t="str">
        <f>IF((SurveyData!$A$887)=0,"",(SurveyData!$AO$886))</f>
        <v/>
      </c>
      <c r="AF893" s="173" t="str">
        <f>IF((SurveyData!$A$887)=0,"",(SurveyData!$AP$886))</f>
        <v/>
      </c>
      <c r="AG893" s="173" t="str">
        <f>IF((SurveyData!$A$887)=0,"",(SurveyData!$AQ$886))</f>
        <v/>
      </c>
      <c r="AH893" s="125" t="str">
        <f>IF((SurveyData!$A$887)=0,"",($AG$893/10))</f>
        <v/>
      </c>
      <c r="AI893" s="173" t="str">
        <f>IF((SurveyData!$A$887)=0,"",(SurveyData!$AR$886))</f>
        <v/>
      </c>
      <c r="AJ893" s="173" t="str">
        <f>IF((SurveyData!$A$887)=0,"",(SurveyData!$AS$886))</f>
        <v/>
      </c>
      <c r="AK893" s="173" t="str">
        <f>IF((SurveyData!$A$887)=0,"",(SurveyData!$AT$886))</f>
        <v/>
      </c>
      <c r="AL893" s="173" t="str">
        <f>IF((SurveyData!$A$887)=0,"",(SurveyData!$AU$886))</f>
        <v/>
      </c>
      <c r="AM893" s="173" t="str">
        <f>IF((SurveyData!$A$887)=0,"",(SurveyData!$AV$886))</f>
        <v/>
      </c>
    </row>
    <row r="894" spans="2:39">
      <c r="B894" s="175" t="str">
        <f>IF((SurveyData!$A$888)=0,"",(SurveyData!$A$887))</f>
        <v/>
      </c>
      <c r="C894" s="171" t="str">
        <f>IF((SurveyData!$A$888)=0,"",(SurveyData!$N$887))</f>
        <v/>
      </c>
      <c r="D894" s="171" t="str">
        <f>IF((SurveyData!$A$888)=0,"",(SurveyData!$O$887))</f>
        <v/>
      </c>
      <c r="E894" s="171" t="str">
        <f>IF((SurveyData!$A$888)=0,"",(SurveyData!$P$887))</f>
        <v/>
      </c>
      <c r="F894" s="171" t="str">
        <f>IF((SurveyData!$A$888)=0,"",(SurveyData!$Q$887))</f>
        <v/>
      </c>
      <c r="G894" s="171" t="str">
        <f>IF((SurveyData!$A$888)=0,"",(SurveyData!$R$887))</f>
        <v/>
      </c>
      <c r="H894" s="171" t="str">
        <f>IF((SurveyData!$A$888)=0,"",(SurveyData!$S$887))</f>
        <v/>
      </c>
      <c r="I894" s="171" t="str">
        <f>IF((SurveyData!$A$888)=0,"",(SurveyData!$T$887))</f>
        <v/>
      </c>
      <c r="J894" s="171" t="str">
        <f>IF((SurveyData!$A$888)=0,"",(SurveyData!$U$887))</f>
        <v/>
      </c>
      <c r="K894" s="171" t="str">
        <f>IF((SurveyData!$A$888)=0,"",(SurveyData!$V$887))</f>
        <v/>
      </c>
      <c r="L894" s="171" t="str">
        <f>IF((SurveyData!$A$888)=0,"",(SurveyData!$W$887))</f>
        <v/>
      </c>
      <c r="M894" s="171" t="str">
        <f>IF((SurveyData!$A$888)=0,"",(SurveyData!$X$887))</f>
        <v/>
      </c>
      <c r="N894" s="171" t="str">
        <f>IF((SurveyData!$A$888)=0,"",(SurveyData!$Y$887))</f>
        <v/>
      </c>
      <c r="O894" s="171" t="str">
        <f>IF((SurveyData!$A$888)=0,"",(SurveyData!$Z$887))</f>
        <v/>
      </c>
      <c r="P894" s="171" t="str">
        <f>IF((SurveyData!$A$888)=0,"",(SurveyData!$AA$887))</f>
        <v/>
      </c>
      <c r="Q894" s="171" t="str">
        <f>IF((SurveyData!$A$888)=0,"",(SurveyData!$AB$887))</f>
        <v/>
      </c>
      <c r="R894" s="171" t="str">
        <f>IF((SurveyData!$A$888)=0,"",(SurveyData!$AC$887))</f>
        <v/>
      </c>
      <c r="S894" s="171" t="str">
        <f>IF((SurveyData!$A$888)=0,"",(SurveyData!$AD$887))</f>
        <v/>
      </c>
      <c r="T894" s="171" t="str">
        <f>IF((SurveyData!$A$888)=0,"",(SurveyData!$AE$887))</f>
        <v/>
      </c>
      <c r="U894" s="171" t="str">
        <f>IF((SurveyData!$A$888)=0,"",(SurveyData!$AF$887))</f>
        <v/>
      </c>
      <c r="V894" s="171" t="str">
        <f>IF((SurveyData!$A$888)=0,"",(SurveyData!$AG$887))</f>
        <v/>
      </c>
      <c r="W894" s="171" t="str">
        <f>IF((SurveyData!$A$888)=0,"",(SurveyData!$AH$887))</f>
        <v/>
      </c>
      <c r="X894" s="171" t="str">
        <f>IF((SurveyData!$A$888)=0,"",(SurveyData!$AI$887))</f>
        <v/>
      </c>
      <c r="Y894" s="172" t="str">
        <f>IF(ISERROR(SUM($K$894+$M$894+$O$894+$Q$894+$S$894+$U$894+$W$894)),"",(SUM($L$894+$N$894+$P$894+$R$894+$T$894+$V$894+$X$894)/($K$894+$M$894+$O$894+$Q$894+$S$894+$U$894+$W$894)))</f>
        <v/>
      </c>
      <c r="Z894" s="171" t="str">
        <f>IF((SurveyData!$A$888)=0,"",(SurveyData!$AJ$887))</f>
        <v/>
      </c>
      <c r="AA894" s="171" t="str">
        <f>IF((SurveyData!$A$888)=0,"",(SurveyData!$AK$887))</f>
        <v/>
      </c>
      <c r="AB894" s="171" t="str">
        <f>IF((SurveyData!$A$888)=0,"",(SurveyData!$AL$887))</f>
        <v/>
      </c>
      <c r="AC894" s="171" t="str">
        <f>IF((SurveyData!$A$888)=0,"",(SurveyData!$AM$887))</f>
        <v/>
      </c>
      <c r="AD894" s="171" t="str">
        <f>IF((SurveyData!$A$888)=0,"",(SurveyData!$AN$887))</f>
        <v/>
      </c>
      <c r="AE894" s="171" t="str">
        <f>IF((SurveyData!$A$888)=0,"",(SurveyData!$AO$887))</f>
        <v/>
      </c>
      <c r="AF894" s="171" t="str">
        <f>IF((SurveyData!$A$888)=0,"",(SurveyData!$AP$887))</f>
        <v/>
      </c>
      <c r="AG894" s="171" t="str">
        <f>IF((SurveyData!$A$888)=0,"",(SurveyData!$AQ$887))</f>
        <v/>
      </c>
      <c r="AH894" s="172" t="str">
        <f>IF((SurveyData!$A$888)=0,"",($AG$894/10))</f>
        <v/>
      </c>
      <c r="AI894" s="171" t="str">
        <f>IF((SurveyData!$A$888)=0,"",(SurveyData!$AR$887))</f>
        <v/>
      </c>
      <c r="AJ894" s="171" t="str">
        <f>IF((SurveyData!$A$888)=0,"",(SurveyData!$AS$887))</f>
        <v/>
      </c>
      <c r="AK894" s="171" t="str">
        <f>IF((SurveyData!$A$888)=0,"",(SurveyData!$AT$887))</f>
        <v/>
      </c>
      <c r="AL894" s="171" t="str">
        <f>IF((SurveyData!$A$888)=0,"",(SurveyData!$AU$887))</f>
        <v/>
      </c>
      <c r="AM894" s="171" t="str">
        <f>IF((SurveyData!$A$888)=0,"",(SurveyData!$AV$887))</f>
        <v/>
      </c>
    </row>
    <row r="895" spans="2:39">
      <c r="B895" s="176" t="str">
        <f>IF((SurveyData!$A$889)=0,"",(SurveyData!$A$888))</f>
        <v/>
      </c>
      <c r="C895" s="173" t="str">
        <f>IF((SurveyData!$A$889)=0,"",(SurveyData!$N$888))</f>
        <v/>
      </c>
      <c r="D895" s="173" t="str">
        <f>IF((SurveyData!$A$889)=0,"",(SurveyData!$O$888))</f>
        <v/>
      </c>
      <c r="E895" s="173" t="str">
        <f>IF((SurveyData!$A$889)=0,"",(SurveyData!$P$888))</f>
        <v/>
      </c>
      <c r="F895" s="173" t="str">
        <f>IF((SurveyData!$A$889)=0,"",(SurveyData!$Q$888))</f>
        <v/>
      </c>
      <c r="G895" s="173" t="str">
        <f>IF((SurveyData!$A$889)=0,"",(SurveyData!$R$888))</f>
        <v/>
      </c>
      <c r="H895" s="173" t="str">
        <f>IF((SurveyData!$A$889)=0,"",(SurveyData!$S$888))</f>
        <v/>
      </c>
      <c r="I895" s="173" t="str">
        <f>IF((SurveyData!$A$889)=0,"",(SurveyData!$T$888))</f>
        <v/>
      </c>
      <c r="J895" s="173" t="str">
        <f>IF((SurveyData!$A$889)=0,"",(SurveyData!$U$888))</f>
        <v/>
      </c>
      <c r="K895" s="173" t="str">
        <f>IF((SurveyData!$A$889)=0,"",(SurveyData!$V$888))</f>
        <v/>
      </c>
      <c r="L895" s="173" t="str">
        <f>IF((SurveyData!$A$889)=0,"",(SurveyData!$W$888))</f>
        <v/>
      </c>
      <c r="M895" s="173" t="str">
        <f>IF((SurveyData!$A$889)=0,"",(SurveyData!$X$888))</f>
        <v/>
      </c>
      <c r="N895" s="173" t="str">
        <f>IF((SurveyData!$A$889)=0,"",(SurveyData!$Y$888))</f>
        <v/>
      </c>
      <c r="O895" s="173" t="str">
        <f>IF((SurveyData!$A$889)=0,"",(SurveyData!$Z$888))</f>
        <v/>
      </c>
      <c r="P895" s="173" t="str">
        <f>IF((SurveyData!$A$889)=0,"",(SurveyData!$AA$888))</f>
        <v/>
      </c>
      <c r="Q895" s="173" t="str">
        <f>IF((SurveyData!$A$889)=0,"",(SurveyData!$AB$888))</f>
        <v/>
      </c>
      <c r="R895" s="173" t="str">
        <f>IF((SurveyData!$A$889)=0,"",(SurveyData!$AC$888))</f>
        <v/>
      </c>
      <c r="S895" s="173" t="str">
        <f>IF((SurveyData!$A$889)=0,"",(SurveyData!$AD$888))</f>
        <v/>
      </c>
      <c r="T895" s="173" t="str">
        <f>IF((SurveyData!$A$889)=0,"",(SurveyData!$AE$888))</f>
        <v/>
      </c>
      <c r="U895" s="173" t="str">
        <f>IF((SurveyData!$A$889)=0,"",(SurveyData!$AF$888))</f>
        <v/>
      </c>
      <c r="V895" s="173" t="str">
        <f>IF((SurveyData!$A$889)=0,"",(SurveyData!$AG$888))</f>
        <v/>
      </c>
      <c r="W895" s="173" t="str">
        <f>IF((SurveyData!$A$889)=0,"",(SurveyData!$AH$888))</f>
        <v/>
      </c>
      <c r="X895" s="173" t="str">
        <f>IF((SurveyData!$A$889)=0,"",(SurveyData!$AI$888))</f>
        <v/>
      </c>
      <c r="Y895" s="125" t="str">
        <f>IF(ISERROR(SUM($K$895+$M$895+$O$895+$Q$895+$S$895+$U$895+$W$895)),"",(SUM($L$895+$N$895+$P$895+$R$895+$T$895+$V$895+$X$895)/($K$895+$M$895+$O$895+$Q$895+$S$895+$U$895+$W$895)))</f>
        <v/>
      </c>
      <c r="Z895" s="173" t="str">
        <f>IF((SurveyData!$A$889)=0,"",(SurveyData!$AJ$888))</f>
        <v/>
      </c>
      <c r="AA895" s="173" t="str">
        <f>IF((SurveyData!$A$889)=0,"",(SurveyData!$AK$888))</f>
        <v/>
      </c>
      <c r="AB895" s="173" t="str">
        <f>IF((SurveyData!$A$889)=0,"",(SurveyData!$AL$888))</f>
        <v/>
      </c>
      <c r="AC895" s="173" t="str">
        <f>IF((SurveyData!$A$889)=0,"",(SurveyData!$AM$888))</f>
        <v/>
      </c>
      <c r="AD895" s="173" t="str">
        <f>IF((SurveyData!$A$889)=0,"",(SurveyData!$AN$888))</f>
        <v/>
      </c>
      <c r="AE895" s="173" t="str">
        <f>IF((SurveyData!$A$889)=0,"",(SurveyData!$AO$888))</f>
        <v/>
      </c>
      <c r="AF895" s="173" t="str">
        <f>IF((SurveyData!$A$889)=0,"",(SurveyData!$AP$888))</f>
        <v/>
      </c>
      <c r="AG895" s="173" t="str">
        <f>IF((SurveyData!$A$889)=0,"",(SurveyData!$AQ$888))</f>
        <v/>
      </c>
      <c r="AH895" s="125" t="str">
        <f>IF((SurveyData!$A$889)=0,"",($AG$895/10))</f>
        <v/>
      </c>
      <c r="AI895" s="173" t="str">
        <f>IF((SurveyData!$A$889)=0,"",(SurveyData!$AR$888))</f>
        <v/>
      </c>
      <c r="AJ895" s="173" t="str">
        <f>IF((SurveyData!$A$889)=0,"",(SurveyData!$AS$888))</f>
        <v/>
      </c>
      <c r="AK895" s="173" t="str">
        <f>IF((SurveyData!$A$889)=0,"",(SurveyData!$AT$888))</f>
        <v/>
      </c>
      <c r="AL895" s="173" t="str">
        <f>IF((SurveyData!$A$889)=0,"",(SurveyData!$AU$888))</f>
        <v/>
      </c>
      <c r="AM895" s="173" t="str">
        <f>IF((SurveyData!$A$889)=0,"",(SurveyData!$AV$888))</f>
        <v/>
      </c>
    </row>
    <row r="896" spans="2:39">
      <c r="B896" s="175" t="str">
        <f>IF((SurveyData!$A$890)=0,"",(SurveyData!$A$889))</f>
        <v/>
      </c>
      <c r="C896" s="171" t="str">
        <f>IF((SurveyData!$A$890)=0,"",(SurveyData!$N$889))</f>
        <v/>
      </c>
      <c r="D896" s="171" t="str">
        <f>IF((SurveyData!$A$890)=0,"",(SurveyData!$O$889))</f>
        <v/>
      </c>
      <c r="E896" s="171" t="str">
        <f>IF((SurveyData!$A$890)=0,"",(SurveyData!$P$889))</f>
        <v/>
      </c>
      <c r="F896" s="171" t="str">
        <f>IF((SurveyData!$A$890)=0,"",(SurveyData!$Q$889))</f>
        <v/>
      </c>
      <c r="G896" s="171" t="str">
        <f>IF((SurveyData!$A$890)=0,"",(SurveyData!$R$889))</f>
        <v/>
      </c>
      <c r="H896" s="171" t="str">
        <f>IF((SurveyData!$A$890)=0,"",(SurveyData!$S$889))</f>
        <v/>
      </c>
      <c r="I896" s="171" t="str">
        <f>IF((SurveyData!$A$890)=0,"",(SurveyData!$T$889))</f>
        <v/>
      </c>
      <c r="J896" s="171" t="str">
        <f>IF((SurveyData!$A$890)=0,"",(SurveyData!$U$889))</f>
        <v/>
      </c>
      <c r="K896" s="171" t="str">
        <f>IF((SurveyData!$A$890)=0,"",(SurveyData!$V$889))</f>
        <v/>
      </c>
      <c r="L896" s="171" t="str">
        <f>IF((SurveyData!$A$890)=0,"",(SurveyData!$W$889))</f>
        <v/>
      </c>
      <c r="M896" s="171" t="str">
        <f>IF((SurveyData!$A$890)=0,"",(SurveyData!$X$889))</f>
        <v/>
      </c>
      <c r="N896" s="171" t="str">
        <f>IF((SurveyData!$A$890)=0,"",(SurveyData!$Y$889))</f>
        <v/>
      </c>
      <c r="O896" s="171" t="str">
        <f>IF((SurveyData!$A$890)=0,"",(SurveyData!$Z$889))</f>
        <v/>
      </c>
      <c r="P896" s="171" t="str">
        <f>IF((SurveyData!$A$890)=0,"",(SurveyData!$AA$889))</f>
        <v/>
      </c>
      <c r="Q896" s="171" t="str">
        <f>IF((SurveyData!$A$890)=0,"",(SurveyData!$AB$889))</f>
        <v/>
      </c>
      <c r="R896" s="171" t="str">
        <f>IF((SurveyData!$A$890)=0,"",(SurveyData!$AC$889))</f>
        <v/>
      </c>
      <c r="S896" s="171" t="str">
        <f>IF((SurveyData!$A$890)=0,"",(SurveyData!$AD$889))</f>
        <v/>
      </c>
      <c r="T896" s="171" t="str">
        <f>IF((SurveyData!$A$890)=0,"",(SurveyData!$AE$889))</f>
        <v/>
      </c>
      <c r="U896" s="171" t="str">
        <f>IF((SurveyData!$A$890)=0,"",(SurveyData!$AF$889))</f>
        <v/>
      </c>
      <c r="V896" s="171" t="str">
        <f>IF((SurveyData!$A$890)=0,"",(SurveyData!$AG$889))</f>
        <v/>
      </c>
      <c r="W896" s="171" t="str">
        <f>IF((SurveyData!$A$890)=0,"",(SurveyData!$AH$889))</f>
        <v/>
      </c>
      <c r="X896" s="171" t="str">
        <f>IF((SurveyData!$A$890)=0,"",(SurveyData!$AI$889))</f>
        <v/>
      </c>
      <c r="Y896" s="172" t="str">
        <f>IF(ISERROR(SUM($K$896+$M$896+$O$896+$Q$896+$S$896+$U$896+$W$896)),"",(SUM($L$896+$N$896+$P$896+$R$896+$T$896+$V$896+$X$896)/($K$896+$M$896+$O$896+$Q$896+$S$896+$U$896+$W$896)))</f>
        <v/>
      </c>
      <c r="Z896" s="171" t="str">
        <f>IF((SurveyData!$A$890)=0,"",(SurveyData!$AJ$889))</f>
        <v/>
      </c>
      <c r="AA896" s="171" t="str">
        <f>IF((SurveyData!$A$890)=0,"",(SurveyData!$AK$889))</f>
        <v/>
      </c>
      <c r="AB896" s="171" t="str">
        <f>IF((SurveyData!$A$890)=0,"",(SurveyData!$AL$889))</f>
        <v/>
      </c>
      <c r="AC896" s="171" t="str">
        <f>IF((SurveyData!$A$890)=0,"",(SurveyData!$AM$889))</f>
        <v/>
      </c>
      <c r="AD896" s="171" t="str">
        <f>IF((SurveyData!$A$890)=0,"",(SurveyData!$AN$889))</f>
        <v/>
      </c>
      <c r="AE896" s="171" t="str">
        <f>IF((SurveyData!$A$890)=0,"",(SurveyData!$AO$889))</f>
        <v/>
      </c>
      <c r="AF896" s="171" t="str">
        <f>IF((SurveyData!$A$890)=0,"",(SurveyData!$AP$889))</f>
        <v/>
      </c>
      <c r="AG896" s="171" t="str">
        <f>IF((SurveyData!$A$890)=0,"",(SurveyData!$AQ$889))</f>
        <v/>
      </c>
      <c r="AH896" s="172" t="str">
        <f>IF((SurveyData!$A$890)=0,"",($AG$896/10))</f>
        <v/>
      </c>
      <c r="AI896" s="171" t="str">
        <f>IF((SurveyData!$A$890)=0,"",(SurveyData!$AR$889))</f>
        <v/>
      </c>
      <c r="AJ896" s="171" t="str">
        <f>IF((SurveyData!$A$890)=0,"",(SurveyData!$AS$889))</f>
        <v/>
      </c>
      <c r="AK896" s="171" t="str">
        <f>IF((SurveyData!$A$890)=0,"",(SurveyData!$AT$889))</f>
        <v/>
      </c>
      <c r="AL896" s="171" t="str">
        <f>IF((SurveyData!$A$890)=0,"",(SurveyData!$AU$889))</f>
        <v/>
      </c>
      <c r="AM896" s="171" t="str">
        <f>IF((SurveyData!$A$890)=0,"",(SurveyData!$AV$889))</f>
        <v/>
      </c>
    </row>
    <row r="897" spans="2:39">
      <c r="B897" s="176" t="str">
        <f>IF((SurveyData!$A$891)=0,"",(SurveyData!$A$890))</f>
        <v/>
      </c>
      <c r="C897" s="173" t="str">
        <f>IF((SurveyData!$A$891)=0,"",(SurveyData!$N$890))</f>
        <v/>
      </c>
      <c r="D897" s="173" t="str">
        <f>IF((SurveyData!$A$891)=0,"",(SurveyData!$O$890))</f>
        <v/>
      </c>
      <c r="E897" s="173" t="str">
        <f>IF((SurveyData!$A$891)=0,"",(SurveyData!$P$890))</f>
        <v/>
      </c>
      <c r="F897" s="173" t="str">
        <f>IF((SurveyData!$A$891)=0,"",(SurveyData!$Q$890))</f>
        <v/>
      </c>
      <c r="G897" s="173" t="str">
        <f>IF((SurveyData!$A$891)=0,"",(SurveyData!$R$890))</f>
        <v/>
      </c>
      <c r="H897" s="173" t="str">
        <f>IF((SurveyData!$A$891)=0,"",(SurveyData!$S$890))</f>
        <v/>
      </c>
      <c r="I897" s="173" t="str">
        <f>IF((SurveyData!$A$891)=0,"",(SurveyData!$T$890))</f>
        <v/>
      </c>
      <c r="J897" s="173" t="str">
        <f>IF((SurveyData!$A$891)=0,"",(SurveyData!$U$890))</f>
        <v/>
      </c>
      <c r="K897" s="173" t="str">
        <f>IF((SurveyData!$A$891)=0,"",(SurveyData!$V$890))</f>
        <v/>
      </c>
      <c r="L897" s="173" t="str">
        <f>IF((SurveyData!$A$891)=0,"",(SurveyData!$W$890))</f>
        <v/>
      </c>
      <c r="M897" s="173" t="str">
        <f>IF((SurveyData!$A$891)=0,"",(SurveyData!$X$890))</f>
        <v/>
      </c>
      <c r="N897" s="173" t="str">
        <f>IF((SurveyData!$A$891)=0,"",(SurveyData!$Y$890))</f>
        <v/>
      </c>
      <c r="O897" s="173" t="str">
        <f>IF((SurveyData!$A$891)=0,"",(SurveyData!$Z$890))</f>
        <v/>
      </c>
      <c r="P897" s="173" t="str">
        <f>IF((SurveyData!$A$891)=0,"",(SurveyData!$AA$890))</f>
        <v/>
      </c>
      <c r="Q897" s="173" t="str">
        <f>IF((SurveyData!$A$891)=0,"",(SurveyData!$AB$890))</f>
        <v/>
      </c>
      <c r="R897" s="173" t="str">
        <f>IF((SurveyData!$A$891)=0,"",(SurveyData!$AC$890))</f>
        <v/>
      </c>
      <c r="S897" s="173" t="str">
        <f>IF((SurveyData!$A$891)=0,"",(SurveyData!$AD$890))</f>
        <v/>
      </c>
      <c r="T897" s="173" t="str">
        <f>IF((SurveyData!$A$891)=0,"",(SurveyData!$AE$890))</f>
        <v/>
      </c>
      <c r="U897" s="173" t="str">
        <f>IF((SurveyData!$A$891)=0,"",(SurveyData!$AF$890))</f>
        <v/>
      </c>
      <c r="V897" s="173" t="str">
        <f>IF((SurveyData!$A$891)=0,"",(SurveyData!$AG$890))</f>
        <v/>
      </c>
      <c r="W897" s="173" t="str">
        <f>IF((SurveyData!$A$891)=0,"",(SurveyData!$AH$890))</f>
        <v/>
      </c>
      <c r="X897" s="173" t="str">
        <f>IF((SurveyData!$A$891)=0,"",(SurveyData!$AI$890))</f>
        <v/>
      </c>
      <c r="Y897" s="125" t="str">
        <f>IF(ISERROR(SUM($K$897+$M$897+$O$897+$Q$897+$S$897+$U$897+$W$897)),"",(SUM($L$897+$N$897+$P$897+$R$897+$T$897+$V$897+$X$897)/($K$897+$M$897+$O$897+$Q$897+$S$897+$U$897+$W$897)))</f>
        <v/>
      </c>
      <c r="Z897" s="173" t="str">
        <f>IF((SurveyData!$A$891)=0,"",(SurveyData!$AJ$890))</f>
        <v/>
      </c>
      <c r="AA897" s="173" t="str">
        <f>IF((SurveyData!$A$891)=0,"",(SurveyData!$AK$890))</f>
        <v/>
      </c>
      <c r="AB897" s="173" t="str">
        <f>IF((SurveyData!$A$891)=0,"",(SurveyData!$AL$890))</f>
        <v/>
      </c>
      <c r="AC897" s="173" t="str">
        <f>IF((SurveyData!$A$891)=0,"",(SurveyData!$AM$890))</f>
        <v/>
      </c>
      <c r="AD897" s="173" t="str">
        <f>IF((SurveyData!$A$891)=0,"",(SurveyData!$AN$890))</f>
        <v/>
      </c>
      <c r="AE897" s="173" t="str">
        <f>IF((SurveyData!$A$891)=0,"",(SurveyData!$AO$890))</f>
        <v/>
      </c>
      <c r="AF897" s="173" t="str">
        <f>IF((SurveyData!$A$891)=0,"",(SurveyData!$AP$890))</f>
        <v/>
      </c>
      <c r="AG897" s="173" t="str">
        <f>IF((SurveyData!$A$891)=0,"",(SurveyData!$AQ$890))</f>
        <v/>
      </c>
      <c r="AH897" s="125" t="str">
        <f>IF((SurveyData!$A$891)=0,"",($AG$897/10))</f>
        <v/>
      </c>
      <c r="AI897" s="173" t="str">
        <f>IF((SurveyData!$A$891)=0,"",(SurveyData!$AR$890))</f>
        <v/>
      </c>
      <c r="AJ897" s="173" t="str">
        <f>IF((SurveyData!$A$891)=0,"",(SurveyData!$AS$890))</f>
        <v/>
      </c>
      <c r="AK897" s="173" t="str">
        <f>IF((SurveyData!$A$891)=0,"",(SurveyData!$AT$890))</f>
        <v/>
      </c>
      <c r="AL897" s="173" t="str">
        <f>IF((SurveyData!$A$891)=0,"",(SurveyData!$AU$890))</f>
        <v/>
      </c>
      <c r="AM897" s="173" t="str">
        <f>IF((SurveyData!$A$891)=0,"",(SurveyData!$AV$890))</f>
        <v/>
      </c>
    </row>
    <row r="898" spans="2:39">
      <c r="B898" s="175" t="str">
        <f>IF((SurveyData!$A$892)=0,"",(SurveyData!$A$891))</f>
        <v/>
      </c>
      <c r="C898" s="171" t="str">
        <f>IF((SurveyData!$A$892)=0,"",(SurveyData!$N$891))</f>
        <v/>
      </c>
      <c r="D898" s="171" t="str">
        <f>IF((SurveyData!$A$892)=0,"",(SurveyData!$O$891))</f>
        <v/>
      </c>
      <c r="E898" s="171" t="str">
        <f>IF((SurveyData!$A$892)=0,"",(SurveyData!$P$891))</f>
        <v/>
      </c>
      <c r="F898" s="171" t="str">
        <f>IF((SurveyData!$A$892)=0,"",(SurveyData!$Q$891))</f>
        <v/>
      </c>
      <c r="G898" s="171" t="str">
        <f>IF((SurveyData!$A$892)=0,"",(SurveyData!$R$891))</f>
        <v/>
      </c>
      <c r="H898" s="171" t="str">
        <f>IF((SurveyData!$A$892)=0,"",(SurveyData!$S$891))</f>
        <v/>
      </c>
      <c r="I898" s="171" t="str">
        <f>IF((SurveyData!$A$892)=0,"",(SurveyData!$T$891))</f>
        <v/>
      </c>
      <c r="J898" s="171" t="str">
        <f>IF((SurveyData!$A$892)=0,"",(SurveyData!$U$891))</f>
        <v/>
      </c>
      <c r="K898" s="171" t="str">
        <f>IF((SurveyData!$A$892)=0,"",(SurveyData!$V$891))</f>
        <v/>
      </c>
      <c r="L898" s="171" t="str">
        <f>IF((SurveyData!$A$892)=0,"",(SurveyData!$W$891))</f>
        <v/>
      </c>
      <c r="M898" s="171" t="str">
        <f>IF((SurveyData!$A$892)=0,"",(SurveyData!$X$891))</f>
        <v/>
      </c>
      <c r="N898" s="171" t="str">
        <f>IF((SurveyData!$A$892)=0,"",(SurveyData!$Y$891))</f>
        <v/>
      </c>
      <c r="O898" s="171" t="str">
        <f>IF((SurveyData!$A$892)=0,"",(SurveyData!$Z$891))</f>
        <v/>
      </c>
      <c r="P898" s="171" t="str">
        <f>IF((SurveyData!$A$892)=0,"",(SurveyData!$AA$891))</f>
        <v/>
      </c>
      <c r="Q898" s="171" t="str">
        <f>IF((SurveyData!$A$892)=0,"",(SurveyData!$AB$891))</f>
        <v/>
      </c>
      <c r="R898" s="171" t="str">
        <f>IF((SurveyData!$A$892)=0,"",(SurveyData!$AC$891))</f>
        <v/>
      </c>
      <c r="S898" s="171" t="str">
        <f>IF((SurveyData!$A$892)=0,"",(SurveyData!$AD$891))</f>
        <v/>
      </c>
      <c r="T898" s="171" t="str">
        <f>IF((SurveyData!$A$892)=0,"",(SurveyData!$AE$891))</f>
        <v/>
      </c>
      <c r="U898" s="171" t="str">
        <f>IF((SurveyData!$A$892)=0,"",(SurveyData!$AF$891))</f>
        <v/>
      </c>
      <c r="V898" s="171" t="str">
        <f>IF((SurveyData!$A$892)=0,"",(SurveyData!$AG$891))</f>
        <v/>
      </c>
      <c r="W898" s="171" t="str">
        <f>IF((SurveyData!$A$892)=0,"",(SurveyData!$AH$891))</f>
        <v/>
      </c>
      <c r="X898" s="171" t="str">
        <f>IF((SurveyData!$A$892)=0,"",(SurveyData!$AI$891))</f>
        <v/>
      </c>
      <c r="Y898" s="172" t="str">
        <f>IF(ISERROR(SUM($K$898+$M$898+$O$898+$Q$898+$S$898+$U$898+$W$898)),"",(SUM($L$898+$N$898+$P$898+$R$898+$T$898+$V$898+$X$898)/($K$898+$M$898+$O$898+$Q$898+$S$898+$U$898+$W$898)))</f>
        <v/>
      </c>
      <c r="Z898" s="171" t="str">
        <f>IF((SurveyData!$A$892)=0,"",(SurveyData!$AJ$891))</f>
        <v/>
      </c>
      <c r="AA898" s="171" t="str">
        <f>IF((SurveyData!$A$892)=0,"",(SurveyData!$AK$891))</f>
        <v/>
      </c>
      <c r="AB898" s="171" t="str">
        <f>IF((SurveyData!$A$892)=0,"",(SurveyData!$AL$891))</f>
        <v/>
      </c>
      <c r="AC898" s="171" t="str">
        <f>IF((SurveyData!$A$892)=0,"",(SurveyData!$AM$891))</f>
        <v/>
      </c>
      <c r="AD898" s="171" t="str">
        <f>IF((SurveyData!$A$892)=0,"",(SurveyData!$AN$891))</f>
        <v/>
      </c>
      <c r="AE898" s="171" t="str">
        <f>IF((SurveyData!$A$892)=0,"",(SurveyData!$AO$891))</f>
        <v/>
      </c>
      <c r="AF898" s="171" t="str">
        <f>IF((SurveyData!$A$892)=0,"",(SurveyData!$AP$891))</f>
        <v/>
      </c>
      <c r="AG898" s="171" t="str">
        <f>IF((SurveyData!$A$892)=0,"",(SurveyData!$AQ$891))</f>
        <v/>
      </c>
      <c r="AH898" s="172" t="str">
        <f>IF((SurveyData!$A$892)=0,"",($AG$898/10))</f>
        <v/>
      </c>
      <c r="AI898" s="171" t="str">
        <f>IF((SurveyData!$A$892)=0,"",(SurveyData!$AR$891))</f>
        <v/>
      </c>
      <c r="AJ898" s="171" t="str">
        <f>IF((SurveyData!$A$892)=0,"",(SurveyData!$AS$891))</f>
        <v/>
      </c>
      <c r="AK898" s="171" t="str">
        <f>IF((SurveyData!$A$892)=0,"",(SurveyData!$AT$891))</f>
        <v/>
      </c>
      <c r="AL898" s="171" t="str">
        <f>IF((SurveyData!$A$892)=0,"",(SurveyData!$AU$891))</f>
        <v/>
      </c>
      <c r="AM898" s="171" t="str">
        <f>IF((SurveyData!$A$892)=0,"",(SurveyData!$AV$891))</f>
        <v/>
      </c>
    </row>
    <row r="899" spans="2:39">
      <c r="B899" s="176" t="str">
        <f>IF((SurveyData!$A$893)=0,"",(SurveyData!$A$892))</f>
        <v/>
      </c>
      <c r="C899" s="173" t="str">
        <f>IF((SurveyData!$A$893)=0,"",(SurveyData!$N$892))</f>
        <v/>
      </c>
      <c r="D899" s="173" t="str">
        <f>IF((SurveyData!$A$893)=0,"",(SurveyData!$O$892))</f>
        <v/>
      </c>
      <c r="E899" s="173" t="str">
        <f>IF((SurveyData!$A$893)=0,"",(SurveyData!$P$892))</f>
        <v/>
      </c>
      <c r="F899" s="173" t="str">
        <f>IF((SurveyData!$A$893)=0,"",(SurveyData!$Q$892))</f>
        <v/>
      </c>
      <c r="G899" s="173" t="str">
        <f>IF((SurveyData!$A$893)=0,"",(SurveyData!$R$892))</f>
        <v/>
      </c>
      <c r="H899" s="173" t="str">
        <f>IF((SurveyData!$A$893)=0,"",(SurveyData!$S$892))</f>
        <v/>
      </c>
      <c r="I899" s="173" t="str">
        <f>IF((SurveyData!$A$893)=0,"",(SurveyData!$T$892))</f>
        <v/>
      </c>
      <c r="J899" s="173" t="str">
        <f>IF((SurveyData!$A$893)=0,"",(SurveyData!$U$892))</f>
        <v/>
      </c>
      <c r="K899" s="173" t="str">
        <f>IF((SurveyData!$A$893)=0,"",(SurveyData!$V$892))</f>
        <v/>
      </c>
      <c r="L899" s="173" t="str">
        <f>IF((SurveyData!$A$893)=0,"",(SurveyData!$W$892))</f>
        <v/>
      </c>
      <c r="M899" s="173" t="str">
        <f>IF((SurveyData!$A$893)=0,"",(SurveyData!$X$892))</f>
        <v/>
      </c>
      <c r="N899" s="173" t="str">
        <f>IF((SurveyData!$A$893)=0,"",(SurveyData!$Y$892))</f>
        <v/>
      </c>
      <c r="O899" s="173" t="str">
        <f>IF((SurveyData!$A$893)=0,"",(SurveyData!$Z$892))</f>
        <v/>
      </c>
      <c r="P899" s="173" t="str">
        <f>IF((SurveyData!$A$893)=0,"",(SurveyData!$AA$892))</f>
        <v/>
      </c>
      <c r="Q899" s="173" t="str">
        <f>IF((SurveyData!$A$893)=0,"",(SurveyData!$AB$892))</f>
        <v/>
      </c>
      <c r="R899" s="173" t="str">
        <f>IF((SurveyData!$A$893)=0,"",(SurveyData!$AC$892))</f>
        <v/>
      </c>
      <c r="S899" s="173" t="str">
        <f>IF((SurveyData!$A$893)=0,"",(SurveyData!$AD$892))</f>
        <v/>
      </c>
      <c r="T899" s="173" t="str">
        <f>IF((SurveyData!$A$893)=0,"",(SurveyData!$AE$892))</f>
        <v/>
      </c>
      <c r="U899" s="173" t="str">
        <f>IF((SurveyData!$A$893)=0,"",(SurveyData!$AF$892))</f>
        <v/>
      </c>
      <c r="V899" s="173" t="str">
        <f>IF((SurveyData!$A$893)=0,"",(SurveyData!$AG$892))</f>
        <v/>
      </c>
      <c r="W899" s="173" t="str">
        <f>IF((SurveyData!$A$893)=0,"",(SurveyData!$AH$892))</f>
        <v/>
      </c>
      <c r="X899" s="173" t="str">
        <f>IF((SurveyData!$A$893)=0,"",(SurveyData!$AI$892))</f>
        <v/>
      </c>
      <c r="Y899" s="125" t="str">
        <f>IF(ISERROR(SUM($K$899+$M$899+$O$899+$Q$899+$S$899+$U$899+$W$899)),"",(SUM($L$899+$N$899+$P$899+$R$899+$T$899+$V$899+$X$899)/($K$899+$M$899+$O$899+$Q$899+$S$899+$U$899+$W$899)))</f>
        <v/>
      </c>
      <c r="Z899" s="173" t="str">
        <f>IF((SurveyData!$A$893)=0,"",(SurveyData!$AJ$892))</f>
        <v/>
      </c>
      <c r="AA899" s="173" t="str">
        <f>IF((SurveyData!$A$893)=0,"",(SurveyData!$AK$892))</f>
        <v/>
      </c>
      <c r="AB899" s="173" t="str">
        <f>IF((SurveyData!$A$893)=0,"",(SurveyData!$AL$892))</f>
        <v/>
      </c>
      <c r="AC899" s="173" t="str">
        <f>IF((SurveyData!$A$893)=0,"",(SurveyData!$AM$892))</f>
        <v/>
      </c>
      <c r="AD899" s="173" t="str">
        <f>IF((SurveyData!$A$893)=0,"",(SurveyData!$AN$892))</f>
        <v/>
      </c>
      <c r="AE899" s="173" t="str">
        <f>IF((SurveyData!$A$893)=0,"",(SurveyData!$AO$892))</f>
        <v/>
      </c>
      <c r="AF899" s="173" t="str">
        <f>IF((SurveyData!$A$893)=0,"",(SurveyData!$AP$892))</f>
        <v/>
      </c>
      <c r="AG899" s="173" t="str">
        <f>IF((SurveyData!$A$893)=0,"",(SurveyData!$AQ$892))</f>
        <v/>
      </c>
      <c r="AH899" s="125" t="str">
        <f>IF((SurveyData!$A$893)=0,"",($AG$899/10))</f>
        <v/>
      </c>
      <c r="AI899" s="173" t="str">
        <f>IF((SurveyData!$A$893)=0,"",(SurveyData!$AR$892))</f>
        <v/>
      </c>
      <c r="AJ899" s="173" t="str">
        <f>IF((SurveyData!$A$893)=0,"",(SurveyData!$AS$892))</f>
        <v/>
      </c>
      <c r="AK899" s="173" t="str">
        <f>IF((SurveyData!$A$893)=0,"",(SurveyData!$AT$892))</f>
        <v/>
      </c>
      <c r="AL899" s="173" t="str">
        <f>IF((SurveyData!$A$893)=0,"",(SurveyData!$AU$892))</f>
        <v/>
      </c>
      <c r="AM899" s="173" t="str">
        <f>IF((SurveyData!$A$893)=0,"",(SurveyData!$AV$892))</f>
        <v/>
      </c>
    </row>
    <row r="900" spans="2:39">
      <c r="B900" s="175" t="str">
        <f>IF((SurveyData!$A$894)=0,"",(SurveyData!$A$893))</f>
        <v/>
      </c>
      <c r="C900" s="171" t="str">
        <f>IF((SurveyData!$A$894)=0,"",(SurveyData!$N$893))</f>
        <v/>
      </c>
      <c r="D900" s="171" t="str">
        <f>IF((SurveyData!$A$894)=0,"",(SurveyData!$O$893))</f>
        <v/>
      </c>
      <c r="E900" s="171" t="str">
        <f>IF((SurveyData!$A$894)=0,"",(SurveyData!$P$893))</f>
        <v/>
      </c>
      <c r="F900" s="171" t="str">
        <f>IF((SurveyData!$A$894)=0,"",(SurveyData!$Q$893))</f>
        <v/>
      </c>
      <c r="G900" s="171" t="str">
        <f>IF((SurveyData!$A$894)=0,"",(SurveyData!$R$893))</f>
        <v/>
      </c>
      <c r="H900" s="171" t="str">
        <f>IF((SurveyData!$A$894)=0,"",(SurveyData!$S$893))</f>
        <v/>
      </c>
      <c r="I900" s="171" t="str">
        <f>IF((SurveyData!$A$894)=0,"",(SurveyData!$T$893))</f>
        <v/>
      </c>
      <c r="J900" s="171" t="str">
        <f>IF((SurveyData!$A$894)=0,"",(SurveyData!$U$893))</f>
        <v/>
      </c>
      <c r="K900" s="171" t="str">
        <f>IF((SurveyData!$A$894)=0,"",(SurveyData!$V$893))</f>
        <v/>
      </c>
      <c r="L900" s="171" t="str">
        <f>IF((SurveyData!$A$894)=0,"",(SurveyData!$W$893))</f>
        <v/>
      </c>
      <c r="M900" s="171" t="str">
        <f>IF((SurveyData!$A$894)=0,"",(SurveyData!$X$893))</f>
        <v/>
      </c>
      <c r="N900" s="171" t="str">
        <f>IF((SurveyData!$A$894)=0,"",(SurveyData!$Y$893))</f>
        <v/>
      </c>
      <c r="O900" s="171" t="str">
        <f>IF((SurveyData!$A$894)=0,"",(SurveyData!$Z$893))</f>
        <v/>
      </c>
      <c r="P900" s="171" t="str">
        <f>IF((SurveyData!$A$894)=0,"",(SurveyData!$AA$893))</f>
        <v/>
      </c>
      <c r="Q900" s="171" t="str">
        <f>IF((SurveyData!$A$894)=0,"",(SurveyData!$AB$893))</f>
        <v/>
      </c>
      <c r="R900" s="171" t="str">
        <f>IF((SurveyData!$A$894)=0,"",(SurveyData!$AC$893))</f>
        <v/>
      </c>
      <c r="S900" s="171" t="str">
        <f>IF((SurveyData!$A$894)=0,"",(SurveyData!$AD$893))</f>
        <v/>
      </c>
      <c r="T900" s="171" t="str">
        <f>IF((SurveyData!$A$894)=0,"",(SurveyData!$AE$893))</f>
        <v/>
      </c>
      <c r="U900" s="171" t="str">
        <f>IF((SurveyData!$A$894)=0,"",(SurveyData!$AF$893))</f>
        <v/>
      </c>
      <c r="V900" s="171" t="str">
        <f>IF((SurveyData!$A$894)=0,"",(SurveyData!$AG$893))</f>
        <v/>
      </c>
      <c r="W900" s="171" t="str">
        <f>IF((SurveyData!$A$894)=0,"",(SurveyData!$AH$893))</f>
        <v/>
      </c>
      <c r="X900" s="171" t="str">
        <f>IF((SurveyData!$A$894)=0,"",(SurveyData!$AI$893))</f>
        <v/>
      </c>
      <c r="Y900" s="172" t="str">
        <f>IF(ISERROR(SUM($K$900+$M$900+$O$900+$Q$900+$S$900+$U$900+$W$900)),"",(SUM($L$900+$N$900+$P$900+$R$900+$T$900+$V$900+$X$900)/($K$900+$M$900+$O$900+$Q$900+$S$900+$U$900+$W$900)))</f>
        <v/>
      </c>
      <c r="Z900" s="171" t="str">
        <f>IF((SurveyData!$A$894)=0,"",(SurveyData!$AJ$893))</f>
        <v/>
      </c>
      <c r="AA900" s="171" t="str">
        <f>IF((SurveyData!$A$894)=0,"",(SurveyData!$AK$893))</f>
        <v/>
      </c>
      <c r="AB900" s="171" t="str">
        <f>IF((SurveyData!$A$894)=0,"",(SurveyData!$AL$893))</f>
        <v/>
      </c>
      <c r="AC900" s="171" t="str">
        <f>IF((SurveyData!$A$894)=0,"",(SurveyData!$AM$893))</f>
        <v/>
      </c>
      <c r="AD900" s="171" t="str">
        <f>IF((SurveyData!$A$894)=0,"",(SurveyData!$AN$893))</f>
        <v/>
      </c>
      <c r="AE900" s="171" t="str">
        <f>IF((SurveyData!$A$894)=0,"",(SurveyData!$AO$893))</f>
        <v/>
      </c>
      <c r="AF900" s="171" t="str">
        <f>IF((SurveyData!$A$894)=0,"",(SurveyData!$AP$893))</f>
        <v/>
      </c>
      <c r="AG900" s="171" t="str">
        <f>IF((SurveyData!$A$894)=0,"",(SurveyData!$AQ$893))</f>
        <v/>
      </c>
      <c r="AH900" s="172" t="str">
        <f>IF((SurveyData!$A$894)=0,"",($AG$900/10))</f>
        <v/>
      </c>
      <c r="AI900" s="171" t="str">
        <f>IF((SurveyData!$A$894)=0,"",(SurveyData!$AR$893))</f>
        <v/>
      </c>
      <c r="AJ900" s="171" t="str">
        <f>IF((SurveyData!$A$894)=0,"",(SurveyData!$AS$893))</f>
        <v/>
      </c>
      <c r="AK900" s="171" t="str">
        <f>IF((SurveyData!$A$894)=0,"",(SurveyData!$AT$893))</f>
        <v/>
      </c>
      <c r="AL900" s="171" t="str">
        <f>IF((SurveyData!$A$894)=0,"",(SurveyData!$AU$893))</f>
        <v/>
      </c>
      <c r="AM900" s="171" t="str">
        <f>IF((SurveyData!$A$894)=0,"",(SurveyData!$AV$893))</f>
        <v/>
      </c>
    </row>
    <row r="901" spans="2:39">
      <c r="B901" s="176" t="str">
        <f>IF((SurveyData!$A$895)=0,"",(SurveyData!$A$894))</f>
        <v/>
      </c>
      <c r="C901" s="173" t="str">
        <f>IF((SurveyData!$A$895)=0,"",(SurveyData!$N$894))</f>
        <v/>
      </c>
      <c r="D901" s="173" t="str">
        <f>IF((SurveyData!$A$895)=0,"",(SurveyData!$O$894))</f>
        <v/>
      </c>
      <c r="E901" s="173" t="str">
        <f>IF((SurveyData!$A$895)=0,"",(SurveyData!$P$894))</f>
        <v/>
      </c>
      <c r="F901" s="173" t="str">
        <f>IF((SurveyData!$A$895)=0,"",(SurveyData!$Q$894))</f>
        <v/>
      </c>
      <c r="G901" s="173" t="str">
        <f>IF((SurveyData!$A$895)=0,"",(SurveyData!$R$894))</f>
        <v/>
      </c>
      <c r="H901" s="173" t="str">
        <f>IF((SurveyData!$A$895)=0,"",(SurveyData!$S$894))</f>
        <v/>
      </c>
      <c r="I901" s="173" t="str">
        <f>IF((SurveyData!$A$895)=0,"",(SurveyData!$T$894))</f>
        <v/>
      </c>
      <c r="J901" s="173" t="str">
        <f>IF((SurveyData!$A$895)=0,"",(SurveyData!$U$894))</f>
        <v/>
      </c>
      <c r="K901" s="173" t="str">
        <f>IF((SurveyData!$A$895)=0,"",(SurveyData!$V$894))</f>
        <v/>
      </c>
      <c r="L901" s="173" t="str">
        <f>IF((SurveyData!$A$895)=0,"",(SurveyData!$W$894))</f>
        <v/>
      </c>
      <c r="M901" s="173" t="str">
        <f>IF((SurveyData!$A$895)=0,"",(SurveyData!$X$894))</f>
        <v/>
      </c>
      <c r="N901" s="173" t="str">
        <f>IF((SurveyData!$A$895)=0,"",(SurveyData!$Y$894))</f>
        <v/>
      </c>
      <c r="O901" s="173" t="str">
        <f>IF((SurveyData!$A$895)=0,"",(SurveyData!$Z$894))</f>
        <v/>
      </c>
      <c r="P901" s="173" t="str">
        <f>IF((SurveyData!$A$895)=0,"",(SurveyData!$AA$894))</f>
        <v/>
      </c>
      <c r="Q901" s="173" t="str">
        <f>IF((SurveyData!$A$895)=0,"",(SurveyData!$AB$894))</f>
        <v/>
      </c>
      <c r="R901" s="173" t="str">
        <f>IF((SurveyData!$A$895)=0,"",(SurveyData!$AC$894))</f>
        <v/>
      </c>
      <c r="S901" s="173" t="str">
        <f>IF((SurveyData!$A$895)=0,"",(SurveyData!$AD$894))</f>
        <v/>
      </c>
      <c r="T901" s="173" t="str">
        <f>IF((SurveyData!$A$895)=0,"",(SurveyData!$AE$894))</f>
        <v/>
      </c>
      <c r="U901" s="173" t="str">
        <f>IF((SurveyData!$A$895)=0,"",(SurveyData!$AF$894))</f>
        <v/>
      </c>
      <c r="V901" s="173" t="str">
        <f>IF((SurveyData!$A$895)=0,"",(SurveyData!$AG$894))</f>
        <v/>
      </c>
      <c r="W901" s="173" t="str">
        <f>IF((SurveyData!$A$895)=0,"",(SurveyData!$AH$894))</f>
        <v/>
      </c>
      <c r="X901" s="173" t="str">
        <f>IF((SurveyData!$A$895)=0,"",(SurveyData!$AI$894))</f>
        <v/>
      </c>
      <c r="Y901" s="125" t="str">
        <f>IF(ISERROR(SUM($K$901+$M$901+$O$901+$Q$901+$S$901+$U$901+$W$901)),"",(SUM($L$901+$N$901+$P$901+$R$901+$T$901+$V$901+$X$901)/($K$901+$M$901+$O$901+$Q$901+$S$901+$U$901+$W$901)))</f>
        <v/>
      </c>
      <c r="Z901" s="173" t="str">
        <f>IF((SurveyData!$A$895)=0,"",(SurveyData!$AJ$894))</f>
        <v/>
      </c>
      <c r="AA901" s="173" t="str">
        <f>IF((SurveyData!$A$895)=0,"",(SurveyData!$AK$894))</f>
        <v/>
      </c>
      <c r="AB901" s="173" t="str">
        <f>IF((SurveyData!$A$895)=0,"",(SurveyData!$AL$894))</f>
        <v/>
      </c>
      <c r="AC901" s="173" t="str">
        <f>IF((SurveyData!$A$895)=0,"",(SurveyData!$AM$894))</f>
        <v/>
      </c>
      <c r="AD901" s="173" t="str">
        <f>IF((SurveyData!$A$895)=0,"",(SurveyData!$AN$894))</f>
        <v/>
      </c>
      <c r="AE901" s="173" t="str">
        <f>IF((SurveyData!$A$895)=0,"",(SurveyData!$AO$894))</f>
        <v/>
      </c>
      <c r="AF901" s="173" t="str">
        <f>IF((SurveyData!$A$895)=0,"",(SurveyData!$AP$894))</f>
        <v/>
      </c>
      <c r="AG901" s="173" t="str">
        <f>IF((SurveyData!$A$895)=0,"",(SurveyData!$AQ$894))</f>
        <v/>
      </c>
      <c r="AH901" s="125" t="str">
        <f>IF((SurveyData!$A$895)=0,"",($AG$901/10))</f>
        <v/>
      </c>
      <c r="AI901" s="173" t="str">
        <f>IF((SurveyData!$A$895)=0,"",(SurveyData!$AR$894))</f>
        <v/>
      </c>
      <c r="AJ901" s="173" t="str">
        <f>IF((SurveyData!$A$895)=0,"",(SurveyData!$AS$894))</f>
        <v/>
      </c>
      <c r="AK901" s="173" t="str">
        <f>IF((SurveyData!$A$895)=0,"",(SurveyData!$AT$894))</f>
        <v/>
      </c>
      <c r="AL901" s="173" t="str">
        <f>IF((SurveyData!$A$895)=0,"",(SurveyData!$AU$894))</f>
        <v/>
      </c>
      <c r="AM901" s="173" t="str">
        <f>IF((SurveyData!$A$895)=0,"",(SurveyData!$AV$894))</f>
        <v/>
      </c>
    </row>
    <row r="902" spans="2:39">
      <c r="B902" s="175" t="str">
        <f>IF((SurveyData!$A$896)=0,"",(SurveyData!$A$895))</f>
        <v/>
      </c>
      <c r="C902" s="171" t="str">
        <f>IF((SurveyData!$A$896)=0,"",(SurveyData!$N$895))</f>
        <v/>
      </c>
      <c r="D902" s="171" t="str">
        <f>IF((SurveyData!$A$896)=0,"",(SurveyData!$O$895))</f>
        <v/>
      </c>
      <c r="E902" s="171" t="str">
        <f>IF((SurveyData!$A$896)=0,"",(SurveyData!$P$895))</f>
        <v/>
      </c>
      <c r="F902" s="171" t="str">
        <f>IF((SurveyData!$A$896)=0,"",(SurveyData!$Q$895))</f>
        <v/>
      </c>
      <c r="G902" s="171" t="str">
        <f>IF((SurveyData!$A$896)=0,"",(SurveyData!$R$895))</f>
        <v/>
      </c>
      <c r="H902" s="171" t="str">
        <f>IF((SurveyData!$A$896)=0,"",(SurveyData!$S$895))</f>
        <v/>
      </c>
      <c r="I902" s="171" t="str">
        <f>IF((SurveyData!$A$896)=0,"",(SurveyData!$T$895))</f>
        <v/>
      </c>
      <c r="J902" s="171" t="str">
        <f>IF((SurveyData!$A$896)=0,"",(SurveyData!$U$895))</f>
        <v/>
      </c>
      <c r="K902" s="171" t="str">
        <f>IF((SurveyData!$A$896)=0,"",(SurveyData!$V$895))</f>
        <v/>
      </c>
      <c r="L902" s="171" t="str">
        <f>IF((SurveyData!$A$896)=0,"",(SurveyData!$W$895))</f>
        <v/>
      </c>
      <c r="M902" s="171" t="str">
        <f>IF((SurveyData!$A$896)=0,"",(SurveyData!$X$895))</f>
        <v/>
      </c>
      <c r="N902" s="171" t="str">
        <f>IF((SurveyData!$A$896)=0,"",(SurveyData!$Y$895))</f>
        <v/>
      </c>
      <c r="O902" s="171" t="str">
        <f>IF((SurveyData!$A$896)=0,"",(SurveyData!$Z$895))</f>
        <v/>
      </c>
      <c r="P902" s="171" t="str">
        <f>IF((SurveyData!$A$896)=0,"",(SurveyData!$AA$895))</f>
        <v/>
      </c>
      <c r="Q902" s="171" t="str">
        <f>IF((SurveyData!$A$896)=0,"",(SurveyData!$AB$895))</f>
        <v/>
      </c>
      <c r="R902" s="171" t="str">
        <f>IF((SurveyData!$A$896)=0,"",(SurveyData!$AC$895))</f>
        <v/>
      </c>
      <c r="S902" s="171" t="str">
        <f>IF((SurveyData!$A$896)=0,"",(SurveyData!$AD$895))</f>
        <v/>
      </c>
      <c r="T902" s="171" t="str">
        <f>IF((SurveyData!$A$896)=0,"",(SurveyData!$AE$895))</f>
        <v/>
      </c>
      <c r="U902" s="171" t="str">
        <f>IF((SurveyData!$A$896)=0,"",(SurveyData!$AF$895))</f>
        <v/>
      </c>
      <c r="V902" s="171" t="str">
        <f>IF((SurveyData!$A$896)=0,"",(SurveyData!$AG$895))</f>
        <v/>
      </c>
      <c r="W902" s="171" t="str">
        <f>IF((SurveyData!$A$896)=0,"",(SurveyData!$AH$895))</f>
        <v/>
      </c>
      <c r="X902" s="171" t="str">
        <f>IF((SurveyData!$A$896)=0,"",(SurveyData!$AI$895))</f>
        <v/>
      </c>
      <c r="Y902" s="172" t="str">
        <f>IF(ISERROR(SUM($K$902+$M$902+$O$902+$Q$902+$S$902+$U$902+$W$902)),"",(SUM($L$902+$N$902+$P$902+$R$902+$T$902+$V$902+$X$902)/($K$902+$M$902+$O$902+$Q$902+$S$902+$U$902+$W$902)))</f>
        <v/>
      </c>
      <c r="Z902" s="171" t="str">
        <f>IF((SurveyData!$A$896)=0,"",(SurveyData!$AJ$895))</f>
        <v/>
      </c>
      <c r="AA902" s="171" t="str">
        <f>IF((SurveyData!$A$896)=0,"",(SurveyData!$AK$895))</f>
        <v/>
      </c>
      <c r="AB902" s="171" t="str">
        <f>IF((SurveyData!$A$896)=0,"",(SurveyData!$AL$895))</f>
        <v/>
      </c>
      <c r="AC902" s="171" t="str">
        <f>IF((SurveyData!$A$896)=0,"",(SurveyData!$AM$895))</f>
        <v/>
      </c>
      <c r="AD902" s="171" t="str">
        <f>IF((SurveyData!$A$896)=0,"",(SurveyData!$AN$895))</f>
        <v/>
      </c>
      <c r="AE902" s="171" t="str">
        <f>IF((SurveyData!$A$896)=0,"",(SurveyData!$AO$895))</f>
        <v/>
      </c>
      <c r="AF902" s="171" t="str">
        <f>IF((SurveyData!$A$896)=0,"",(SurveyData!$AP$895))</f>
        <v/>
      </c>
      <c r="AG902" s="171" t="str">
        <f>IF((SurveyData!$A$896)=0,"",(SurveyData!$AQ$895))</f>
        <v/>
      </c>
      <c r="AH902" s="172" t="str">
        <f>IF((SurveyData!$A$896)=0,"",($AG$902/10))</f>
        <v/>
      </c>
      <c r="AI902" s="171" t="str">
        <f>IF((SurveyData!$A$896)=0,"",(SurveyData!$AR$895))</f>
        <v/>
      </c>
      <c r="AJ902" s="171" t="str">
        <f>IF((SurveyData!$A$896)=0,"",(SurveyData!$AS$895))</f>
        <v/>
      </c>
      <c r="AK902" s="171" t="str">
        <f>IF((SurveyData!$A$896)=0,"",(SurveyData!$AT$895))</f>
        <v/>
      </c>
      <c r="AL902" s="171" t="str">
        <f>IF((SurveyData!$A$896)=0,"",(SurveyData!$AU$895))</f>
        <v/>
      </c>
      <c r="AM902" s="171" t="str">
        <f>IF((SurveyData!$A$896)=0,"",(SurveyData!$AV$895))</f>
        <v/>
      </c>
    </row>
    <row r="903" spans="2:39">
      <c r="B903" s="176" t="str">
        <f>IF((SurveyData!$A$897)=0,"",(SurveyData!$A$896))</f>
        <v/>
      </c>
      <c r="C903" s="173" t="str">
        <f>IF((SurveyData!$A$897)=0,"",(SurveyData!$N$896))</f>
        <v/>
      </c>
      <c r="D903" s="173" t="str">
        <f>IF((SurveyData!$A$897)=0,"",(SurveyData!$O$896))</f>
        <v/>
      </c>
      <c r="E903" s="173" t="str">
        <f>IF((SurveyData!$A$897)=0,"",(SurveyData!$P$896))</f>
        <v/>
      </c>
      <c r="F903" s="173" t="str">
        <f>IF((SurveyData!$A$897)=0,"",(SurveyData!$Q$896))</f>
        <v/>
      </c>
      <c r="G903" s="173" t="str">
        <f>IF((SurveyData!$A$897)=0,"",(SurveyData!$R$896))</f>
        <v/>
      </c>
      <c r="H903" s="173" t="str">
        <f>IF((SurveyData!$A$897)=0,"",(SurveyData!$S$896))</f>
        <v/>
      </c>
      <c r="I903" s="173" t="str">
        <f>IF((SurveyData!$A$897)=0,"",(SurveyData!$T$896))</f>
        <v/>
      </c>
      <c r="J903" s="173" t="str">
        <f>IF((SurveyData!$A$897)=0,"",(SurveyData!$U$896))</f>
        <v/>
      </c>
      <c r="K903" s="173" t="str">
        <f>IF((SurveyData!$A$897)=0,"",(SurveyData!$V$896))</f>
        <v/>
      </c>
      <c r="L903" s="173" t="str">
        <f>IF((SurveyData!$A$897)=0,"",(SurveyData!$W$896))</f>
        <v/>
      </c>
      <c r="M903" s="173" t="str">
        <f>IF((SurveyData!$A$897)=0,"",(SurveyData!$X$896))</f>
        <v/>
      </c>
      <c r="N903" s="173" t="str">
        <f>IF((SurveyData!$A$897)=0,"",(SurveyData!$Y$896))</f>
        <v/>
      </c>
      <c r="O903" s="173" t="str">
        <f>IF((SurveyData!$A$897)=0,"",(SurveyData!$Z$896))</f>
        <v/>
      </c>
      <c r="P903" s="173" t="str">
        <f>IF((SurveyData!$A$897)=0,"",(SurveyData!$AA$896))</f>
        <v/>
      </c>
      <c r="Q903" s="173" t="str">
        <f>IF((SurveyData!$A$897)=0,"",(SurveyData!$AB$896))</f>
        <v/>
      </c>
      <c r="R903" s="173" t="str">
        <f>IF((SurveyData!$A$897)=0,"",(SurveyData!$AC$896))</f>
        <v/>
      </c>
      <c r="S903" s="173" t="str">
        <f>IF((SurveyData!$A$897)=0,"",(SurveyData!$AD$896))</f>
        <v/>
      </c>
      <c r="T903" s="173" t="str">
        <f>IF((SurveyData!$A$897)=0,"",(SurveyData!$AE$896))</f>
        <v/>
      </c>
      <c r="U903" s="173" t="str">
        <f>IF((SurveyData!$A$897)=0,"",(SurveyData!$AF$896))</f>
        <v/>
      </c>
      <c r="V903" s="173" t="str">
        <f>IF((SurveyData!$A$897)=0,"",(SurveyData!$AG$896))</f>
        <v/>
      </c>
      <c r="W903" s="173" t="str">
        <f>IF((SurveyData!$A$897)=0,"",(SurveyData!$AH$896))</f>
        <v/>
      </c>
      <c r="X903" s="173" t="str">
        <f>IF((SurveyData!$A$897)=0,"",(SurveyData!$AI$896))</f>
        <v/>
      </c>
      <c r="Y903" s="125" t="str">
        <f>IF(ISERROR(SUM($K$903+$M$903+$O$903+$Q$903+$S$903+$U$903+$W$903)),"",(SUM($L$903+$N$903+$P$903+$R$903+$T$903+$V$903+$X$903)/($K$903+$M$903+$O$903+$Q$903+$S$903+$U$903+$W$903)))</f>
        <v/>
      </c>
      <c r="Z903" s="173" t="str">
        <f>IF((SurveyData!$A$897)=0,"",(SurveyData!$AJ$896))</f>
        <v/>
      </c>
      <c r="AA903" s="173" t="str">
        <f>IF((SurveyData!$A$897)=0,"",(SurveyData!$AK$896))</f>
        <v/>
      </c>
      <c r="AB903" s="173" t="str">
        <f>IF((SurveyData!$A$897)=0,"",(SurveyData!$AL$896))</f>
        <v/>
      </c>
      <c r="AC903" s="173" t="str">
        <f>IF((SurveyData!$A$897)=0,"",(SurveyData!$AM$896))</f>
        <v/>
      </c>
      <c r="AD903" s="173" t="str">
        <f>IF((SurveyData!$A$897)=0,"",(SurveyData!$AN$896))</f>
        <v/>
      </c>
      <c r="AE903" s="173" t="str">
        <f>IF((SurveyData!$A$897)=0,"",(SurveyData!$AO$896))</f>
        <v/>
      </c>
      <c r="AF903" s="173" t="str">
        <f>IF((SurveyData!$A$897)=0,"",(SurveyData!$AP$896))</f>
        <v/>
      </c>
      <c r="AG903" s="173" t="str">
        <f>IF((SurveyData!$A$897)=0,"",(SurveyData!$AQ$896))</f>
        <v/>
      </c>
      <c r="AH903" s="125" t="str">
        <f>IF((SurveyData!$A$897)=0,"",($AG$903/10))</f>
        <v/>
      </c>
      <c r="AI903" s="173" t="str">
        <f>IF((SurveyData!$A$897)=0,"",(SurveyData!$AR$896))</f>
        <v/>
      </c>
      <c r="AJ903" s="173" t="str">
        <f>IF((SurveyData!$A$897)=0,"",(SurveyData!$AS$896))</f>
        <v/>
      </c>
      <c r="AK903" s="173" t="str">
        <f>IF((SurveyData!$A$897)=0,"",(SurveyData!$AT$896))</f>
        <v/>
      </c>
      <c r="AL903" s="173" t="str">
        <f>IF((SurveyData!$A$897)=0,"",(SurveyData!$AU$896))</f>
        <v/>
      </c>
      <c r="AM903" s="173" t="str">
        <f>IF((SurveyData!$A$897)=0,"",(SurveyData!$AV$896))</f>
        <v/>
      </c>
    </row>
    <row r="904" spans="2:39">
      <c r="B904" s="175" t="str">
        <f>IF((SurveyData!$A$898)=0,"",(SurveyData!$A$897))</f>
        <v/>
      </c>
      <c r="C904" s="171" t="str">
        <f>IF((SurveyData!$A$898)=0,"",(SurveyData!$N$897))</f>
        <v/>
      </c>
      <c r="D904" s="171" t="str">
        <f>IF((SurveyData!$A$898)=0,"",(SurveyData!$O$897))</f>
        <v/>
      </c>
      <c r="E904" s="171" t="str">
        <f>IF((SurveyData!$A$898)=0,"",(SurveyData!$P$897))</f>
        <v/>
      </c>
      <c r="F904" s="171" t="str">
        <f>IF((SurveyData!$A$898)=0,"",(SurveyData!$Q$897))</f>
        <v/>
      </c>
      <c r="G904" s="171" t="str">
        <f>IF((SurveyData!$A$898)=0,"",(SurveyData!$R$897))</f>
        <v/>
      </c>
      <c r="H904" s="171" t="str">
        <f>IF((SurveyData!$A$898)=0,"",(SurveyData!$S$897))</f>
        <v/>
      </c>
      <c r="I904" s="171" t="str">
        <f>IF((SurveyData!$A$898)=0,"",(SurveyData!$T$897))</f>
        <v/>
      </c>
      <c r="J904" s="171" t="str">
        <f>IF((SurveyData!$A$898)=0,"",(SurveyData!$U$897))</f>
        <v/>
      </c>
      <c r="K904" s="171" t="str">
        <f>IF((SurveyData!$A$898)=0,"",(SurveyData!$V$897))</f>
        <v/>
      </c>
      <c r="L904" s="171" t="str">
        <f>IF((SurveyData!$A$898)=0,"",(SurveyData!$W$897))</f>
        <v/>
      </c>
      <c r="M904" s="171" t="str">
        <f>IF((SurveyData!$A$898)=0,"",(SurveyData!$X$897))</f>
        <v/>
      </c>
      <c r="N904" s="171" t="str">
        <f>IF((SurveyData!$A$898)=0,"",(SurveyData!$Y$897))</f>
        <v/>
      </c>
      <c r="O904" s="171" t="str">
        <f>IF((SurveyData!$A$898)=0,"",(SurveyData!$Z$897))</f>
        <v/>
      </c>
      <c r="P904" s="171" t="str">
        <f>IF((SurveyData!$A$898)=0,"",(SurveyData!$AA$897))</f>
        <v/>
      </c>
      <c r="Q904" s="171" t="str">
        <f>IF((SurveyData!$A$898)=0,"",(SurveyData!$AB$897))</f>
        <v/>
      </c>
      <c r="R904" s="171" t="str">
        <f>IF((SurveyData!$A$898)=0,"",(SurveyData!$AC$897))</f>
        <v/>
      </c>
      <c r="S904" s="171" t="str">
        <f>IF((SurveyData!$A$898)=0,"",(SurveyData!$AD$897))</f>
        <v/>
      </c>
      <c r="T904" s="171" t="str">
        <f>IF((SurveyData!$A$898)=0,"",(SurveyData!$AE$897))</f>
        <v/>
      </c>
      <c r="U904" s="171" t="str">
        <f>IF((SurveyData!$A$898)=0,"",(SurveyData!$AF$897))</f>
        <v/>
      </c>
      <c r="V904" s="171" t="str">
        <f>IF((SurveyData!$A$898)=0,"",(SurveyData!$AG$897))</f>
        <v/>
      </c>
      <c r="W904" s="171" t="str">
        <f>IF((SurveyData!$A$898)=0,"",(SurveyData!$AH$897))</f>
        <v/>
      </c>
      <c r="X904" s="171" t="str">
        <f>IF((SurveyData!$A$898)=0,"",(SurveyData!$AI$897))</f>
        <v/>
      </c>
      <c r="Y904" s="172" t="str">
        <f>IF(ISERROR(SUM($K$904+$M$904+$O$904+$Q$904+$S$904+$U$904+$W$904)),"",(SUM($L$904+$N$904+$P$904+$R$904+$T$904+$V$904+$X$904)/($K$904+$M$904+$O$904+$Q$904+$S$904+$U$904+$W$904)))</f>
        <v/>
      </c>
      <c r="Z904" s="171" t="str">
        <f>IF((SurveyData!$A$898)=0,"",(SurveyData!$AJ$897))</f>
        <v/>
      </c>
      <c r="AA904" s="171" t="str">
        <f>IF((SurveyData!$A$898)=0,"",(SurveyData!$AK$897))</f>
        <v/>
      </c>
      <c r="AB904" s="171" t="str">
        <f>IF((SurveyData!$A$898)=0,"",(SurveyData!$AL$897))</f>
        <v/>
      </c>
      <c r="AC904" s="171" t="str">
        <f>IF((SurveyData!$A$898)=0,"",(SurveyData!$AM$897))</f>
        <v/>
      </c>
      <c r="AD904" s="171" t="str">
        <f>IF((SurveyData!$A$898)=0,"",(SurveyData!$AN$897))</f>
        <v/>
      </c>
      <c r="AE904" s="171" t="str">
        <f>IF((SurveyData!$A$898)=0,"",(SurveyData!$AO$897))</f>
        <v/>
      </c>
      <c r="AF904" s="171" t="str">
        <f>IF((SurveyData!$A$898)=0,"",(SurveyData!$AP$897))</f>
        <v/>
      </c>
      <c r="AG904" s="171" t="str">
        <f>IF((SurveyData!$A$898)=0,"",(SurveyData!$AQ$897))</f>
        <v/>
      </c>
      <c r="AH904" s="172" t="str">
        <f>IF((SurveyData!$A$898)=0,"",($AG$904/10))</f>
        <v/>
      </c>
      <c r="AI904" s="171" t="str">
        <f>IF((SurveyData!$A$898)=0,"",(SurveyData!$AR$897))</f>
        <v/>
      </c>
      <c r="AJ904" s="171" t="str">
        <f>IF((SurveyData!$A$898)=0,"",(SurveyData!$AS$897))</f>
        <v/>
      </c>
      <c r="AK904" s="171" t="str">
        <f>IF((SurveyData!$A$898)=0,"",(SurveyData!$AT$897))</f>
        <v/>
      </c>
      <c r="AL904" s="171" t="str">
        <f>IF((SurveyData!$A$898)=0,"",(SurveyData!$AU$897))</f>
        <v/>
      </c>
      <c r="AM904" s="171" t="str">
        <f>IF((SurveyData!$A$898)=0,"",(SurveyData!$AV$897))</f>
        <v/>
      </c>
    </row>
    <row r="905" spans="2:39">
      <c r="B905" s="176" t="str">
        <f>IF((SurveyData!$A$899)=0,"",(SurveyData!$A$898))</f>
        <v/>
      </c>
      <c r="C905" s="173" t="str">
        <f>IF((SurveyData!$A$899)=0,"",(SurveyData!$N$898))</f>
        <v/>
      </c>
      <c r="D905" s="173" t="str">
        <f>IF((SurveyData!$A$899)=0,"",(SurveyData!$O$898))</f>
        <v/>
      </c>
      <c r="E905" s="173" t="str">
        <f>IF((SurveyData!$A$899)=0,"",(SurveyData!$P$898))</f>
        <v/>
      </c>
      <c r="F905" s="173" t="str">
        <f>IF((SurveyData!$A$899)=0,"",(SurveyData!$Q$898))</f>
        <v/>
      </c>
      <c r="G905" s="173" t="str">
        <f>IF((SurveyData!$A$899)=0,"",(SurveyData!$R$898))</f>
        <v/>
      </c>
      <c r="H905" s="173" t="str">
        <f>IF((SurveyData!$A$899)=0,"",(SurveyData!$S$898))</f>
        <v/>
      </c>
      <c r="I905" s="173" t="str">
        <f>IF((SurveyData!$A$899)=0,"",(SurveyData!$T$898))</f>
        <v/>
      </c>
      <c r="J905" s="173" t="str">
        <f>IF((SurveyData!$A$899)=0,"",(SurveyData!$U$898))</f>
        <v/>
      </c>
      <c r="K905" s="173" t="str">
        <f>IF((SurveyData!$A$899)=0,"",(SurveyData!$V$898))</f>
        <v/>
      </c>
      <c r="L905" s="173" t="str">
        <f>IF((SurveyData!$A$899)=0,"",(SurveyData!$W$898))</f>
        <v/>
      </c>
      <c r="M905" s="173" t="str">
        <f>IF((SurveyData!$A$899)=0,"",(SurveyData!$X$898))</f>
        <v/>
      </c>
      <c r="N905" s="173" t="str">
        <f>IF((SurveyData!$A$899)=0,"",(SurveyData!$Y$898))</f>
        <v/>
      </c>
      <c r="O905" s="173" t="str">
        <f>IF((SurveyData!$A$899)=0,"",(SurveyData!$Z$898))</f>
        <v/>
      </c>
      <c r="P905" s="173" t="str">
        <f>IF((SurveyData!$A$899)=0,"",(SurveyData!$AA$898))</f>
        <v/>
      </c>
      <c r="Q905" s="173" t="str">
        <f>IF((SurveyData!$A$899)=0,"",(SurveyData!$AB$898))</f>
        <v/>
      </c>
      <c r="R905" s="173" t="str">
        <f>IF((SurveyData!$A$899)=0,"",(SurveyData!$AC$898))</f>
        <v/>
      </c>
      <c r="S905" s="173" t="str">
        <f>IF((SurveyData!$A$899)=0,"",(SurveyData!$AD$898))</f>
        <v/>
      </c>
      <c r="T905" s="173" t="str">
        <f>IF((SurveyData!$A$899)=0,"",(SurveyData!$AE$898))</f>
        <v/>
      </c>
      <c r="U905" s="173" t="str">
        <f>IF((SurveyData!$A$899)=0,"",(SurveyData!$AF$898))</f>
        <v/>
      </c>
      <c r="V905" s="173" t="str">
        <f>IF((SurveyData!$A$899)=0,"",(SurveyData!$AG$898))</f>
        <v/>
      </c>
      <c r="W905" s="173" t="str">
        <f>IF((SurveyData!$A$899)=0,"",(SurveyData!$AH$898))</f>
        <v/>
      </c>
      <c r="X905" s="173" t="str">
        <f>IF((SurveyData!$A$899)=0,"",(SurveyData!$AI$898))</f>
        <v/>
      </c>
      <c r="Y905" s="125" t="str">
        <f>IF(ISERROR(SUM($K$905+$M$905+$O$905+$Q$905+$S$905+$U$905+$W$905)),"",(SUM($L$905+$N$905+$P$905+$R$905+$T$905+$V$905+$X$905)/($K$905+$M$905+$O$905+$Q$905+$S$905+$U$905+$W$905)))</f>
        <v/>
      </c>
      <c r="Z905" s="173" t="str">
        <f>IF((SurveyData!$A$899)=0,"",(SurveyData!$AJ$898))</f>
        <v/>
      </c>
      <c r="AA905" s="173" t="str">
        <f>IF((SurveyData!$A$899)=0,"",(SurveyData!$AK$898))</f>
        <v/>
      </c>
      <c r="AB905" s="173" t="str">
        <f>IF((SurveyData!$A$899)=0,"",(SurveyData!$AL$898))</f>
        <v/>
      </c>
      <c r="AC905" s="173" t="str">
        <f>IF((SurveyData!$A$899)=0,"",(SurveyData!$AM$898))</f>
        <v/>
      </c>
      <c r="AD905" s="173" t="str">
        <f>IF((SurveyData!$A$899)=0,"",(SurveyData!$AN$898))</f>
        <v/>
      </c>
      <c r="AE905" s="173" t="str">
        <f>IF((SurveyData!$A$899)=0,"",(SurveyData!$AO$898))</f>
        <v/>
      </c>
      <c r="AF905" s="173" t="str">
        <f>IF((SurveyData!$A$899)=0,"",(SurveyData!$AP$898))</f>
        <v/>
      </c>
      <c r="AG905" s="173" t="str">
        <f>IF((SurveyData!$A$899)=0,"",(SurveyData!$AQ$898))</f>
        <v/>
      </c>
      <c r="AH905" s="125" t="str">
        <f>IF((SurveyData!$A$899)=0,"",($AG$905/10))</f>
        <v/>
      </c>
      <c r="AI905" s="173" t="str">
        <f>IF((SurveyData!$A$899)=0,"",(SurveyData!$AR$898))</f>
        <v/>
      </c>
      <c r="AJ905" s="173" t="str">
        <f>IF((SurveyData!$A$899)=0,"",(SurveyData!$AS$898))</f>
        <v/>
      </c>
      <c r="AK905" s="173" t="str">
        <f>IF((SurveyData!$A$899)=0,"",(SurveyData!$AT$898))</f>
        <v/>
      </c>
      <c r="AL905" s="173" t="str">
        <f>IF((SurveyData!$A$899)=0,"",(SurveyData!$AU$898))</f>
        <v/>
      </c>
      <c r="AM905" s="173" t="str">
        <f>IF((SurveyData!$A$899)=0,"",(SurveyData!$AV$898))</f>
        <v/>
      </c>
    </row>
    <row r="906" spans="2:39">
      <c r="B906" s="175" t="str">
        <f>IF((SurveyData!$A$900)=0,"",(SurveyData!$A$899))</f>
        <v/>
      </c>
      <c r="C906" s="171" t="str">
        <f>IF((SurveyData!$A$900)=0,"",(SurveyData!$N$899))</f>
        <v/>
      </c>
      <c r="D906" s="171" t="str">
        <f>IF((SurveyData!$A$900)=0,"",(SurveyData!$O$899))</f>
        <v/>
      </c>
      <c r="E906" s="171" t="str">
        <f>IF((SurveyData!$A$900)=0,"",(SurveyData!$P$899))</f>
        <v/>
      </c>
      <c r="F906" s="171" t="str">
        <f>IF((SurveyData!$A$900)=0,"",(SurveyData!$Q$899))</f>
        <v/>
      </c>
      <c r="G906" s="171" t="str">
        <f>IF((SurveyData!$A$900)=0,"",(SurveyData!$R$899))</f>
        <v/>
      </c>
      <c r="H906" s="171" t="str">
        <f>IF((SurveyData!$A$900)=0,"",(SurveyData!$S$899))</f>
        <v/>
      </c>
      <c r="I906" s="171" t="str">
        <f>IF((SurveyData!$A$900)=0,"",(SurveyData!$T$899))</f>
        <v/>
      </c>
      <c r="J906" s="171" t="str">
        <f>IF((SurveyData!$A$900)=0,"",(SurveyData!$U$899))</f>
        <v/>
      </c>
      <c r="K906" s="171" t="str">
        <f>IF((SurveyData!$A$900)=0,"",(SurveyData!$V$899))</f>
        <v/>
      </c>
      <c r="L906" s="171" t="str">
        <f>IF((SurveyData!$A$900)=0,"",(SurveyData!$W$899))</f>
        <v/>
      </c>
      <c r="M906" s="171" t="str">
        <f>IF((SurveyData!$A$900)=0,"",(SurveyData!$X$899))</f>
        <v/>
      </c>
      <c r="N906" s="171" t="str">
        <f>IF((SurveyData!$A$900)=0,"",(SurveyData!$Y$899))</f>
        <v/>
      </c>
      <c r="O906" s="171" t="str">
        <f>IF((SurveyData!$A$900)=0,"",(SurveyData!$Z$899))</f>
        <v/>
      </c>
      <c r="P906" s="171" t="str">
        <f>IF((SurveyData!$A$900)=0,"",(SurveyData!$AA$899))</f>
        <v/>
      </c>
      <c r="Q906" s="171" t="str">
        <f>IF((SurveyData!$A$900)=0,"",(SurveyData!$AB$899))</f>
        <v/>
      </c>
      <c r="R906" s="171" t="str">
        <f>IF((SurveyData!$A$900)=0,"",(SurveyData!$AC$899))</f>
        <v/>
      </c>
      <c r="S906" s="171" t="str">
        <f>IF((SurveyData!$A$900)=0,"",(SurveyData!$AD$899))</f>
        <v/>
      </c>
      <c r="T906" s="171" t="str">
        <f>IF((SurveyData!$A$900)=0,"",(SurveyData!$AE$899))</f>
        <v/>
      </c>
      <c r="U906" s="171" t="str">
        <f>IF((SurveyData!$A$900)=0,"",(SurveyData!$AF$899))</f>
        <v/>
      </c>
      <c r="V906" s="171" t="str">
        <f>IF((SurveyData!$A$900)=0,"",(SurveyData!$AG$899))</f>
        <v/>
      </c>
      <c r="W906" s="171" t="str">
        <f>IF((SurveyData!$A$900)=0,"",(SurveyData!$AH$899))</f>
        <v/>
      </c>
      <c r="X906" s="171" t="str">
        <f>IF((SurveyData!$A$900)=0,"",(SurveyData!$AI$899))</f>
        <v/>
      </c>
      <c r="Y906" s="172" t="str">
        <f>IF(ISERROR(SUM($K$906+$M$906+$O$906+$Q$906+$S$906+$U$906+$W$906)),"",(SUM($L$906+$N$906+$P$906+$R$906+$T$906+$V$906+$X$906)/($K$906+$M$906+$O$906+$Q$906+$S$906+$U$906+$W$906)))</f>
        <v/>
      </c>
      <c r="Z906" s="171" t="str">
        <f>IF((SurveyData!$A$900)=0,"",(SurveyData!$AJ$899))</f>
        <v/>
      </c>
      <c r="AA906" s="171" t="str">
        <f>IF((SurveyData!$A$900)=0,"",(SurveyData!$AK$899))</f>
        <v/>
      </c>
      <c r="AB906" s="171" t="str">
        <f>IF((SurveyData!$A$900)=0,"",(SurveyData!$AL$899))</f>
        <v/>
      </c>
      <c r="AC906" s="171" t="str">
        <f>IF((SurveyData!$A$900)=0,"",(SurveyData!$AM$899))</f>
        <v/>
      </c>
      <c r="AD906" s="171" t="str">
        <f>IF((SurveyData!$A$900)=0,"",(SurveyData!$AN$899))</f>
        <v/>
      </c>
      <c r="AE906" s="171" t="str">
        <f>IF((SurveyData!$A$900)=0,"",(SurveyData!$AO$899))</f>
        <v/>
      </c>
      <c r="AF906" s="171" t="str">
        <f>IF((SurveyData!$A$900)=0,"",(SurveyData!$AP$899))</f>
        <v/>
      </c>
      <c r="AG906" s="171" t="str">
        <f>IF((SurveyData!$A$900)=0,"",(SurveyData!$AQ$899))</f>
        <v/>
      </c>
      <c r="AH906" s="172" t="str">
        <f>IF((SurveyData!$A$900)=0,"",($AG$906/10))</f>
        <v/>
      </c>
      <c r="AI906" s="171" t="str">
        <f>IF((SurveyData!$A$900)=0,"",(SurveyData!$AR$899))</f>
        <v/>
      </c>
      <c r="AJ906" s="171" t="str">
        <f>IF((SurveyData!$A$900)=0,"",(SurveyData!$AS$899))</f>
        <v/>
      </c>
      <c r="AK906" s="171" t="str">
        <f>IF((SurveyData!$A$900)=0,"",(SurveyData!$AT$899))</f>
        <v/>
      </c>
      <c r="AL906" s="171" t="str">
        <f>IF((SurveyData!$A$900)=0,"",(SurveyData!$AU$899))</f>
        <v/>
      </c>
      <c r="AM906" s="171" t="str">
        <f>IF((SurveyData!$A$900)=0,"",(SurveyData!$AV$899))</f>
        <v/>
      </c>
    </row>
    <row r="907" spans="2:39">
      <c r="B907" s="176" t="str">
        <f>IF((SurveyData!$A$901)=0,"",(SurveyData!$A$900))</f>
        <v/>
      </c>
      <c r="C907" s="173" t="str">
        <f>IF((SurveyData!$A$901)=0,"",(SurveyData!$N$900))</f>
        <v/>
      </c>
      <c r="D907" s="173" t="str">
        <f>IF((SurveyData!$A$901)=0,"",(SurveyData!$O$900))</f>
        <v/>
      </c>
      <c r="E907" s="173" t="str">
        <f>IF((SurveyData!$A$901)=0,"",(SurveyData!$P$900))</f>
        <v/>
      </c>
      <c r="F907" s="173" t="str">
        <f>IF((SurveyData!$A$901)=0,"",(SurveyData!$Q$900))</f>
        <v/>
      </c>
      <c r="G907" s="173" t="str">
        <f>IF((SurveyData!$A$901)=0,"",(SurveyData!$R$900))</f>
        <v/>
      </c>
      <c r="H907" s="173" t="str">
        <f>IF((SurveyData!$A$901)=0,"",(SurveyData!$S$900))</f>
        <v/>
      </c>
      <c r="I907" s="173" t="str">
        <f>IF((SurveyData!$A$901)=0,"",(SurveyData!$T$900))</f>
        <v/>
      </c>
      <c r="J907" s="173" t="str">
        <f>IF((SurveyData!$A$901)=0,"",(SurveyData!$U$900))</f>
        <v/>
      </c>
      <c r="K907" s="173" t="str">
        <f>IF((SurveyData!$A$901)=0,"",(SurveyData!$V$900))</f>
        <v/>
      </c>
      <c r="L907" s="173" t="str">
        <f>IF((SurveyData!$A$901)=0,"",(SurveyData!$W$900))</f>
        <v/>
      </c>
      <c r="M907" s="173" t="str">
        <f>IF((SurveyData!$A$901)=0,"",(SurveyData!$X$900))</f>
        <v/>
      </c>
      <c r="N907" s="173" t="str">
        <f>IF((SurveyData!$A$901)=0,"",(SurveyData!$Y$900))</f>
        <v/>
      </c>
      <c r="O907" s="173" t="str">
        <f>IF((SurveyData!$A$901)=0,"",(SurveyData!$Z$900))</f>
        <v/>
      </c>
      <c r="P907" s="173" t="str">
        <f>IF((SurveyData!$A$901)=0,"",(SurveyData!$AA$900))</f>
        <v/>
      </c>
      <c r="Q907" s="173" t="str">
        <f>IF((SurveyData!$A$901)=0,"",(SurveyData!$AB$900))</f>
        <v/>
      </c>
      <c r="R907" s="173" t="str">
        <f>IF((SurveyData!$A$901)=0,"",(SurveyData!$AC$900))</f>
        <v/>
      </c>
      <c r="S907" s="173" t="str">
        <f>IF((SurveyData!$A$901)=0,"",(SurveyData!$AD$900))</f>
        <v/>
      </c>
      <c r="T907" s="173" t="str">
        <f>IF((SurveyData!$A$901)=0,"",(SurveyData!$AE$900))</f>
        <v/>
      </c>
      <c r="U907" s="173" t="str">
        <f>IF((SurveyData!$A$901)=0,"",(SurveyData!$AF$900))</f>
        <v/>
      </c>
      <c r="V907" s="173" t="str">
        <f>IF((SurveyData!$A$901)=0,"",(SurveyData!$AG$900))</f>
        <v/>
      </c>
      <c r="W907" s="173" t="str">
        <f>IF((SurveyData!$A$901)=0,"",(SurveyData!$AH$900))</f>
        <v/>
      </c>
      <c r="X907" s="173" t="str">
        <f>IF((SurveyData!$A$901)=0,"",(SurveyData!$AI$900))</f>
        <v/>
      </c>
      <c r="Y907" s="125" t="str">
        <f>IF(ISERROR(SUM($K$907+$M$907+$O$907+$Q$907+$S$907+$U$907+$W$907)),"",(SUM($L$907+$N$907+$P$907+$R$907+$T$907+$V$907+$X$907)/($K$907+$M$907+$O$907+$Q$907+$S$907+$U$907+$W$907)))</f>
        <v/>
      </c>
      <c r="Z907" s="173" t="str">
        <f>IF((SurveyData!$A$901)=0,"",(SurveyData!$AJ$900))</f>
        <v/>
      </c>
      <c r="AA907" s="173" t="str">
        <f>IF((SurveyData!$A$901)=0,"",(SurveyData!$AK$900))</f>
        <v/>
      </c>
      <c r="AB907" s="173" t="str">
        <f>IF((SurveyData!$A$901)=0,"",(SurveyData!$AL$900))</f>
        <v/>
      </c>
      <c r="AC907" s="173" t="str">
        <f>IF((SurveyData!$A$901)=0,"",(SurveyData!$AM$900))</f>
        <v/>
      </c>
      <c r="AD907" s="173" t="str">
        <f>IF((SurveyData!$A$901)=0,"",(SurveyData!$AN$900))</f>
        <v/>
      </c>
      <c r="AE907" s="173" t="str">
        <f>IF((SurveyData!$A$901)=0,"",(SurveyData!$AO$900))</f>
        <v/>
      </c>
      <c r="AF907" s="173" t="str">
        <f>IF((SurveyData!$A$901)=0,"",(SurveyData!$AP$900))</f>
        <v/>
      </c>
      <c r="AG907" s="173" t="str">
        <f>IF((SurveyData!$A$901)=0,"",(SurveyData!$AQ$900))</f>
        <v/>
      </c>
      <c r="AH907" s="125" t="str">
        <f>IF((SurveyData!$A$901)=0,"",($AG$907/10))</f>
        <v/>
      </c>
      <c r="AI907" s="173" t="str">
        <f>IF((SurveyData!$A$901)=0,"",(SurveyData!$AR$900))</f>
        <v/>
      </c>
      <c r="AJ907" s="173" t="str">
        <f>IF((SurveyData!$A$901)=0,"",(SurveyData!$AS$900))</f>
        <v/>
      </c>
      <c r="AK907" s="173" t="str">
        <f>IF((SurveyData!$A$901)=0,"",(SurveyData!$AT$900))</f>
        <v/>
      </c>
      <c r="AL907" s="173" t="str">
        <f>IF((SurveyData!$A$901)=0,"",(SurveyData!$AU$900))</f>
        <v/>
      </c>
      <c r="AM907" s="173" t="str">
        <f>IF((SurveyData!$A$901)=0,"",(SurveyData!$AV$900))</f>
        <v/>
      </c>
    </row>
    <row r="908" spans="2:39">
      <c r="B908" s="175" t="str">
        <f>IF((SurveyData!$A$902)=0,"",(SurveyData!$A$901))</f>
        <v/>
      </c>
      <c r="C908" s="171" t="str">
        <f>IF((SurveyData!$A$902)=0,"",(SurveyData!$N$901))</f>
        <v/>
      </c>
      <c r="D908" s="171" t="str">
        <f>IF((SurveyData!$A$902)=0,"",(SurveyData!$O$901))</f>
        <v/>
      </c>
      <c r="E908" s="171" t="str">
        <f>IF((SurveyData!$A$902)=0,"",(SurveyData!$P$901))</f>
        <v/>
      </c>
      <c r="F908" s="171" t="str">
        <f>IF((SurveyData!$A$902)=0,"",(SurveyData!$Q$901))</f>
        <v/>
      </c>
      <c r="G908" s="171" t="str">
        <f>IF((SurveyData!$A$902)=0,"",(SurveyData!$R$901))</f>
        <v/>
      </c>
      <c r="H908" s="171" t="str">
        <f>IF((SurveyData!$A$902)=0,"",(SurveyData!$S$901))</f>
        <v/>
      </c>
      <c r="I908" s="171" t="str">
        <f>IF((SurveyData!$A$902)=0,"",(SurveyData!$T$901))</f>
        <v/>
      </c>
      <c r="J908" s="171" t="str">
        <f>IF((SurveyData!$A$902)=0,"",(SurveyData!$U$901))</f>
        <v/>
      </c>
      <c r="K908" s="171" t="str">
        <f>IF((SurveyData!$A$902)=0,"",(SurveyData!$V$901))</f>
        <v/>
      </c>
      <c r="L908" s="171" t="str">
        <f>IF((SurveyData!$A$902)=0,"",(SurveyData!$W$901))</f>
        <v/>
      </c>
      <c r="M908" s="171" t="str">
        <f>IF((SurveyData!$A$902)=0,"",(SurveyData!$X$901))</f>
        <v/>
      </c>
      <c r="N908" s="171" t="str">
        <f>IF((SurveyData!$A$902)=0,"",(SurveyData!$Y$901))</f>
        <v/>
      </c>
      <c r="O908" s="171" t="str">
        <f>IF((SurveyData!$A$902)=0,"",(SurveyData!$Z$901))</f>
        <v/>
      </c>
      <c r="P908" s="171" t="str">
        <f>IF((SurveyData!$A$902)=0,"",(SurveyData!$AA$901))</f>
        <v/>
      </c>
      <c r="Q908" s="171" t="str">
        <f>IF((SurveyData!$A$902)=0,"",(SurveyData!$AB$901))</f>
        <v/>
      </c>
      <c r="R908" s="171" t="str">
        <f>IF((SurveyData!$A$902)=0,"",(SurveyData!$AC$901))</f>
        <v/>
      </c>
      <c r="S908" s="171" t="str">
        <f>IF((SurveyData!$A$902)=0,"",(SurveyData!$AD$901))</f>
        <v/>
      </c>
      <c r="T908" s="171" t="str">
        <f>IF((SurveyData!$A$902)=0,"",(SurveyData!$AE$901))</f>
        <v/>
      </c>
      <c r="U908" s="171" t="str">
        <f>IF((SurveyData!$A$902)=0,"",(SurveyData!$AF$901))</f>
        <v/>
      </c>
      <c r="V908" s="171" t="str">
        <f>IF((SurveyData!$A$902)=0,"",(SurveyData!$AG$901))</f>
        <v/>
      </c>
      <c r="W908" s="171" t="str">
        <f>IF((SurveyData!$A$902)=0,"",(SurveyData!$AH$901))</f>
        <v/>
      </c>
      <c r="X908" s="171" t="str">
        <f>IF((SurveyData!$A$902)=0,"",(SurveyData!$AI$901))</f>
        <v/>
      </c>
      <c r="Y908" s="172" t="str">
        <f>IF(ISERROR(SUM($K$908+$M$908+$O$908+$Q$908+$S$908+$U$908+$W$908)),"",(SUM($L$908+$N$908+$P$908+$R$908+$T$908+$V$908+$X$908)/($K$908+$M$908+$O$908+$Q$908+$S$908+$U$908+$W$908)))</f>
        <v/>
      </c>
      <c r="Z908" s="171" t="str">
        <f>IF((SurveyData!$A$902)=0,"",(SurveyData!$AJ$901))</f>
        <v/>
      </c>
      <c r="AA908" s="171" t="str">
        <f>IF((SurveyData!$A$902)=0,"",(SurveyData!$AK$901))</f>
        <v/>
      </c>
      <c r="AB908" s="171" t="str">
        <f>IF((SurveyData!$A$902)=0,"",(SurveyData!$AL$901))</f>
        <v/>
      </c>
      <c r="AC908" s="171" t="str">
        <f>IF((SurveyData!$A$902)=0,"",(SurveyData!$AM$901))</f>
        <v/>
      </c>
      <c r="AD908" s="171" t="str">
        <f>IF((SurveyData!$A$902)=0,"",(SurveyData!$AN$901))</f>
        <v/>
      </c>
      <c r="AE908" s="171" t="str">
        <f>IF((SurveyData!$A$902)=0,"",(SurveyData!$AO$901))</f>
        <v/>
      </c>
      <c r="AF908" s="171" t="str">
        <f>IF((SurveyData!$A$902)=0,"",(SurveyData!$AP$901))</f>
        <v/>
      </c>
      <c r="AG908" s="171" t="str">
        <f>IF((SurveyData!$A$902)=0,"",(SurveyData!$AQ$901))</f>
        <v/>
      </c>
      <c r="AH908" s="172" t="str">
        <f>IF((SurveyData!$A$902)=0,"",($AG$908/10))</f>
        <v/>
      </c>
      <c r="AI908" s="171" t="str">
        <f>IF((SurveyData!$A$902)=0,"",(SurveyData!$AR$901))</f>
        <v/>
      </c>
      <c r="AJ908" s="171" t="str">
        <f>IF((SurveyData!$A$902)=0,"",(SurveyData!$AS$901))</f>
        <v/>
      </c>
      <c r="AK908" s="171" t="str">
        <f>IF((SurveyData!$A$902)=0,"",(SurveyData!$AT$901))</f>
        <v/>
      </c>
      <c r="AL908" s="171" t="str">
        <f>IF((SurveyData!$A$902)=0,"",(SurveyData!$AU$901))</f>
        <v/>
      </c>
      <c r="AM908" s="171" t="str">
        <f>IF((SurveyData!$A$902)=0,"",(SurveyData!$AV$901))</f>
        <v/>
      </c>
    </row>
    <row r="909" spans="2:39">
      <c r="B909" s="176" t="str">
        <f>IF((SurveyData!$A$903)=0,"",(SurveyData!$A$902))</f>
        <v/>
      </c>
      <c r="C909" s="173" t="str">
        <f>IF((SurveyData!$A$903)=0,"",(SurveyData!$N$902))</f>
        <v/>
      </c>
      <c r="D909" s="173" t="str">
        <f>IF((SurveyData!$A$903)=0,"",(SurveyData!$O$902))</f>
        <v/>
      </c>
      <c r="E909" s="173" t="str">
        <f>IF((SurveyData!$A$903)=0,"",(SurveyData!$P$902))</f>
        <v/>
      </c>
      <c r="F909" s="173" t="str">
        <f>IF((SurveyData!$A$903)=0,"",(SurveyData!$Q$902))</f>
        <v/>
      </c>
      <c r="G909" s="173" t="str">
        <f>IF((SurveyData!$A$903)=0,"",(SurveyData!$R$902))</f>
        <v/>
      </c>
      <c r="H909" s="173" t="str">
        <f>IF((SurveyData!$A$903)=0,"",(SurveyData!$S$902))</f>
        <v/>
      </c>
      <c r="I909" s="173" t="str">
        <f>IF((SurveyData!$A$903)=0,"",(SurveyData!$T$902))</f>
        <v/>
      </c>
      <c r="J909" s="173" t="str">
        <f>IF((SurveyData!$A$903)=0,"",(SurveyData!$U$902))</f>
        <v/>
      </c>
      <c r="K909" s="173" t="str">
        <f>IF((SurveyData!$A$903)=0,"",(SurveyData!$V$902))</f>
        <v/>
      </c>
      <c r="L909" s="173" t="str">
        <f>IF((SurveyData!$A$903)=0,"",(SurveyData!$W$902))</f>
        <v/>
      </c>
      <c r="M909" s="173" t="str">
        <f>IF((SurveyData!$A$903)=0,"",(SurveyData!$X$902))</f>
        <v/>
      </c>
      <c r="N909" s="173" t="str">
        <f>IF((SurveyData!$A$903)=0,"",(SurveyData!$Y$902))</f>
        <v/>
      </c>
      <c r="O909" s="173" t="str">
        <f>IF((SurveyData!$A$903)=0,"",(SurveyData!$Z$902))</f>
        <v/>
      </c>
      <c r="P909" s="173" t="str">
        <f>IF((SurveyData!$A$903)=0,"",(SurveyData!$AA$902))</f>
        <v/>
      </c>
      <c r="Q909" s="173" t="str">
        <f>IF((SurveyData!$A$903)=0,"",(SurveyData!$AB$902))</f>
        <v/>
      </c>
      <c r="R909" s="173" t="str">
        <f>IF((SurveyData!$A$903)=0,"",(SurveyData!$AC$902))</f>
        <v/>
      </c>
      <c r="S909" s="173" t="str">
        <f>IF((SurveyData!$A$903)=0,"",(SurveyData!$AD$902))</f>
        <v/>
      </c>
      <c r="T909" s="173" t="str">
        <f>IF((SurveyData!$A$903)=0,"",(SurveyData!$AE$902))</f>
        <v/>
      </c>
      <c r="U909" s="173" t="str">
        <f>IF((SurveyData!$A$903)=0,"",(SurveyData!$AF$902))</f>
        <v/>
      </c>
      <c r="V909" s="173" t="str">
        <f>IF((SurveyData!$A$903)=0,"",(SurveyData!$AG$902))</f>
        <v/>
      </c>
      <c r="W909" s="173" t="str">
        <f>IF((SurveyData!$A$903)=0,"",(SurveyData!$AH$902))</f>
        <v/>
      </c>
      <c r="X909" s="173" t="str">
        <f>IF((SurveyData!$A$903)=0,"",(SurveyData!$AI$902))</f>
        <v/>
      </c>
      <c r="Y909" s="125" t="str">
        <f>IF(ISERROR(SUM($K$909+$M$909+$O$909+$Q$909+$S$909+$U$909+$W$909)),"",(SUM($L$909+$N$909+$P$909+$R$909+$T$909+$V$909+$X$909)/($K$909+$M$909+$O$909+$Q$909+$S$909+$U$909+$W$909)))</f>
        <v/>
      </c>
      <c r="Z909" s="173" t="str">
        <f>IF((SurveyData!$A$903)=0,"",(SurveyData!$AJ$902))</f>
        <v/>
      </c>
      <c r="AA909" s="173" t="str">
        <f>IF((SurveyData!$A$903)=0,"",(SurveyData!$AK$902))</f>
        <v/>
      </c>
      <c r="AB909" s="173" t="str">
        <f>IF((SurveyData!$A$903)=0,"",(SurveyData!$AL$902))</f>
        <v/>
      </c>
      <c r="AC909" s="173" t="str">
        <f>IF((SurveyData!$A$903)=0,"",(SurveyData!$AM$902))</f>
        <v/>
      </c>
      <c r="AD909" s="173" t="str">
        <f>IF((SurveyData!$A$903)=0,"",(SurveyData!$AN$902))</f>
        <v/>
      </c>
      <c r="AE909" s="173" t="str">
        <f>IF((SurveyData!$A$903)=0,"",(SurveyData!$AO$902))</f>
        <v/>
      </c>
      <c r="AF909" s="173" t="str">
        <f>IF((SurveyData!$A$903)=0,"",(SurveyData!$AP$902))</f>
        <v/>
      </c>
      <c r="AG909" s="173" t="str">
        <f>IF((SurveyData!$A$903)=0,"",(SurveyData!$AQ$902))</f>
        <v/>
      </c>
      <c r="AH909" s="125" t="str">
        <f>IF((SurveyData!$A$903)=0,"",($AG$909/10))</f>
        <v/>
      </c>
      <c r="AI909" s="173" t="str">
        <f>IF((SurveyData!$A$903)=0,"",(SurveyData!$AR$902))</f>
        <v/>
      </c>
      <c r="AJ909" s="173" t="str">
        <f>IF((SurveyData!$A$903)=0,"",(SurveyData!$AS$902))</f>
        <v/>
      </c>
      <c r="AK909" s="173" t="str">
        <f>IF((SurveyData!$A$903)=0,"",(SurveyData!$AT$902))</f>
        <v/>
      </c>
      <c r="AL909" s="173" t="str">
        <f>IF((SurveyData!$A$903)=0,"",(SurveyData!$AU$902))</f>
        <v/>
      </c>
      <c r="AM909" s="173" t="str">
        <f>IF((SurveyData!$A$903)=0,"",(SurveyData!$AV$902))</f>
        <v/>
      </c>
    </row>
    <row r="910" spans="2:39">
      <c r="B910" s="175" t="str">
        <f>IF((SurveyData!$A$904)=0,"",(SurveyData!$A$903))</f>
        <v/>
      </c>
      <c r="C910" s="171" t="str">
        <f>IF((SurveyData!$A$904)=0,"",(SurveyData!$N$903))</f>
        <v/>
      </c>
      <c r="D910" s="171" t="str">
        <f>IF((SurveyData!$A$904)=0,"",(SurveyData!$O$903))</f>
        <v/>
      </c>
      <c r="E910" s="171" t="str">
        <f>IF((SurveyData!$A$904)=0,"",(SurveyData!$P$903))</f>
        <v/>
      </c>
      <c r="F910" s="171" t="str">
        <f>IF((SurveyData!$A$904)=0,"",(SurveyData!$Q$903))</f>
        <v/>
      </c>
      <c r="G910" s="171" t="str">
        <f>IF((SurveyData!$A$904)=0,"",(SurveyData!$R$903))</f>
        <v/>
      </c>
      <c r="H910" s="171" t="str">
        <f>IF((SurveyData!$A$904)=0,"",(SurveyData!$S$903))</f>
        <v/>
      </c>
      <c r="I910" s="171" t="str">
        <f>IF((SurveyData!$A$904)=0,"",(SurveyData!$T$903))</f>
        <v/>
      </c>
      <c r="J910" s="171" t="str">
        <f>IF((SurveyData!$A$904)=0,"",(SurveyData!$U$903))</f>
        <v/>
      </c>
      <c r="K910" s="171" t="str">
        <f>IF((SurveyData!$A$904)=0,"",(SurveyData!$V$903))</f>
        <v/>
      </c>
      <c r="L910" s="171" t="str">
        <f>IF((SurveyData!$A$904)=0,"",(SurveyData!$W$903))</f>
        <v/>
      </c>
      <c r="M910" s="171" t="str">
        <f>IF((SurveyData!$A$904)=0,"",(SurveyData!$X$903))</f>
        <v/>
      </c>
      <c r="N910" s="171" t="str">
        <f>IF((SurveyData!$A$904)=0,"",(SurveyData!$Y$903))</f>
        <v/>
      </c>
      <c r="O910" s="171" t="str">
        <f>IF((SurveyData!$A$904)=0,"",(SurveyData!$Z$903))</f>
        <v/>
      </c>
      <c r="P910" s="171" t="str">
        <f>IF((SurveyData!$A$904)=0,"",(SurveyData!$AA$903))</f>
        <v/>
      </c>
      <c r="Q910" s="171" t="str">
        <f>IF((SurveyData!$A$904)=0,"",(SurveyData!$AB$903))</f>
        <v/>
      </c>
      <c r="R910" s="171" t="str">
        <f>IF((SurveyData!$A$904)=0,"",(SurveyData!$AC$903))</f>
        <v/>
      </c>
      <c r="S910" s="171" t="str">
        <f>IF((SurveyData!$A$904)=0,"",(SurveyData!$AD$903))</f>
        <v/>
      </c>
      <c r="T910" s="171" t="str">
        <f>IF((SurveyData!$A$904)=0,"",(SurveyData!$AE$903))</f>
        <v/>
      </c>
      <c r="U910" s="171" t="str">
        <f>IF((SurveyData!$A$904)=0,"",(SurveyData!$AF$903))</f>
        <v/>
      </c>
      <c r="V910" s="171" t="str">
        <f>IF((SurveyData!$A$904)=0,"",(SurveyData!$AG$903))</f>
        <v/>
      </c>
      <c r="W910" s="171" t="str">
        <f>IF((SurveyData!$A$904)=0,"",(SurveyData!$AH$903))</f>
        <v/>
      </c>
      <c r="X910" s="171" t="str">
        <f>IF((SurveyData!$A$904)=0,"",(SurveyData!$AI$903))</f>
        <v/>
      </c>
      <c r="Y910" s="172" t="str">
        <f>IF(ISERROR(SUM($K$910+$M$910+$O$910+$Q$910+$S$910+$U$910+$W$910)),"",(SUM($L$910+$N$910+$P$910+$R$910+$T$910+$V$910+$X$910)/($K$910+$M$910+$O$910+$Q$910+$S$910+$U$910+$W$910)))</f>
        <v/>
      </c>
      <c r="Z910" s="171" t="str">
        <f>IF((SurveyData!$A$904)=0,"",(SurveyData!$AJ$903))</f>
        <v/>
      </c>
      <c r="AA910" s="171" t="str">
        <f>IF((SurveyData!$A$904)=0,"",(SurveyData!$AK$903))</f>
        <v/>
      </c>
      <c r="AB910" s="171" t="str">
        <f>IF((SurveyData!$A$904)=0,"",(SurveyData!$AL$903))</f>
        <v/>
      </c>
      <c r="AC910" s="171" t="str">
        <f>IF((SurveyData!$A$904)=0,"",(SurveyData!$AM$903))</f>
        <v/>
      </c>
      <c r="AD910" s="171" t="str">
        <f>IF((SurveyData!$A$904)=0,"",(SurveyData!$AN$903))</f>
        <v/>
      </c>
      <c r="AE910" s="171" t="str">
        <f>IF((SurveyData!$A$904)=0,"",(SurveyData!$AO$903))</f>
        <v/>
      </c>
      <c r="AF910" s="171" t="str">
        <f>IF((SurveyData!$A$904)=0,"",(SurveyData!$AP$903))</f>
        <v/>
      </c>
      <c r="AG910" s="171" t="str">
        <f>IF((SurveyData!$A$904)=0,"",(SurveyData!$AQ$903))</f>
        <v/>
      </c>
      <c r="AH910" s="172" t="str">
        <f>IF((SurveyData!$A$904)=0,"",($AG$910/10))</f>
        <v/>
      </c>
      <c r="AI910" s="171" t="str">
        <f>IF((SurveyData!$A$904)=0,"",(SurveyData!$AR$903))</f>
        <v/>
      </c>
      <c r="AJ910" s="171" t="str">
        <f>IF((SurveyData!$A$904)=0,"",(SurveyData!$AS$903))</f>
        <v/>
      </c>
      <c r="AK910" s="171" t="str">
        <f>IF((SurveyData!$A$904)=0,"",(SurveyData!$AT$903))</f>
        <v/>
      </c>
      <c r="AL910" s="171" t="str">
        <f>IF((SurveyData!$A$904)=0,"",(SurveyData!$AU$903))</f>
        <v/>
      </c>
      <c r="AM910" s="171" t="str">
        <f>IF((SurveyData!$A$904)=0,"",(SurveyData!$AV$903))</f>
        <v/>
      </c>
    </row>
    <row r="911" spans="2:39">
      <c r="B911" s="176" t="str">
        <f>IF((SurveyData!$A$905)=0,"",(SurveyData!$A$904))</f>
        <v/>
      </c>
      <c r="C911" s="173" t="str">
        <f>IF((SurveyData!$A$905)=0,"",(SurveyData!$N$904))</f>
        <v/>
      </c>
      <c r="D911" s="173" t="str">
        <f>IF((SurveyData!$A$905)=0,"",(SurveyData!$O$904))</f>
        <v/>
      </c>
      <c r="E911" s="173" t="str">
        <f>IF((SurveyData!$A$905)=0,"",(SurveyData!$P$904))</f>
        <v/>
      </c>
      <c r="F911" s="173" t="str">
        <f>IF((SurveyData!$A$905)=0,"",(SurveyData!$Q$904))</f>
        <v/>
      </c>
      <c r="G911" s="173" t="str">
        <f>IF((SurveyData!$A$905)=0,"",(SurveyData!$R$904))</f>
        <v/>
      </c>
      <c r="H911" s="173" t="str">
        <f>IF((SurveyData!$A$905)=0,"",(SurveyData!$S$904))</f>
        <v/>
      </c>
      <c r="I911" s="173" t="str">
        <f>IF((SurveyData!$A$905)=0,"",(SurveyData!$T$904))</f>
        <v/>
      </c>
      <c r="J911" s="173" t="str">
        <f>IF((SurveyData!$A$905)=0,"",(SurveyData!$U$904))</f>
        <v/>
      </c>
      <c r="K911" s="173" t="str">
        <f>IF((SurveyData!$A$905)=0,"",(SurveyData!$V$904))</f>
        <v/>
      </c>
      <c r="L911" s="173" t="str">
        <f>IF((SurveyData!$A$905)=0,"",(SurveyData!$W$904))</f>
        <v/>
      </c>
      <c r="M911" s="173" t="str">
        <f>IF((SurveyData!$A$905)=0,"",(SurveyData!$X$904))</f>
        <v/>
      </c>
      <c r="N911" s="173" t="str">
        <f>IF((SurveyData!$A$905)=0,"",(SurveyData!$Y$904))</f>
        <v/>
      </c>
      <c r="O911" s="173" t="str">
        <f>IF((SurveyData!$A$905)=0,"",(SurveyData!$Z$904))</f>
        <v/>
      </c>
      <c r="P911" s="173" t="str">
        <f>IF((SurveyData!$A$905)=0,"",(SurveyData!$AA$904))</f>
        <v/>
      </c>
      <c r="Q911" s="173" t="str">
        <f>IF((SurveyData!$A$905)=0,"",(SurveyData!$AB$904))</f>
        <v/>
      </c>
      <c r="R911" s="173" t="str">
        <f>IF((SurveyData!$A$905)=0,"",(SurveyData!$AC$904))</f>
        <v/>
      </c>
      <c r="S911" s="173" t="str">
        <f>IF((SurveyData!$A$905)=0,"",(SurveyData!$AD$904))</f>
        <v/>
      </c>
      <c r="T911" s="173" t="str">
        <f>IF((SurveyData!$A$905)=0,"",(SurveyData!$AE$904))</f>
        <v/>
      </c>
      <c r="U911" s="173" t="str">
        <f>IF((SurveyData!$A$905)=0,"",(SurveyData!$AF$904))</f>
        <v/>
      </c>
      <c r="V911" s="173" t="str">
        <f>IF((SurveyData!$A$905)=0,"",(SurveyData!$AG$904))</f>
        <v/>
      </c>
      <c r="W911" s="173" t="str">
        <f>IF((SurveyData!$A$905)=0,"",(SurveyData!$AH$904))</f>
        <v/>
      </c>
      <c r="X911" s="173" t="str">
        <f>IF((SurveyData!$A$905)=0,"",(SurveyData!$AI$904))</f>
        <v/>
      </c>
      <c r="Y911" s="125" t="str">
        <f>IF(ISERROR(SUM($K$911+$M$911+$O$911+$Q$911+$S$911+$U$911+$W$911)),"",(SUM($L$911+$N$911+$P$911+$R$911+$T$911+$V$911+$X$911)/($K$911+$M$911+$O$911+$Q$911+$S$911+$U$911+$W$911)))</f>
        <v/>
      </c>
      <c r="Z911" s="173" t="str">
        <f>IF((SurveyData!$A$905)=0,"",(SurveyData!$AJ$904))</f>
        <v/>
      </c>
      <c r="AA911" s="173" t="str">
        <f>IF((SurveyData!$A$905)=0,"",(SurveyData!$AK$904))</f>
        <v/>
      </c>
      <c r="AB911" s="173" t="str">
        <f>IF((SurveyData!$A$905)=0,"",(SurveyData!$AL$904))</f>
        <v/>
      </c>
      <c r="AC911" s="173" t="str">
        <f>IF((SurveyData!$A$905)=0,"",(SurveyData!$AM$904))</f>
        <v/>
      </c>
      <c r="AD911" s="173" t="str">
        <f>IF((SurveyData!$A$905)=0,"",(SurveyData!$AN$904))</f>
        <v/>
      </c>
      <c r="AE911" s="173" t="str">
        <f>IF((SurveyData!$A$905)=0,"",(SurveyData!$AO$904))</f>
        <v/>
      </c>
      <c r="AF911" s="173" t="str">
        <f>IF((SurveyData!$A$905)=0,"",(SurveyData!$AP$904))</f>
        <v/>
      </c>
      <c r="AG911" s="173" t="str">
        <f>IF((SurveyData!$A$905)=0,"",(SurveyData!$AQ$904))</f>
        <v/>
      </c>
      <c r="AH911" s="125" t="str">
        <f>IF((SurveyData!$A$905)=0,"",($AG$911/10))</f>
        <v/>
      </c>
      <c r="AI911" s="173" t="str">
        <f>IF((SurveyData!$A$905)=0,"",(SurveyData!$AR$904))</f>
        <v/>
      </c>
      <c r="AJ911" s="173" t="str">
        <f>IF((SurveyData!$A$905)=0,"",(SurveyData!$AS$904))</f>
        <v/>
      </c>
      <c r="AK911" s="173" t="str">
        <f>IF((SurveyData!$A$905)=0,"",(SurveyData!$AT$904))</f>
        <v/>
      </c>
      <c r="AL911" s="173" t="str">
        <f>IF((SurveyData!$A$905)=0,"",(SurveyData!$AU$904))</f>
        <v/>
      </c>
      <c r="AM911" s="173" t="str">
        <f>IF((SurveyData!$A$905)=0,"",(SurveyData!$AV$904))</f>
        <v/>
      </c>
    </row>
    <row r="912" spans="2:39">
      <c r="B912" s="175" t="str">
        <f>IF((SurveyData!$A$906)=0,"",(SurveyData!$A$905))</f>
        <v/>
      </c>
      <c r="C912" s="171" t="str">
        <f>IF((SurveyData!$A$906)=0,"",(SurveyData!$N$905))</f>
        <v/>
      </c>
      <c r="D912" s="171" t="str">
        <f>IF((SurveyData!$A$906)=0,"",(SurveyData!$O$905))</f>
        <v/>
      </c>
      <c r="E912" s="171" t="str">
        <f>IF((SurveyData!$A$906)=0,"",(SurveyData!$P$905))</f>
        <v/>
      </c>
      <c r="F912" s="171" t="str">
        <f>IF((SurveyData!$A$906)=0,"",(SurveyData!$Q$905))</f>
        <v/>
      </c>
      <c r="G912" s="171" t="str">
        <f>IF((SurveyData!$A$906)=0,"",(SurveyData!$R$905))</f>
        <v/>
      </c>
      <c r="H912" s="171" t="str">
        <f>IF((SurveyData!$A$906)=0,"",(SurveyData!$S$905))</f>
        <v/>
      </c>
      <c r="I912" s="171" t="str">
        <f>IF((SurveyData!$A$906)=0,"",(SurveyData!$T$905))</f>
        <v/>
      </c>
      <c r="J912" s="171" t="str">
        <f>IF((SurveyData!$A$906)=0,"",(SurveyData!$U$905))</f>
        <v/>
      </c>
      <c r="K912" s="171" t="str">
        <f>IF((SurveyData!$A$906)=0,"",(SurveyData!$V$905))</f>
        <v/>
      </c>
      <c r="L912" s="171" t="str">
        <f>IF((SurveyData!$A$906)=0,"",(SurveyData!$W$905))</f>
        <v/>
      </c>
      <c r="M912" s="171" t="str">
        <f>IF((SurveyData!$A$906)=0,"",(SurveyData!$X$905))</f>
        <v/>
      </c>
      <c r="N912" s="171" t="str">
        <f>IF((SurveyData!$A$906)=0,"",(SurveyData!$Y$905))</f>
        <v/>
      </c>
      <c r="O912" s="171" t="str">
        <f>IF((SurveyData!$A$906)=0,"",(SurveyData!$Z$905))</f>
        <v/>
      </c>
      <c r="P912" s="171" t="str">
        <f>IF((SurveyData!$A$906)=0,"",(SurveyData!$AA$905))</f>
        <v/>
      </c>
      <c r="Q912" s="171" t="str">
        <f>IF((SurveyData!$A$906)=0,"",(SurveyData!$AB$905))</f>
        <v/>
      </c>
      <c r="R912" s="171" t="str">
        <f>IF((SurveyData!$A$906)=0,"",(SurveyData!$AC$905))</f>
        <v/>
      </c>
      <c r="S912" s="171" t="str">
        <f>IF((SurveyData!$A$906)=0,"",(SurveyData!$AD$905))</f>
        <v/>
      </c>
      <c r="T912" s="171" t="str">
        <f>IF((SurveyData!$A$906)=0,"",(SurveyData!$AE$905))</f>
        <v/>
      </c>
      <c r="U912" s="171" t="str">
        <f>IF((SurveyData!$A$906)=0,"",(SurveyData!$AF$905))</f>
        <v/>
      </c>
      <c r="V912" s="171" t="str">
        <f>IF((SurveyData!$A$906)=0,"",(SurveyData!$AG$905))</f>
        <v/>
      </c>
      <c r="W912" s="171" t="str">
        <f>IF((SurveyData!$A$906)=0,"",(SurveyData!$AH$905))</f>
        <v/>
      </c>
      <c r="X912" s="171" t="str">
        <f>IF((SurveyData!$A$906)=0,"",(SurveyData!$AI$905))</f>
        <v/>
      </c>
      <c r="Y912" s="172" t="str">
        <f>IF(ISERROR(SUM($K$912+$M$912+$O$912+$Q$912+$S$912+$U$912+$W$912)),"",(SUM($L$912+$N$912+$P$912+$R$912+$T$912+$V$912+$X$912)/($K$912+$M$912+$O$912+$Q$912+$S$912+$U$912+$W$912)))</f>
        <v/>
      </c>
      <c r="Z912" s="171" t="str">
        <f>IF((SurveyData!$A$906)=0,"",(SurveyData!$AJ$905))</f>
        <v/>
      </c>
      <c r="AA912" s="171" t="str">
        <f>IF((SurveyData!$A$906)=0,"",(SurveyData!$AK$905))</f>
        <v/>
      </c>
      <c r="AB912" s="171" t="str">
        <f>IF((SurveyData!$A$906)=0,"",(SurveyData!$AL$905))</f>
        <v/>
      </c>
      <c r="AC912" s="171" t="str">
        <f>IF((SurveyData!$A$906)=0,"",(SurveyData!$AM$905))</f>
        <v/>
      </c>
      <c r="AD912" s="171" t="str">
        <f>IF((SurveyData!$A$906)=0,"",(SurveyData!$AN$905))</f>
        <v/>
      </c>
      <c r="AE912" s="171" t="str">
        <f>IF((SurveyData!$A$906)=0,"",(SurveyData!$AO$905))</f>
        <v/>
      </c>
      <c r="AF912" s="171" t="str">
        <f>IF((SurveyData!$A$906)=0,"",(SurveyData!$AP$905))</f>
        <v/>
      </c>
      <c r="AG912" s="171" t="str">
        <f>IF((SurveyData!$A$906)=0,"",(SurveyData!$AQ$905))</f>
        <v/>
      </c>
      <c r="AH912" s="172" t="str">
        <f>IF((SurveyData!$A$906)=0,"",($AG$912/10))</f>
        <v/>
      </c>
      <c r="AI912" s="171" t="str">
        <f>IF((SurveyData!$A$906)=0,"",(SurveyData!$AR$905))</f>
        <v/>
      </c>
      <c r="AJ912" s="171" t="str">
        <f>IF((SurveyData!$A$906)=0,"",(SurveyData!$AS$905))</f>
        <v/>
      </c>
      <c r="AK912" s="171" t="str">
        <f>IF((SurveyData!$A$906)=0,"",(SurveyData!$AT$905))</f>
        <v/>
      </c>
      <c r="AL912" s="171" t="str">
        <f>IF((SurveyData!$A$906)=0,"",(SurveyData!$AU$905))</f>
        <v/>
      </c>
      <c r="AM912" s="171" t="str">
        <f>IF((SurveyData!$A$906)=0,"",(SurveyData!$AV$905))</f>
        <v/>
      </c>
    </row>
    <row r="913" spans="2:39">
      <c r="B913" s="176" t="str">
        <f>IF((SurveyData!$A$907)=0,"",(SurveyData!$A$906))</f>
        <v/>
      </c>
      <c r="C913" s="173" t="str">
        <f>IF((SurveyData!$A$907)=0,"",(SurveyData!$N$906))</f>
        <v/>
      </c>
      <c r="D913" s="173" t="str">
        <f>IF((SurveyData!$A$907)=0,"",(SurveyData!$O$906))</f>
        <v/>
      </c>
      <c r="E913" s="173" t="str">
        <f>IF((SurveyData!$A$907)=0,"",(SurveyData!$P$906))</f>
        <v/>
      </c>
      <c r="F913" s="173" t="str">
        <f>IF((SurveyData!$A$907)=0,"",(SurveyData!$Q$906))</f>
        <v/>
      </c>
      <c r="G913" s="173" t="str">
        <f>IF((SurveyData!$A$907)=0,"",(SurveyData!$R$906))</f>
        <v/>
      </c>
      <c r="H913" s="173" t="str">
        <f>IF((SurveyData!$A$907)=0,"",(SurveyData!$S$906))</f>
        <v/>
      </c>
      <c r="I913" s="173" t="str">
        <f>IF((SurveyData!$A$907)=0,"",(SurveyData!$T$906))</f>
        <v/>
      </c>
      <c r="J913" s="173" t="str">
        <f>IF((SurveyData!$A$907)=0,"",(SurveyData!$U$906))</f>
        <v/>
      </c>
      <c r="K913" s="173" t="str">
        <f>IF((SurveyData!$A$907)=0,"",(SurveyData!$V$906))</f>
        <v/>
      </c>
      <c r="L913" s="173" t="str">
        <f>IF((SurveyData!$A$907)=0,"",(SurveyData!$W$906))</f>
        <v/>
      </c>
      <c r="M913" s="173" t="str">
        <f>IF((SurveyData!$A$907)=0,"",(SurveyData!$X$906))</f>
        <v/>
      </c>
      <c r="N913" s="173" t="str">
        <f>IF((SurveyData!$A$907)=0,"",(SurveyData!$Y$906))</f>
        <v/>
      </c>
      <c r="O913" s="173" t="str">
        <f>IF((SurveyData!$A$907)=0,"",(SurveyData!$Z$906))</f>
        <v/>
      </c>
      <c r="P913" s="173" t="str">
        <f>IF((SurveyData!$A$907)=0,"",(SurveyData!$AA$906))</f>
        <v/>
      </c>
      <c r="Q913" s="173" t="str">
        <f>IF((SurveyData!$A$907)=0,"",(SurveyData!$AB$906))</f>
        <v/>
      </c>
      <c r="R913" s="173" t="str">
        <f>IF((SurveyData!$A$907)=0,"",(SurveyData!$AC$906))</f>
        <v/>
      </c>
      <c r="S913" s="173" t="str">
        <f>IF((SurveyData!$A$907)=0,"",(SurveyData!$AD$906))</f>
        <v/>
      </c>
      <c r="T913" s="173" t="str">
        <f>IF((SurveyData!$A$907)=0,"",(SurveyData!$AE$906))</f>
        <v/>
      </c>
      <c r="U913" s="173" t="str">
        <f>IF((SurveyData!$A$907)=0,"",(SurveyData!$AF$906))</f>
        <v/>
      </c>
      <c r="V913" s="173" t="str">
        <f>IF((SurveyData!$A$907)=0,"",(SurveyData!$AG$906))</f>
        <v/>
      </c>
      <c r="W913" s="173" t="str">
        <f>IF((SurveyData!$A$907)=0,"",(SurveyData!$AH$906))</f>
        <v/>
      </c>
      <c r="X913" s="173" t="str">
        <f>IF((SurveyData!$A$907)=0,"",(SurveyData!$AI$906))</f>
        <v/>
      </c>
      <c r="Y913" s="125" t="str">
        <f>IF(ISERROR(SUM($K$913+$M$913+$O$913+$Q$913+$S$913+$U$913+$W$913)),"",(SUM($L$913+$N$913+$P$913+$R$913+$T$913+$V$913+$X$913)/($K$913+$M$913+$O$913+$Q$913+$S$913+$U$913+$W$913)))</f>
        <v/>
      </c>
      <c r="Z913" s="173" t="str">
        <f>IF((SurveyData!$A$907)=0,"",(SurveyData!$AJ$906))</f>
        <v/>
      </c>
      <c r="AA913" s="173" t="str">
        <f>IF((SurveyData!$A$907)=0,"",(SurveyData!$AK$906))</f>
        <v/>
      </c>
      <c r="AB913" s="173" t="str">
        <f>IF((SurveyData!$A$907)=0,"",(SurveyData!$AL$906))</f>
        <v/>
      </c>
      <c r="AC913" s="173" t="str">
        <f>IF((SurveyData!$A$907)=0,"",(SurveyData!$AM$906))</f>
        <v/>
      </c>
      <c r="AD913" s="173" t="str">
        <f>IF((SurveyData!$A$907)=0,"",(SurveyData!$AN$906))</f>
        <v/>
      </c>
      <c r="AE913" s="173" t="str">
        <f>IF((SurveyData!$A$907)=0,"",(SurveyData!$AO$906))</f>
        <v/>
      </c>
      <c r="AF913" s="173" t="str">
        <f>IF((SurveyData!$A$907)=0,"",(SurveyData!$AP$906))</f>
        <v/>
      </c>
      <c r="AG913" s="173" t="str">
        <f>IF((SurveyData!$A$907)=0,"",(SurveyData!$AQ$906))</f>
        <v/>
      </c>
      <c r="AH913" s="125" t="str">
        <f>IF((SurveyData!$A$907)=0,"",($AG$913/10))</f>
        <v/>
      </c>
      <c r="AI913" s="173" t="str">
        <f>IF((SurveyData!$A$907)=0,"",(SurveyData!$AR$906))</f>
        <v/>
      </c>
      <c r="AJ913" s="173" t="str">
        <f>IF((SurveyData!$A$907)=0,"",(SurveyData!$AS$906))</f>
        <v/>
      </c>
      <c r="AK913" s="173" t="str">
        <f>IF((SurveyData!$A$907)=0,"",(SurveyData!$AT$906))</f>
        <v/>
      </c>
      <c r="AL913" s="173" t="str">
        <f>IF((SurveyData!$A$907)=0,"",(SurveyData!$AU$906))</f>
        <v/>
      </c>
      <c r="AM913" s="173" t="str">
        <f>IF((SurveyData!$A$907)=0,"",(SurveyData!$AV$906))</f>
        <v/>
      </c>
    </row>
    <row r="914" spans="2:39">
      <c r="B914" s="175" t="str">
        <f>IF((SurveyData!$A$908)=0,"",(SurveyData!$A$907))</f>
        <v/>
      </c>
      <c r="C914" s="171" t="str">
        <f>IF((SurveyData!$A$908)=0,"",(SurveyData!$N$907))</f>
        <v/>
      </c>
      <c r="D914" s="171" t="str">
        <f>IF((SurveyData!$A$908)=0,"",(SurveyData!$O$907))</f>
        <v/>
      </c>
      <c r="E914" s="171" t="str">
        <f>IF((SurveyData!$A$908)=0,"",(SurveyData!$P$907))</f>
        <v/>
      </c>
      <c r="F914" s="171" t="str">
        <f>IF((SurveyData!$A$908)=0,"",(SurveyData!$Q$907))</f>
        <v/>
      </c>
      <c r="G914" s="171" t="str">
        <f>IF((SurveyData!$A$908)=0,"",(SurveyData!$R$907))</f>
        <v/>
      </c>
      <c r="H914" s="171" t="str">
        <f>IF((SurveyData!$A$908)=0,"",(SurveyData!$S$907))</f>
        <v/>
      </c>
      <c r="I914" s="171" t="str">
        <f>IF((SurveyData!$A$908)=0,"",(SurveyData!$T$907))</f>
        <v/>
      </c>
      <c r="J914" s="171" t="str">
        <f>IF((SurveyData!$A$908)=0,"",(SurveyData!$U$907))</f>
        <v/>
      </c>
      <c r="K914" s="171" t="str">
        <f>IF((SurveyData!$A$908)=0,"",(SurveyData!$V$907))</f>
        <v/>
      </c>
      <c r="L914" s="171" t="str">
        <f>IF((SurveyData!$A$908)=0,"",(SurveyData!$W$907))</f>
        <v/>
      </c>
      <c r="M914" s="171" t="str">
        <f>IF((SurveyData!$A$908)=0,"",(SurveyData!$X$907))</f>
        <v/>
      </c>
      <c r="N914" s="171" t="str">
        <f>IF((SurveyData!$A$908)=0,"",(SurveyData!$Y$907))</f>
        <v/>
      </c>
      <c r="O914" s="171" t="str">
        <f>IF((SurveyData!$A$908)=0,"",(SurveyData!$Z$907))</f>
        <v/>
      </c>
      <c r="P914" s="171" t="str">
        <f>IF((SurveyData!$A$908)=0,"",(SurveyData!$AA$907))</f>
        <v/>
      </c>
      <c r="Q914" s="171" t="str">
        <f>IF((SurveyData!$A$908)=0,"",(SurveyData!$AB$907))</f>
        <v/>
      </c>
      <c r="R914" s="171" t="str">
        <f>IF((SurveyData!$A$908)=0,"",(SurveyData!$AC$907))</f>
        <v/>
      </c>
      <c r="S914" s="171" t="str">
        <f>IF((SurveyData!$A$908)=0,"",(SurveyData!$AD$907))</f>
        <v/>
      </c>
      <c r="T914" s="171" t="str">
        <f>IF((SurveyData!$A$908)=0,"",(SurveyData!$AE$907))</f>
        <v/>
      </c>
      <c r="U914" s="171" t="str">
        <f>IF((SurveyData!$A$908)=0,"",(SurveyData!$AF$907))</f>
        <v/>
      </c>
      <c r="V914" s="171" t="str">
        <f>IF((SurveyData!$A$908)=0,"",(SurveyData!$AG$907))</f>
        <v/>
      </c>
      <c r="W914" s="171" t="str">
        <f>IF((SurveyData!$A$908)=0,"",(SurveyData!$AH$907))</f>
        <v/>
      </c>
      <c r="X914" s="171" t="str">
        <f>IF((SurveyData!$A$908)=0,"",(SurveyData!$AI$907))</f>
        <v/>
      </c>
      <c r="Y914" s="172" t="str">
        <f>IF(ISERROR(SUM($K$914+$M$914+$O$914+$Q$914+$S$914+$U$914+$W$914)),"",(SUM($L$914+$N$914+$P$914+$R$914+$T$914+$V$914+$X$914)/($K$914+$M$914+$O$914+$Q$914+$S$914+$U$914+$W$914)))</f>
        <v/>
      </c>
      <c r="Z914" s="171" t="str">
        <f>IF((SurveyData!$A$908)=0,"",(SurveyData!$AJ$907))</f>
        <v/>
      </c>
      <c r="AA914" s="171" t="str">
        <f>IF((SurveyData!$A$908)=0,"",(SurveyData!$AK$907))</f>
        <v/>
      </c>
      <c r="AB914" s="171" t="str">
        <f>IF((SurveyData!$A$908)=0,"",(SurveyData!$AL$907))</f>
        <v/>
      </c>
      <c r="AC914" s="171" t="str">
        <f>IF((SurveyData!$A$908)=0,"",(SurveyData!$AM$907))</f>
        <v/>
      </c>
      <c r="AD914" s="171" t="str">
        <f>IF((SurveyData!$A$908)=0,"",(SurveyData!$AN$907))</f>
        <v/>
      </c>
      <c r="AE914" s="171" t="str">
        <f>IF((SurveyData!$A$908)=0,"",(SurveyData!$AO$907))</f>
        <v/>
      </c>
      <c r="AF914" s="171" t="str">
        <f>IF((SurveyData!$A$908)=0,"",(SurveyData!$AP$907))</f>
        <v/>
      </c>
      <c r="AG914" s="171" t="str">
        <f>IF((SurveyData!$A$908)=0,"",(SurveyData!$AQ$907))</f>
        <v/>
      </c>
      <c r="AH914" s="172" t="str">
        <f>IF((SurveyData!$A$908)=0,"",($AG$914/10))</f>
        <v/>
      </c>
      <c r="AI914" s="171" t="str">
        <f>IF((SurveyData!$A$908)=0,"",(SurveyData!$AR$907))</f>
        <v/>
      </c>
      <c r="AJ914" s="171" t="str">
        <f>IF((SurveyData!$A$908)=0,"",(SurveyData!$AS$907))</f>
        <v/>
      </c>
      <c r="AK914" s="171" t="str">
        <f>IF((SurveyData!$A$908)=0,"",(SurveyData!$AT$907))</f>
        <v/>
      </c>
      <c r="AL914" s="171" t="str">
        <f>IF((SurveyData!$A$908)=0,"",(SurveyData!$AU$907))</f>
        <v/>
      </c>
      <c r="AM914" s="171" t="str">
        <f>IF((SurveyData!$A$908)=0,"",(SurveyData!$AV$907))</f>
        <v/>
      </c>
    </row>
    <row r="915" spans="2:39">
      <c r="B915" s="176" t="str">
        <f>IF((SurveyData!$A$909)=0,"",(SurveyData!$A$908))</f>
        <v/>
      </c>
      <c r="C915" s="173" t="str">
        <f>IF((SurveyData!$A$909)=0,"",(SurveyData!$N$908))</f>
        <v/>
      </c>
      <c r="D915" s="173" t="str">
        <f>IF((SurveyData!$A$909)=0,"",(SurveyData!$O$908))</f>
        <v/>
      </c>
      <c r="E915" s="173" t="str">
        <f>IF((SurveyData!$A$909)=0,"",(SurveyData!$P$908))</f>
        <v/>
      </c>
      <c r="F915" s="173" t="str">
        <f>IF((SurveyData!$A$909)=0,"",(SurveyData!$Q$908))</f>
        <v/>
      </c>
      <c r="G915" s="173" t="str">
        <f>IF((SurveyData!$A$909)=0,"",(SurveyData!$R$908))</f>
        <v/>
      </c>
      <c r="H915" s="173" t="str">
        <f>IF((SurveyData!$A$909)=0,"",(SurveyData!$S$908))</f>
        <v/>
      </c>
      <c r="I915" s="173" t="str">
        <f>IF((SurveyData!$A$909)=0,"",(SurveyData!$T$908))</f>
        <v/>
      </c>
      <c r="J915" s="173" t="str">
        <f>IF((SurveyData!$A$909)=0,"",(SurveyData!$U$908))</f>
        <v/>
      </c>
      <c r="K915" s="173" t="str">
        <f>IF((SurveyData!$A$909)=0,"",(SurveyData!$V$908))</f>
        <v/>
      </c>
      <c r="L915" s="173" t="str">
        <f>IF((SurveyData!$A$909)=0,"",(SurveyData!$W$908))</f>
        <v/>
      </c>
      <c r="M915" s="173" t="str">
        <f>IF((SurveyData!$A$909)=0,"",(SurveyData!$X$908))</f>
        <v/>
      </c>
      <c r="N915" s="173" t="str">
        <f>IF((SurveyData!$A$909)=0,"",(SurveyData!$Y$908))</f>
        <v/>
      </c>
      <c r="O915" s="173" t="str">
        <f>IF((SurveyData!$A$909)=0,"",(SurveyData!$Z$908))</f>
        <v/>
      </c>
      <c r="P915" s="173" t="str">
        <f>IF((SurveyData!$A$909)=0,"",(SurveyData!$AA$908))</f>
        <v/>
      </c>
      <c r="Q915" s="173" t="str">
        <f>IF((SurveyData!$A$909)=0,"",(SurveyData!$AB$908))</f>
        <v/>
      </c>
      <c r="R915" s="173" t="str">
        <f>IF((SurveyData!$A$909)=0,"",(SurveyData!$AC$908))</f>
        <v/>
      </c>
      <c r="S915" s="173" t="str">
        <f>IF((SurveyData!$A$909)=0,"",(SurveyData!$AD$908))</f>
        <v/>
      </c>
      <c r="T915" s="173" t="str">
        <f>IF((SurveyData!$A$909)=0,"",(SurveyData!$AE$908))</f>
        <v/>
      </c>
      <c r="U915" s="173" t="str">
        <f>IF((SurveyData!$A$909)=0,"",(SurveyData!$AF$908))</f>
        <v/>
      </c>
      <c r="V915" s="173" t="str">
        <f>IF((SurveyData!$A$909)=0,"",(SurveyData!$AG$908))</f>
        <v/>
      </c>
      <c r="W915" s="173" t="str">
        <f>IF((SurveyData!$A$909)=0,"",(SurveyData!$AH$908))</f>
        <v/>
      </c>
      <c r="X915" s="173" t="str">
        <f>IF((SurveyData!$A$909)=0,"",(SurveyData!$AI$908))</f>
        <v/>
      </c>
      <c r="Y915" s="125" t="str">
        <f>IF(ISERROR(SUM($K$915+$M$915+$O$915+$Q$915+$S$915+$U$915+$W$915)),"",(SUM($L$915+$N$915+$P$915+$R$915+$T$915+$V$915+$X$915)/($K$915+$M$915+$O$915+$Q$915+$S$915+$U$915+$W$915)))</f>
        <v/>
      </c>
      <c r="Z915" s="173" t="str">
        <f>IF((SurveyData!$A$909)=0,"",(SurveyData!$AJ$908))</f>
        <v/>
      </c>
      <c r="AA915" s="173" t="str">
        <f>IF((SurveyData!$A$909)=0,"",(SurveyData!$AK$908))</f>
        <v/>
      </c>
      <c r="AB915" s="173" t="str">
        <f>IF((SurveyData!$A$909)=0,"",(SurveyData!$AL$908))</f>
        <v/>
      </c>
      <c r="AC915" s="173" t="str">
        <f>IF((SurveyData!$A$909)=0,"",(SurveyData!$AM$908))</f>
        <v/>
      </c>
      <c r="AD915" s="173" t="str">
        <f>IF((SurveyData!$A$909)=0,"",(SurveyData!$AN$908))</f>
        <v/>
      </c>
      <c r="AE915" s="173" t="str">
        <f>IF((SurveyData!$A$909)=0,"",(SurveyData!$AO$908))</f>
        <v/>
      </c>
      <c r="AF915" s="173" t="str">
        <f>IF((SurveyData!$A$909)=0,"",(SurveyData!$AP$908))</f>
        <v/>
      </c>
      <c r="AG915" s="173" t="str">
        <f>IF((SurveyData!$A$909)=0,"",(SurveyData!$AQ$908))</f>
        <v/>
      </c>
      <c r="AH915" s="125" t="str">
        <f>IF((SurveyData!$A$909)=0,"",($AG$915/10))</f>
        <v/>
      </c>
      <c r="AI915" s="173" t="str">
        <f>IF((SurveyData!$A$909)=0,"",(SurveyData!$AR$908))</f>
        <v/>
      </c>
      <c r="AJ915" s="173" t="str">
        <f>IF((SurveyData!$A$909)=0,"",(SurveyData!$AS$908))</f>
        <v/>
      </c>
      <c r="AK915" s="173" t="str">
        <f>IF((SurveyData!$A$909)=0,"",(SurveyData!$AT$908))</f>
        <v/>
      </c>
      <c r="AL915" s="173" t="str">
        <f>IF((SurveyData!$A$909)=0,"",(SurveyData!$AU$908))</f>
        <v/>
      </c>
      <c r="AM915" s="173" t="str">
        <f>IF((SurveyData!$A$909)=0,"",(SurveyData!$AV$908))</f>
        <v/>
      </c>
    </row>
    <row r="916" spans="2:39">
      <c r="B916" s="175" t="str">
        <f>IF((SurveyData!$A$910)=0,"",(SurveyData!$A$909))</f>
        <v/>
      </c>
      <c r="C916" s="171" t="str">
        <f>IF((SurveyData!$A$910)=0,"",(SurveyData!$N$909))</f>
        <v/>
      </c>
      <c r="D916" s="171" t="str">
        <f>IF((SurveyData!$A$910)=0,"",(SurveyData!$O$909))</f>
        <v/>
      </c>
      <c r="E916" s="171" t="str">
        <f>IF((SurveyData!$A$910)=0,"",(SurveyData!$P$909))</f>
        <v/>
      </c>
      <c r="F916" s="171" t="str">
        <f>IF((SurveyData!$A$910)=0,"",(SurveyData!$Q$909))</f>
        <v/>
      </c>
      <c r="G916" s="171" t="str">
        <f>IF((SurveyData!$A$910)=0,"",(SurveyData!$R$909))</f>
        <v/>
      </c>
      <c r="H916" s="171" t="str">
        <f>IF((SurveyData!$A$910)=0,"",(SurveyData!$S$909))</f>
        <v/>
      </c>
      <c r="I916" s="171" t="str">
        <f>IF((SurveyData!$A$910)=0,"",(SurveyData!$T$909))</f>
        <v/>
      </c>
      <c r="J916" s="171" t="str">
        <f>IF((SurveyData!$A$910)=0,"",(SurveyData!$U$909))</f>
        <v/>
      </c>
      <c r="K916" s="171" t="str">
        <f>IF((SurveyData!$A$910)=0,"",(SurveyData!$V$909))</f>
        <v/>
      </c>
      <c r="L916" s="171" t="str">
        <f>IF((SurveyData!$A$910)=0,"",(SurveyData!$W$909))</f>
        <v/>
      </c>
      <c r="M916" s="171" t="str">
        <f>IF((SurveyData!$A$910)=0,"",(SurveyData!$X$909))</f>
        <v/>
      </c>
      <c r="N916" s="171" t="str">
        <f>IF((SurveyData!$A$910)=0,"",(SurveyData!$Y$909))</f>
        <v/>
      </c>
      <c r="O916" s="171" t="str">
        <f>IF((SurveyData!$A$910)=0,"",(SurveyData!$Z$909))</f>
        <v/>
      </c>
      <c r="P916" s="171" t="str">
        <f>IF((SurveyData!$A$910)=0,"",(SurveyData!$AA$909))</f>
        <v/>
      </c>
      <c r="Q916" s="171" t="str">
        <f>IF((SurveyData!$A$910)=0,"",(SurveyData!$AB$909))</f>
        <v/>
      </c>
      <c r="R916" s="171" t="str">
        <f>IF((SurveyData!$A$910)=0,"",(SurveyData!$AC$909))</f>
        <v/>
      </c>
      <c r="S916" s="171" t="str">
        <f>IF((SurveyData!$A$910)=0,"",(SurveyData!$AD$909))</f>
        <v/>
      </c>
      <c r="T916" s="171" t="str">
        <f>IF((SurveyData!$A$910)=0,"",(SurveyData!$AE$909))</f>
        <v/>
      </c>
      <c r="U916" s="171" t="str">
        <f>IF((SurveyData!$A$910)=0,"",(SurveyData!$AF$909))</f>
        <v/>
      </c>
      <c r="V916" s="171" t="str">
        <f>IF((SurveyData!$A$910)=0,"",(SurveyData!$AG$909))</f>
        <v/>
      </c>
      <c r="W916" s="171" t="str">
        <f>IF((SurveyData!$A$910)=0,"",(SurveyData!$AH$909))</f>
        <v/>
      </c>
      <c r="X916" s="171" t="str">
        <f>IF((SurveyData!$A$910)=0,"",(SurveyData!$AI$909))</f>
        <v/>
      </c>
      <c r="Y916" s="172" t="str">
        <f>IF(ISERROR(SUM($K$916+$M$916+$O$916+$Q$916+$S$916+$U$916+$W$916)),"",(SUM($L$916+$N$916+$P$916+$R$916+$T$916+$V$916+$X$916)/($K$916+$M$916+$O$916+$Q$916+$S$916+$U$916+$W$916)))</f>
        <v/>
      </c>
      <c r="Z916" s="171" t="str">
        <f>IF((SurveyData!$A$910)=0,"",(SurveyData!$AJ$909))</f>
        <v/>
      </c>
      <c r="AA916" s="171" t="str">
        <f>IF((SurveyData!$A$910)=0,"",(SurveyData!$AK$909))</f>
        <v/>
      </c>
      <c r="AB916" s="171" t="str">
        <f>IF((SurveyData!$A$910)=0,"",(SurveyData!$AL$909))</f>
        <v/>
      </c>
      <c r="AC916" s="171" t="str">
        <f>IF((SurveyData!$A$910)=0,"",(SurveyData!$AM$909))</f>
        <v/>
      </c>
      <c r="AD916" s="171" t="str">
        <f>IF((SurveyData!$A$910)=0,"",(SurveyData!$AN$909))</f>
        <v/>
      </c>
      <c r="AE916" s="171" t="str">
        <f>IF((SurveyData!$A$910)=0,"",(SurveyData!$AO$909))</f>
        <v/>
      </c>
      <c r="AF916" s="171" t="str">
        <f>IF((SurveyData!$A$910)=0,"",(SurveyData!$AP$909))</f>
        <v/>
      </c>
      <c r="AG916" s="171" t="str">
        <f>IF((SurveyData!$A$910)=0,"",(SurveyData!$AQ$909))</f>
        <v/>
      </c>
      <c r="AH916" s="172" t="str">
        <f>IF((SurveyData!$A$910)=0,"",($AG$916/10))</f>
        <v/>
      </c>
      <c r="AI916" s="171" t="str">
        <f>IF((SurveyData!$A$910)=0,"",(SurveyData!$AR$909))</f>
        <v/>
      </c>
      <c r="AJ916" s="171" t="str">
        <f>IF((SurveyData!$A$910)=0,"",(SurveyData!$AS$909))</f>
        <v/>
      </c>
      <c r="AK916" s="171" t="str">
        <f>IF((SurveyData!$A$910)=0,"",(SurveyData!$AT$909))</f>
        <v/>
      </c>
      <c r="AL916" s="171" t="str">
        <f>IF((SurveyData!$A$910)=0,"",(SurveyData!$AU$909))</f>
        <v/>
      </c>
      <c r="AM916" s="171" t="str">
        <f>IF((SurveyData!$A$910)=0,"",(SurveyData!$AV$909))</f>
        <v/>
      </c>
    </row>
    <row r="917" spans="2:39">
      <c r="B917" s="176" t="str">
        <f>IF((SurveyData!$A$911)=0,"",(SurveyData!$A$910))</f>
        <v/>
      </c>
      <c r="C917" s="173" t="str">
        <f>IF((SurveyData!$A$911)=0,"",(SurveyData!$N$910))</f>
        <v/>
      </c>
      <c r="D917" s="173" t="str">
        <f>IF((SurveyData!$A$911)=0,"",(SurveyData!$O$910))</f>
        <v/>
      </c>
      <c r="E917" s="173" t="str">
        <f>IF((SurveyData!$A$911)=0,"",(SurveyData!$P$910))</f>
        <v/>
      </c>
      <c r="F917" s="173" t="str">
        <f>IF((SurveyData!$A$911)=0,"",(SurveyData!$Q$910))</f>
        <v/>
      </c>
      <c r="G917" s="173" t="str">
        <f>IF((SurveyData!$A$911)=0,"",(SurveyData!$R$910))</f>
        <v/>
      </c>
      <c r="H917" s="173" t="str">
        <f>IF((SurveyData!$A$911)=0,"",(SurveyData!$S$910))</f>
        <v/>
      </c>
      <c r="I917" s="173" t="str">
        <f>IF((SurveyData!$A$911)=0,"",(SurveyData!$T$910))</f>
        <v/>
      </c>
      <c r="J917" s="173" t="str">
        <f>IF((SurveyData!$A$911)=0,"",(SurveyData!$U$910))</f>
        <v/>
      </c>
      <c r="K917" s="173" t="str">
        <f>IF((SurveyData!$A$911)=0,"",(SurveyData!$V$910))</f>
        <v/>
      </c>
      <c r="L917" s="173" t="str">
        <f>IF((SurveyData!$A$911)=0,"",(SurveyData!$W$910))</f>
        <v/>
      </c>
      <c r="M917" s="173" t="str">
        <f>IF((SurveyData!$A$911)=0,"",(SurveyData!$X$910))</f>
        <v/>
      </c>
      <c r="N917" s="173" t="str">
        <f>IF((SurveyData!$A$911)=0,"",(SurveyData!$Y$910))</f>
        <v/>
      </c>
      <c r="O917" s="173" t="str">
        <f>IF((SurveyData!$A$911)=0,"",(SurveyData!$Z$910))</f>
        <v/>
      </c>
      <c r="P917" s="173" t="str">
        <f>IF((SurveyData!$A$911)=0,"",(SurveyData!$AA$910))</f>
        <v/>
      </c>
      <c r="Q917" s="173" t="str">
        <f>IF((SurveyData!$A$911)=0,"",(SurveyData!$AB$910))</f>
        <v/>
      </c>
      <c r="R917" s="173" t="str">
        <f>IF((SurveyData!$A$911)=0,"",(SurveyData!$AC$910))</f>
        <v/>
      </c>
      <c r="S917" s="173" t="str">
        <f>IF((SurveyData!$A$911)=0,"",(SurveyData!$AD$910))</f>
        <v/>
      </c>
      <c r="T917" s="173" t="str">
        <f>IF((SurveyData!$A$911)=0,"",(SurveyData!$AE$910))</f>
        <v/>
      </c>
      <c r="U917" s="173" t="str">
        <f>IF((SurveyData!$A$911)=0,"",(SurveyData!$AF$910))</f>
        <v/>
      </c>
      <c r="V917" s="173" t="str">
        <f>IF((SurveyData!$A$911)=0,"",(SurveyData!$AG$910))</f>
        <v/>
      </c>
      <c r="W917" s="173" t="str">
        <f>IF((SurveyData!$A$911)=0,"",(SurveyData!$AH$910))</f>
        <v/>
      </c>
      <c r="X917" s="173" t="str">
        <f>IF((SurveyData!$A$911)=0,"",(SurveyData!$AI$910))</f>
        <v/>
      </c>
      <c r="Y917" s="125" t="str">
        <f>IF(ISERROR(SUM($K$917+$M$917+$O$917+$Q$917+$S$917+$U$917+$W$917)),"",(SUM($L$917+$N$917+$P$917+$R$917+$T$917+$V$917+$X$917)/($K$917+$M$917+$O$917+$Q$917+$S$917+$U$917+$W$917)))</f>
        <v/>
      </c>
      <c r="Z917" s="173" t="str">
        <f>IF((SurveyData!$A$911)=0,"",(SurveyData!$AJ$910))</f>
        <v/>
      </c>
      <c r="AA917" s="173" t="str">
        <f>IF((SurveyData!$A$911)=0,"",(SurveyData!$AK$910))</f>
        <v/>
      </c>
      <c r="AB917" s="173" t="str">
        <f>IF((SurveyData!$A$911)=0,"",(SurveyData!$AL$910))</f>
        <v/>
      </c>
      <c r="AC917" s="173" t="str">
        <f>IF((SurveyData!$A$911)=0,"",(SurveyData!$AM$910))</f>
        <v/>
      </c>
      <c r="AD917" s="173" t="str">
        <f>IF((SurveyData!$A$911)=0,"",(SurveyData!$AN$910))</f>
        <v/>
      </c>
      <c r="AE917" s="173" t="str">
        <f>IF((SurveyData!$A$911)=0,"",(SurveyData!$AO$910))</f>
        <v/>
      </c>
      <c r="AF917" s="173" t="str">
        <f>IF((SurveyData!$A$911)=0,"",(SurveyData!$AP$910))</f>
        <v/>
      </c>
      <c r="AG917" s="173" t="str">
        <f>IF((SurveyData!$A$911)=0,"",(SurveyData!$AQ$910))</f>
        <v/>
      </c>
      <c r="AH917" s="125" t="str">
        <f>IF((SurveyData!$A$911)=0,"",($AG$917/10))</f>
        <v/>
      </c>
      <c r="AI917" s="173" t="str">
        <f>IF((SurveyData!$A$911)=0,"",(SurveyData!$AR$910))</f>
        <v/>
      </c>
      <c r="AJ917" s="173" t="str">
        <f>IF((SurveyData!$A$911)=0,"",(SurveyData!$AS$910))</f>
        <v/>
      </c>
      <c r="AK917" s="173" t="str">
        <f>IF((SurveyData!$A$911)=0,"",(SurveyData!$AT$910))</f>
        <v/>
      </c>
      <c r="AL917" s="173" t="str">
        <f>IF((SurveyData!$A$911)=0,"",(SurveyData!$AU$910))</f>
        <v/>
      </c>
      <c r="AM917" s="173" t="str">
        <f>IF((SurveyData!$A$911)=0,"",(SurveyData!$AV$910))</f>
        <v/>
      </c>
    </row>
    <row r="918" spans="2:39">
      <c r="B918" s="175" t="str">
        <f>IF((SurveyData!$A$912)=0,"",(SurveyData!$A$911))</f>
        <v/>
      </c>
      <c r="C918" s="171" t="str">
        <f>IF((SurveyData!$A$912)=0,"",(SurveyData!$N$911))</f>
        <v/>
      </c>
      <c r="D918" s="171" t="str">
        <f>IF((SurveyData!$A$912)=0,"",(SurveyData!$O$911))</f>
        <v/>
      </c>
      <c r="E918" s="171" t="str">
        <f>IF((SurveyData!$A$912)=0,"",(SurveyData!$P$911))</f>
        <v/>
      </c>
      <c r="F918" s="171" t="str">
        <f>IF((SurveyData!$A$912)=0,"",(SurveyData!$Q$911))</f>
        <v/>
      </c>
      <c r="G918" s="171" t="str">
        <f>IF((SurveyData!$A$912)=0,"",(SurveyData!$R$911))</f>
        <v/>
      </c>
      <c r="H918" s="171" t="str">
        <f>IF((SurveyData!$A$912)=0,"",(SurveyData!$S$911))</f>
        <v/>
      </c>
      <c r="I918" s="171" t="str">
        <f>IF((SurveyData!$A$912)=0,"",(SurveyData!$T$911))</f>
        <v/>
      </c>
      <c r="J918" s="171" t="str">
        <f>IF((SurveyData!$A$912)=0,"",(SurveyData!$U$911))</f>
        <v/>
      </c>
      <c r="K918" s="171" t="str">
        <f>IF((SurveyData!$A$912)=0,"",(SurveyData!$V$911))</f>
        <v/>
      </c>
      <c r="L918" s="171" t="str">
        <f>IF((SurveyData!$A$912)=0,"",(SurveyData!$W$911))</f>
        <v/>
      </c>
      <c r="M918" s="171" t="str">
        <f>IF((SurveyData!$A$912)=0,"",(SurveyData!$X$911))</f>
        <v/>
      </c>
      <c r="N918" s="171" t="str">
        <f>IF((SurveyData!$A$912)=0,"",(SurveyData!$Y$911))</f>
        <v/>
      </c>
      <c r="O918" s="171" t="str">
        <f>IF((SurveyData!$A$912)=0,"",(SurveyData!$Z$911))</f>
        <v/>
      </c>
      <c r="P918" s="171" t="str">
        <f>IF((SurveyData!$A$912)=0,"",(SurveyData!$AA$911))</f>
        <v/>
      </c>
      <c r="Q918" s="171" t="str">
        <f>IF((SurveyData!$A$912)=0,"",(SurveyData!$AB$911))</f>
        <v/>
      </c>
      <c r="R918" s="171" t="str">
        <f>IF((SurveyData!$A$912)=0,"",(SurveyData!$AC$911))</f>
        <v/>
      </c>
      <c r="S918" s="171" t="str">
        <f>IF((SurveyData!$A$912)=0,"",(SurveyData!$AD$911))</f>
        <v/>
      </c>
      <c r="T918" s="171" t="str">
        <f>IF((SurveyData!$A$912)=0,"",(SurveyData!$AE$911))</f>
        <v/>
      </c>
      <c r="U918" s="171" t="str">
        <f>IF((SurveyData!$A$912)=0,"",(SurveyData!$AF$911))</f>
        <v/>
      </c>
      <c r="V918" s="171" t="str">
        <f>IF((SurveyData!$A$912)=0,"",(SurveyData!$AG$911))</f>
        <v/>
      </c>
      <c r="W918" s="171" t="str">
        <f>IF((SurveyData!$A$912)=0,"",(SurveyData!$AH$911))</f>
        <v/>
      </c>
      <c r="X918" s="171" t="str">
        <f>IF((SurveyData!$A$912)=0,"",(SurveyData!$AI$911))</f>
        <v/>
      </c>
      <c r="Y918" s="172" t="str">
        <f>IF(ISERROR(SUM($K$918+$M$918+$O$918+$Q$918+$S$918+$U$918+$W$918)),"",(SUM($L$918+$N$918+$P$918+$R$918+$T$918+$V$918+$X$918)/($K$918+$M$918+$O$918+$Q$918+$S$918+$U$918+$W$918)))</f>
        <v/>
      </c>
      <c r="Z918" s="171" t="str">
        <f>IF((SurveyData!$A$912)=0,"",(SurveyData!$AJ$911))</f>
        <v/>
      </c>
      <c r="AA918" s="171" t="str">
        <f>IF((SurveyData!$A$912)=0,"",(SurveyData!$AK$911))</f>
        <v/>
      </c>
      <c r="AB918" s="171" t="str">
        <f>IF((SurveyData!$A$912)=0,"",(SurveyData!$AL$911))</f>
        <v/>
      </c>
      <c r="AC918" s="171" t="str">
        <f>IF((SurveyData!$A$912)=0,"",(SurveyData!$AM$911))</f>
        <v/>
      </c>
      <c r="AD918" s="171" t="str">
        <f>IF((SurveyData!$A$912)=0,"",(SurveyData!$AN$911))</f>
        <v/>
      </c>
      <c r="AE918" s="171" t="str">
        <f>IF((SurveyData!$A$912)=0,"",(SurveyData!$AO$911))</f>
        <v/>
      </c>
      <c r="AF918" s="171" t="str">
        <f>IF((SurveyData!$A$912)=0,"",(SurveyData!$AP$911))</f>
        <v/>
      </c>
      <c r="AG918" s="171" t="str">
        <f>IF((SurveyData!$A$912)=0,"",(SurveyData!$AQ$911))</f>
        <v/>
      </c>
      <c r="AH918" s="172" t="str">
        <f>IF((SurveyData!$A$912)=0,"",($AG$918/10))</f>
        <v/>
      </c>
      <c r="AI918" s="171" t="str">
        <f>IF((SurveyData!$A$912)=0,"",(SurveyData!$AR$911))</f>
        <v/>
      </c>
      <c r="AJ918" s="171" t="str">
        <f>IF((SurveyData!$A$912)=0,"",(SurveyData!$AS$911))</f>
        <v/>
      </c>
      <c r="AK918" s="171" t="str">
        <f>IF((SurveyData!$A$912)=0,"",(SurveyData!$AT$911))</f>
        <v/>
      </c>
      <c r="AL918" s="171" t="str">
        <f>IF((SurveyData!$A$912)=0,"",(SurveyData!$AU$911))</f>
        <v/>
      </c>
      <c r="AM918" s="171" t="str">
        <f>IF((SurveyData!$A$912)=0,"",(SurveyData!$AV$911))</f>
        <v/>
      </c>
    </row>
    <row r="919" spans="2:39">
      <c r="B919" s="176" t="str">
        <f>IF((SurveyData!$A$913)=0,"",(SurveyData!$A$912))</f>
        <v/>
      </c>
      <c r="C919" s="173" t="str">
        <f>IF((SurveyData!$A$913)=0,"",(SurveyData!$N$912))</f>
        <v/>
      </c>
      <c r="D919" s="173" t="str">
        <f>IF((SurveyData!$A$913)=0,"",(SurveyData!$O$912))</f>
        <v/>
      </c>
      <c r="E919" s="173" t="str">
        <f>IF((SurveyData!$A$913)=0,"",(SurveyData!$P$912))</f>
        <v/>
      </c>
      <c r="F919" s="173" t="str">
        <f>IF((SurveyData!$A$913)=0,"",(SurveyData!$Q$912))</f>
        <v/>
      </c>
      <c r="G919" s="173" t="str">
        <f>IF((SurveyData!$A$913)=0,"",(SurveyData!$R$912))</f>
        <v/>
      </c>
      <c r="H919" s="173" t="str">
        <f>IF((SurveyData!$A$913)=0,"",(SurveyData!$S$912))</f>
        <v/>
      </c>
      <c r="I919" s="173" t="str">
        <f>IF((SurveyData!$A$913)=0,"",(SurveyData!$T$912))</f>
        <v/>
      </c>
      <c r="J919" s="173" t="str">
        <f>IF((SurveyData!$A$913)=0,"",(SurveyData!$U$912))</f>
        <v/>
      </c>
      <c r="K919" s="173" t="str">
        <f>IF((SurveyData!$A$913)=0,"",(SurveyData!$V$912))</f>
        <v/>
      </c>
      <c r="L919" s="173" t="str">
        <f>IF((SurveyData!$A$913)=0,"",(SurveyData!$W$912))</f>
        <v/>
      </c>
      <c r="M919" s="173" t="str">
        <f>IF((SurveyData!$A$913)=0,"",(SurveyData!$X$912))</f>
        <v/>
      </c>
      <c r="N919" s="173" t="str">
        <f>IF((SurveyData!$A$913)=0,"",(SurveyData!$Y$912))</f>
        <v/>
      </c>
      <c r="O919" s="173" t="str">
        <f>IF((SurveyData!$A$913)=0,"",(SurveyData!$Z$912))</f>
        <v/>
      </c>
      <c r="P919" s="173" t="str">
        <f>IF((SurveyData!$A$913)=0,"",(SurveyData!$AA$912))</f>
        <v/>
      </c>
      <c r="Q919" s="173" t="str">
        <f>IF((SurveyData!$A$913)=0,"",(SurveyData!$AB$912))</f>
        <v/>
      </c>
      <c r="R919" s="173" t="str">
        <f>IF((SurveyData!$A$913)=0,"",(SurveyData!$AC$912))</f>
        <v/>
      </c>
      <c r="S919" s="173" t="str">
        <f>IF((SurveyData!$A$913)=0,"",(SurveyData!$AD$912))</f>
        <v/>
      </c>
      <c r="T919" s="173" t="str">
        <f>IF((SurveyData!$A$913)=0,"",(SurveyData!$AE$912))</f>
        <v/>
      </c>
      <c r="U919" s="173" t="str">
        <f>IF((SurveyData!$A$913)=0,"",(SurveyData!$AF$912))</f>
        <v/>
      </c>
      <c r="V919" s="173" t="str">
        <f>IF((SurveyData!$A$913)=0,"",(SurveyData!$AG$912))</f>
        <v/>
      </c>
      <c r="W919" s="173" t="str">
        <f>IF((SurveyData!$A$913)=0,"",(SurveyData!$AH$912))</f>
        <v/>
      </c>
      <c r="X919" s="173" t="str">
        <f>IF((SurveyData!$A$913)=0,"",(SurveyData!$AI$912))</f>
        <v/>
      </c>
      <c r="Y919" s="125" t="str">
        <f>IF(ISERROR(SUM($K$919+$M$919+$O$919+$Q$919+$S$919+$U$919+$W$919)),"",(SUM($L$919+$N$919+$P$919+$R$919+$T$919+$V$919+$X$919)/($K$919+$M$919+$O$919+$Q$919+$S$919+$U$919+$W$919)))</f>
        <v/>
      </c>
      <c r="Z919" s="173" t="str">
        <f>IF((SurveyData!$A$913)=0,"",(SurveyData!$AJ$912))</f>
        <v/>
      </c>
      <c r="AA919" s="173" t="str">
        <f>IF((SurveyData!$A$913)=0,"",(SurveyData!$AK$912))</f>
        <v/>
      </c>
      <c r="AB919" s="173" t="str">
        <f>IF((SurveyData!$A$913)=0,"",(SurveyData!$AL$912))</f>
        <v/>
      </c>
      <c r="AC919" s="173" t="str">
        <f>IF((SurveyData!$A$913)=0,"",(SurveyData!$AM$912))</f>
        <v/>
      </c>
      <c r="AD919" s="173" t="str">
        <f>IF((SurveyData!$A$913)=0,"",(SurveyData!$AN$912))</f>
        <v/>
      </c>
      <c r="AE919" s="173" t="str">
        <f>IF((SurveyData!$A$913)=0,"",(SurveyData!$AO$912))</f>
        <v/>
      </c>
      <c r="AF919" s="173" t="str">
        <f>IF((SurveyData!$A$913)=0,"",(SurveyData!$AP$912))</f>
        <v/>
      </c>
      <c r="AG919" s="173" t="str">
        <f>IF((SurveyData!$A$913)=0,"",(SurveyData!$AQ$912))</f>
        <v/>
      </c>
      <c r="AH919" s="125" t="str">
        <f>IF((SurveyData!$A$913)=0,"",($AG$919/10))</f>
        <v/>
      </c>
      <c r="AI919" s="173" t="str">
        <f>IF((SurveyData!$A$913)=0,"",(SurveyData!$AR$912))</f>
        <v/>
      </c>
      <c r="AJ919" s="173" t="str">
        <f>IF((SurveyData!$A$913)=0,"",(SurveyData!$AS$912))</f>
        <v/>
      </c>
      <c r="AK919" s="173" t="str">
        <f>IF((SurveyData!$A$913)=0,"",(SurveyData!$AT$912))</f>
        <v/>
      </c>
      <c r="AL919" s="173" t="str">
        <f>IF((SurveyData!$A$913)=0,"",(SurveyData!$AU$912))</f>
        <v/>
      </c>
      <c r="AM919" s="173" t="str">
        <f>IF((SurveyData!$A$913)=0,"",(SurveyData!$AV$912))</f>
        <v/>
      </c>
    </row>
    <row r="920" spans="2:39">
      <c r="B920" s="175" t="str">
        <f>IF((SurveyData!$A$914)=0,"",(SurveyData!$A$913))</f>
        <v/>
      </c>
      <c r="C920" s="171" t="str">
        <f>IF((SurveyData!$A$914)=0,"",(SurveyData!$N$913))</f>
        <v/>
      </c>
      <c r="D920" s="171" t="str">
        <f>IF((SurveyData!$A$914)=0,"",(SurveyData!$O$913))</f>
        <v/>
      </c>
      <c r="E920" s="171" t="str">
        <f>IF((SurveyData!$A$914)=0,"",(SurveyData!$P$913))</f>
        <v/>
      </c>
      <c r="F920" s="171" t="str">
        <f>IF((SurveyData!$A$914)=0,"",(SurveyData!$Q$913))</f>
        <v/>
      </c>
      <c r="G920" s="171" t="str">
        <f>IF((SurveyData!$A$914)=0,"",(SurveyData!$R$913))</f>
        <v/>
      </c>
      <c r="H920" s="171" t="str">
        <f>IF((SurveyData!$A$914)=0,"",(SurveyData!$S$913))</f>
        <v/>
      </c>
      <c r="I920" s="171" t="str">
        <f>IF((SurveyData!$A$914)=0,"",(SurveyData!$T$913))</f>
        <v/>
      </c>
      <c r="J920" s="171" t="str">
        <f>IF((SurveyData!$A$914)=0,"",(SurveyData!$U$913))</f>
        <v/>
      </c>
      <c r="K920" s="171" t="str">
        <f>IF((SurveyData!$A$914)=0,"",(SurveyData!$V$913))</f>
        <v/>
      </c>
      <c r="L920" s="171" t="str">
        <f>IF((SurveyData!$A$914)=0,"",(SurveyData!$W$913))</f>
        <v/>
      </c>
      <c r="M920" s="171" t="str">
        <f>IF((SurveyData!$A$914)=0,"",(SurveyData!$X$913))</f>
        <v/>
      </c>
      <c r="N920" s="171" t="str">
        <f>IF((SurveyData!$A$914)=0,"",(SurveyData!$Y$913))</f>
        <v/>
      </c>
      <c r="O920" s="171" t="str">
        <f>IF((SurveyData!$A$914)=0,"",(SurveyData!$Z$913))</f>
        <v/>
      </c>
      <c r="P920" s="171" t="str">
        <f>IF((SurveyData!$A$914)=0,"",(SurveyData!$AA$913))</f>
        <v/>
      </c>
      <c r="Q920" s="171" t="str">
        <f>IF((SurveyData!$A$914)=0,"",(SurveyData!$AB$913))</f>
        <v/>
      </c>
      <c r="R920" s="171" t="str">
        <f>IF((SurveyData!$A$914)=0,"",(SurveyData!$AC$913))</f>
        <v/>
      </c>
      <c r="S920" s="171" t="str">
        <f>IF((SurveyData!$A$914)=0,"",(SurveyData!$AD$913))</f>
        <v/>
      </c>
      <c r="T920" s="171" t="str">
        <f>IF((SurveyData!$A$914)=0,"",(SurveyData!$AE$913))</f>
        <v/>
      </c>
      <c r="U920" s="171" t="str">
        <f>IF((SurveyData!$A$914)=0,"",(SurveyData!$AF$913))</f>
        <v/>
      </c>
      <c r="V920" s="171" t="str">
        <f>IF((SurveyData!$A$914)=0,"",(SurveyData!$AG$913))</f>
        <v/>
      </c>
      <c r="W920" s="171" t="str">
        <f>IF((SurveyData!$A$914)=0,"",(SurveyData!$AH$913))</f>
        <v/>
      </c>
      <c r="X920" s="171" t="str">
        <f>IF((SurveyData!$A$914)=0,"",(SurveyData!$AI$913))</f>
        <v/>
      </c>
      <c r="Y920" s="172" t="str">
        <f>IF(ISERROR(SUM($K$920+$M$920+$O$920+$Q$920+$S$920+$U$920+$W$920)),"",(SUM($L$920+$N$920+$P$920+$R$920+$T$920+$V$920+$X$920)/($K$920+$M$920+$O$920+$Q$920+$S$920+$U$920+$W$920)))</f>
        <v/>
      </c>
      <c r="Z920" s="171" t="str">
        <f>IF((SurveyData!$A$914)=0,"",(SurveyData!$AJ$913))</f>
        <v/>
      </c>
      <c r="AA920" s="171" t="str">
        <f>IF((SurveyData!$A$914)=0,"",(SurveyData!$AK$913))</f>
        <v/>
      </c>
      <c r="AB920" s="171" t="str">
        <f>IF((SurveyData!$A$914)=0,"",(SurveyData!$AL$913))</f>
        <v/>
      </c>
      <c r="AC920" s="171" t="str">
        <f>IF((SurveyData!$A$914)=0,"",(SurveyData!$AM$913))</f>
        <v/>
      </c>
      <c r="AD920" s="171" t="str">
        <f>IF((SurveyData!$A$914)=0,"",(SurveyData!$AN$913))</f>
        <v/>
      </c>
      <c r="AE920" s="171" t="str">
        <f>IF((SurveyData!$A$914)=0,"",(SurveyData!$AO$913))</f>
        <v/>
      </c>
      <c r="AF920" s="171" t="str">
        <f>IF((SurveyData!$A$914)=0,"",(SurveyData!$AP$913))</f>
        <v/>
      </c>
      <c r="AG920" s="171" t="str">
        <f>IF((SurveyData!$A$914)=0,"",(SurveyData!$AQ$913))</f>
        <v/>
      </c>
      <c r="AH920" s="172" t="str">
        <f>IF((SurveyData!$A$914)=0,"",($AG$920/10))</f>
        <v/>
      </c>
      <c r="AI920" s="171" t="str">
        <f>IF((SurveyData!$A$914)=0,"",(SurveyData!$AR$913))</f>
        <v/>
      </c>
      <c r="AJ920" s="171" t="str">
        <f>IF((SurveyData!$A$914)=0,"",(SurveyData!$AS$913))</f>
        <v/>
      </c>
      <c r="AK920" s="171" t="str">
        <f>IF((SurveyData!$A$914)=0,"",(SurveyData!$AT$913))</f>
        <v/>
      </c>
      <c r="AL920" s="171" t="str">
        <f>IF((SurveyData!$A$914)=0,"",(SurveyData!$AU$913))</f>
        <v/>
      </c>
      <c r="AM920" s="171" t="str">
        <f>IF((SurveyData!$A$914)=0,"",(SurveyData!$AV$913))</f>
        <v/>
      </c>
    </row>
    <row r="921" spans="2:39">
      <c r="B921" s="176" t="str">
        <f>IF((SurveyData!$A$915)=0,"",(SurveyData!$A$914))</f>
        <v/>
      </c>
      <c r="C921" s="173" t="str">
        <f>IF((SurveyData!$A$915)=0,"",(SurveyData!$N$914))</f>
        <v/>
      </c>
      <c r="D921" s="173" t="str">
        <f>IF((SurveyData!$A$915)=0,"",(SurveyData!$O$914))</f>
        <v/>
      </c>
      <c r="E921" s="173" t="str">
        <f>IF((SurveyData!$A$915)=0,"",(SurveyData!$P$914))</f>
        <v/>
      </c>
      <c r="F921" s="173" t="str">
        <f>IF((SurveyData!$A$915)=0,"",(SurveyData!$Q$914))</f>
        <v/>
      </c>
      <c r="G921" s="173" t="str">
        <f>IF((SurveyData!$A$915)=0,"",(SurveyData!$R$914))</f>
        <v/>
      </c>
      <c r="H921" s="173" t="str">
        <f>IF((SurveyData!$A$915)=0,"",(SurveyData!$S$914))</f>
        <v/>
      </c>
      <c r="I921" s="173" t="str">
        <f>IF((SurveyData!$A$915)=0,"",(SurveyData!$T$914))</f>
        <v/>
      </c>
      <c r="J921" s="173" t="str">
        <f>IF((SurveyData!$A$915)=0,"",(SurveyData!$U$914))</f>
        <v/>
      </c>
      <c r="K921" s="173" t="str">
        <f>IF((SurveyData!$A$915)=0,"",(SurveyData!$V$914))</f>
        <v/>
      </c>
      <c r="L921" s="173" t="str">
        <f>IF((SurveyData!$A$915)=0,"",(SurveyData!$W$914))</f>
        <v/>
      </c>
      <c r="M921" s="173" t="str">
        <f>IF((SurveyData!$A$915)=0,"",(SurveyData!$X$914))</f>
        <v/>
      </c>
      <c r="N921" s="173" t="str">
        <f>IF((SurveyData!$A$915)=0,"",(SurveyData!$Y$914))</f>
        <v/>
      </c>
      <c r="O921" s="173" t="str">
        <f>IF((SurveyData!$A$915)=0,"",(SurveyData!$Z$914))</f>
        <v/>
      </c>
      <c r="P921" s="173" t="str">
        <f>IF((SurveyData!$A$915)=0,"",(SurveyData!$AA$914))</f>
        <v/>
      </c>
      <c r="Q921" s="173" t="str">
        <f>IF((SurveyData!$A$915)=0,"",(SurveyData!$AB$914))</f>
        <v/>
      </c>
      <c r="R921" s="173" t="str">
        <f>IF((SurveyData!$A$915)=0,"",(SurveyData!$AC$914))</f>
        <v/>
      </c>
      <c r="S921" s="173" t="str">
        <f>IF((SurveyData!$A$915)=0,"",(SurveyData!$AD$914))</f>
        <v/>
      </c>
      <c r="T921" s="173" t="str">
        <f>IF((SurveyData!$A$915)=0,"",(SurveyData!$AE$914))</f>
        <v/>
      </c>
      <c r="U921" s="173" t="str">
        <f>IF((SurveyData!$A$915)=0,"",(SurveyData!$AF$914))</f>
        <v/>
      </c>
      <c r="V921" s="173" t="str">
        <f>IF((SurveyData!$A$915)=0,"",(SurveyData!$AG$914))</f>
        <v/>
      </c>
      <c r="W921" s="173" t="str">
        <f>IF((SurveyData!$A$915)=0,"",(SurveyData!$AH$914))</f>
        <v/>
      </c>
      <c r="X921" s="173" t="str">
        <f>IF((SurveyData!$A$915)=0,"",(SurveyData!$AI$914))</f>
        <v/>
      </c>
      <c r="Y921" s="125" t="str">
        <f>IF(ISERROR(SUM($K$921+$M$921+$O$921+$Q$921+$S$921+$U$921+$W$921)),"",(SUM($L$921+$N$921+$P$921+$R$921+$T$921+$V$921+$X$921)/($K$921+$M$921+$O$921+$Q$921+$S$921+$U$921+$W$921)))</f>
        <v/>
      </c>
      <c r="Z921" s="173" t="str">
        <f>IF((SurveyData!$A$915)=0,"",(SurveyData!$AJ$914))</f>
        <v/>
      </c>
      <c r="AA921" s="173" t="str">
        <f>IF((SurveyData!$A$915)=0,"",(SurveyData!$AK$914))</f>
        <v/>
      </c>
      <c r="AB921" s="173" t="str">
        <f>IF((SurveyData!$A$915)=0,"",(SurveyData!$AL$914))</f>
        <v/>
      </c>
      <c r="AC921" s="173" t="str">
        <f>IF((SurveyData!$A$915)=0,"",(SurveyData!$AM$914))</f>
        <v/>
      </c>
      <c r="AD921" s="173" t="str">
        <f>IF((SurveyData!$A$915)=0,"",(SurveyData!$AN$914))</f>
        <v/>
      </c>
      <c r="AE921" s="173" t="str">
        <f>IF((SurveyData!$A$915)=0,"",(SurveyData!$AO$914))</f>
        <v/>
      </c>
      <c r="AF921" s="173" t="str">
        <f>IF((SurveyData!$A$915)=0,"",(SurveyData!$AP$914))</f>
        <v/>
      </c>
      <c r="AG921" s="173" t="str">
        <f>IF((SurveyData!$A$915)=0,"",(SurveyData!$AQ$914))</f>
        <v/>
      </c>
      <c r="AH921" s="125" t="str">
        <f>IF((SurveyData!$A$915)=0,"",($AG$921/10))</f>
        <v/>
      </c>
      <c r="AI921" s="173" t="str">
        <f>IF((SurveyData!$A$915)=0,"",(SurveyData!$AR$914))</f>
        <v/>
      </c>
      <c r="AJ921" s="173" t="str">
        <f>IF((SurveyData!$A$915)=0,"",(SurveyData!$AS$914))</f>
        <v/>
      </c>
      <c r="AK921" s="173" t="str">
        <f>IF((SurveyData!$A$915)=0,"",(SurveyData!$AT$914))</f>
        <v/>
      </c>
      <c r="AL921" s="173" t="str">
        <f>IF((SurveyData!$A$915)=0,"",(SurveyData!$AU$914))</f>
        <v/>
      </c>
      <c r="AM921" s="173" t="str">
        <f>IF((SurveyData!$A$915)=0,"",(SurveyData!$AV$914))</f>
        <v/>
      </c>
    </row>
    <row r="922" spans="2:39">
      <c r="B922" s="175" t="str">
        <f>IF((SurveyData!$A$916)=0,"",(SurveyData!$A$915))</f>
        <v/>
      </c>
      <c r="C922" s="171" t="str">
        <f>IF((SurveyData!$A$916)=0,"",(SurveyData!$N$915))</f>
        <v/>
      </c>
      <c r="D922" s="171" t="str">
        <f>IF((SurveyData!$A$916)=0,"",(SurveyData!$O$915))</f>
        <v/>
      </c>
      <c r="E922" s="171" t="str">
        <f>IF((SurveyData!$A$916)=0,"",(SurveyData!$P$915))</f>
        <v/>
      </c>
      <c r="F922" s="171" t="str">
        <f>IF((SurveyData!$A$916)=0,"",(SurveyData!$Q$915))</f>
        <v/>
      </c>
      <c r="G922" s="171" t="str">
        <f>IF((SurveyData!$A$916)=0,"",(SurveyData!$R$915))</f>
        <v/>
      </c>
      <c r="H922" s="171" t="str">
        <f>IF((SurveyData!$A$916)=0,"",(SurveyData!$S$915))</f>
        <v/>
      </c>
      <c r="I922" s="171" t="str">
        <f>IF((SurveyData!$A$916)=0,"",(SurveyData!$T$915))</f>
        <v/>
      </c>
      <c r="J922" s="171" t="str">
        <f>IF((SurveyData!$A$916)=0,"",(SurveyData!$U$915))</f>
        <v/>
      </c>
      <c r="K922" s="171" t="str">
        <f>IF((SurveyData!$A$916)=0,"",(SurveyData!$V$915))</f>
        <v/>
      </c>
      <c r="L922" s="171" t="str">
        <f>IF((SurveyData!$A$916)=0,"",(SurveyData!$W$915))</f>
        <v/>
      </c>
      <c r="M922" s="171" t="str">
        <f>IF((SurveyData!$A$916)=0,"",(SurveyData!$X$915))</f>
        <v/>
      </c>
      <c r="N922" s="171" t="str">
        <f>IF((SurveyData!$A$916)=0,"",(SurveyData!$Y$915))</f>
        <v/>
      </c>
      <c r="O922" s="171" t="str">
        <f>IF((SurveyData!$A$916)=0,"",(SurveyData!$Z$915))</f>
        <v/>
      </c>
      <c r="P922" s="171" t="str">
        <f>IF((SurveyData!$A$916)=0,"",(SurveyData!$AA$915))</f>
        <v/>
      </c>
      <c r="Q922" s="171" t="str">
        <f>IF((SurveyData!$A$916)=0,"",(SurveyData!$AB$915))</f>
        <v/>
      </c>
      <c r="R922" s="171" t="str">
        <f>IF((SurveyData!$A$916)=0,"",(SurveyData!$AC$915))</f>
        <v/>
      </c>
      <c r="S922" s="171" t="str">
        <f>IF((SurveyData!$A$916)=0,"",(SurveyData!$AD$915))</f>
        <v/>
      </c>
      <c r="T922" s="171" t="str">
        <f>IF((SurveyData!$A$916)=0,"",(SurveyData!$AE$915))</f>
        <v/>
      </c>
      <c r="U922" s="171" t="str">
        <f>IF((SurveyData!$A$916)=0,"",(SurveyData!$AF$915))</f>
        <v/>
      </c>
      <c r="V922" s="171" t="str">
        <f>IF((SurveyData!$A$916)=0,"",(SurveyData!$AG$915))</f>
        <v/>
      </c>
      <c r="W922" s="171" t="str">
        <f>IF((SurveyData!$A$916)=0,"",(SurveyData!$AH$915))</f>
        <v/>
      </c>
      <c r="X922" s="171" t="str">
        <f>IF((SurveyData!$A$916)=0,"",(SurveyData!$AI$915))</f>
        <v/>
      </c>
      <c r="Y922" s="172" t="str">
        <f>IF(ISERROR(SUM($K$922+$M$922+$O$922+$Q$922+$S$922+$U$922+$W$922)),"",(SUM($L$922+$N$922+$P$922+$R$922+$T$922+$V$922+$X$922)/($K$922+$M$922+$O$922+$Q$922+$S$922+$U$922+$W$922)))</f>
        <v/>
      </c>
      <c r="Z922" s="171" t="str">
        <f>IF((SurveyData!$A$916)=0,"",(SurveyData!$AJ$915))</f>
        <v/>
      </c>
      <c r="AA922" s="171" t="str">
        <f>IF((SurveyData!$A$916)=0,"",(SurveyData!$AK$915))</f>
        <v/>
      </c>
      <c r="AB922" s="171" t="str">
        <f>IF((SurveyData!$A$916)=0,"",(SurveyData!$AL$915))</f>
        <v/>
      </c>
      <c r="AC922" s="171" t="str">
        <f>IF((SurveyData!$A$916)=0,"",(SurveyData!$AM$915))</f>
        <v/>
      </c>
      <c r="AD922" s="171" t="str">
        <f>IF((SurveyData!$A$916)=0,"",(SurveyData!$AN$915))</f>
        <v/>
      </c>
      <c r="AE922" s="171" t="str">
        <f>IF((SurveyData!$A$916)=0,"",(SurveyData!$AO$915))</f>
        <v/>
      </c>
      <c r="AF922" s="171" t="str">
        <f>IF((SurveyData!$A$916)=0,"",(SurveyData!$AP$915))</f>
        <v/>
      </c>
      <c r="AG922" s="171" t="str">
        <f>IF((SurveyData!$A$916)=0,"",(SurveyData!$AQ$915))</f>
        <v/>
      </c>
      <c r="AH922" s="172" t="str">
        <f>IF((SurveyData!$A$916)=0,"",($AG$922/10))</f>
        <v/>
      </c>
      <c r="AI922" s="171" t="str">
        <f>IF((SurveyData!$A$916)=0,"",(SurveyData!$AR$915))</f>
        <v/>
      </c>
      <c r="AJ922" s="171" t="str">
        <f>IF((SurveyData!$A$916)=0,"",(SurveyData!$AS$915))</f>
        <v/>
      </c>
      <c r="AK922" s="171" t="str">
        <f>IF((SurveyData!$A$916)=0,"",(SurveyData!$AT$915))</f>
        <v/>
      </c>
      <c r="AL922" s="171" t="str">
        <f>IF((SurveyData!$A$916)=0,"",(SurveyData!$AU$915))</f>
        <v/>
      </c>
      <c r="AM922" s="171" t="str">
        <f>IF((SurveyData!$A$916)=0,"",(SurveyData!$AV$915))</f>
        <v/>
      </c>
    </row>
    <row r="923" spans="2:39">
      <c r="B923" s="176" t="str">
        <f>IF((SurveyData!$A$917)=0,"",(SurveyData!$A$916))</f>
        <v/>
      </c>
      <c r="C923" s="173" t="str">
        <f>IF((SurveyData!$A$917)=0,"",(SurveyData!$N$916))</f>
        <v/>
      </c>
      <c r="D923" s="173" t="str">
        <f>IF((SurveyData!$A$917)=0,"",(SurveyData!$O$916))</f>
        <v/>
      </c>
      <c r="E923" s="173" t="str">
        <f>IF((SurveyData!$A$917)=0,"",(SurveyData!$P$916))</f>
        <v/>
      </c>
      <c r="F923" s="173" t="str">
        <f>IF((SurveyData!$A$917)=0,"",(SurveyData!$Q$916))</f>
        <v/>
      </c>
      <c r="G923" s="173" t="str">
        <f>IF((SurveyData!$A$917)=0,"",(SurveyData!$R$916))</f>
        <v/>
      </c>
      <c r="H923" s="173" t="str">
        <f>IF((SurveyData!$A$917)=0,"",(SurveyData!$S$916))</f>
        <v/>
      </c>
      <c r="I923" s="173" t="str">
        <f>IF((SurveyData!$A$917)=0,"",(SurveyData!$T$916))</f>
        <v/>
      </c>
      <c r="J923" s="173" t="str">
        <f>IF((SurveyData!$A$917)=0,"",(SurveyData!$U$916))</f>
        <v/>
      </c>
      <c r="K923" s="173" t="str">
        <f>IF((SurveyData!$A$917)=0,"",(SurveyData!$V$916))</f>
        <v/>
      </c>
      <c r="L923" s="173" t="str">
        <f>IF((SurveyData!$A$917)=0,"",(SurveyData!$W$916))</f>
        <v/>
      </c>
      <c r="M923" s="173" t="str">
        <f>IF((SurveyData!$A$917)=0,"",(SurveyData!$X$916))</f>
        <v/>
      </c>
      <c r="N923" s="173" t="str">
        <f>IF((SurveyData!$A$917)=0,"",(SurveyData!$Y$916))</f>
        <v/>
      </c>
      <c r="O923" s="173" t="str">
        <f>IF((SurveyData!$A$917)=0,"",(SurveyData!$Z$916))</f>
        <v/>
      </c>
      <c r="P923" s="173" t="str">
        <f>IF((SurveyData!$A$917)=0,"",(SurveyData!$AA$916))</f>
        <v/>
      </c>
      <c r="Q923" s="173" t="str">
        <f>IF((SurveyData!$A$917)=0,"",(SurveyData!$AB$916))</f>
        <v/>
      </c>
      <c r="R923" s="173" t="str">
        <f>IF((SurveyData!$A$917)=0,"",(SurveyData!$AC$916))</f>
        <v/>
      </c>
      <c r="S923" s="173" t="str">
        <f>IF((SurveyData!$A$917)=0,"",(SurveyData!$AD$916))</f>
        <v/>
      </c>
      <c r="T923" s="173" t="str">
        <f>IF((SurveyData!$A$917)=0,"",(SurveyData!$AE$916))</f>
        <v/>
      </c>
      <c r="U923" s="173" t="str">
        <f>IF((SurveyData!$A$917)=0,"",(SurveyData!$AF$916))</f>
        <v/>
      </c>
      <c r="V923" s="173" t="str">
        <f>IF((SurveyData!$A$917)=0,"",(SurveyData!$AG$916))</f>
        <v/>
      </c>
      <c r="W923" s="173" t="str">
        <f>IF((SurveyData!$A$917)=0,"",(SurveyData!$AH$916))</f>
        <v/>
      </c>
      <c r="X923" s="173" t="str">
        <f>IF((SurveyData!$A$917)=0,"",(SurveyData!$AI$916))</f>
        <v/>
      </c>
      <c r="Y923" s="125" t="str">
        <f>IF(ISERROR(SUM($K$923+$M$923+$O$923+$Q$923+$S$923+$U$923+$W$923)),"",(SUM($L$923+$N$923+$P$923+$R$923+$T$923+$V$923+$X$923)/($K$923+$M$923+$O$923+$Q$923+$S$923+$U$923+$W$923)))</f>
        <v/>
      </c>
      <c r="Z923" s="173" t="str">
        <f>IF((SurveyData!$A$917)=0,"",(SurveyData!$AJ$916))</f>
        <v/>
      </c>
      <c r="AA923" s="173" t="str">
        <f>IF((SurveyData!$A$917)=0,"",(SurveyData!$AK$916))</f>
        <v/>
      </c>
      <c r="AB923" s="173" t="str">
        <f>IF((SurveyData!$A$917)=0,"",(SurveyData!$AL$916))</f>
        <v/>
      </c>
      <c r="AC923" s="173" t="str">
        <f>IF((SurveyData!$A$917)=0,"",(SurveyData!$AM$916))</f>
        <v/>
      </c>
      <c r="AD923" s="173" t="str">
        <f>IF((SurveyData!$A$917)=0,"",(SurveyData!$AN$916))</f>
        <v/>
      </c>
      <c r="AE923" s="173" t="str">
        <f>IF((SurveyData!$A$917)=0,"",(SurveyData!$AO$916))</f>
        <v/>
      </c>
      <c r="AF923" s="173" t="str">
        <f>IF((SurveyData!$A$917)=0,"",(SurveyData!$AP$916))</f>
        <v/>
      </c>
      <c r="AG923" s="173" t="str">
        <f>IF((SurveyData!$A$917)=0,"",(SurveyData!$AQ$916))</f>
        <v/>
      </c>
      <c r="AH923" s="125" t="str">
        <f>IF((SurveyData!$A$917)=0,"",($AG$923/10))</f>
        <v/>
      </c>
      <c r="AI923" s="173" t="str">
        <f>IF((SurveyData!$A$917)=0,"",(SurveyData!$AR$916))</f>
        <v/>
      </c>
      <c r="AJ923" s="173" t="str">
        <f>IF((SurveyData!$A$917)=0,"",(SurveyData!$AS$916))</f>
        <v/>
      </c>
      <c r="AK923" s="173" t="str">
        <f>IF((SurveyData!$A$917)=0,"",(SurveyData!$AT$916))</f>
        <v/>
      </c>
      <c r="AL923" s="173" t="str">
        <f>IF((SurveyData!$A$917)=0,"",(SurveyData!$AU$916))</f>
        <v/>
      </c>
      <c r="AM923" s="173" t="str">
        <f>IF((SurveyData!$A$917)=0,"",(SurveyData!$AV$916))</f>
        <v/>
      </c>
    </row>
    <row r="924" spans="2:39">
      <c r="B924" s="175" t="str">
        <f>IF((SurveyData!$A$918)=0,"",(SurveyData!$A$917))</f>
        <v/>
      </c>
      <c r="C924" s="171" t="str">
        <f>IF((SurveyData!$A$918)=0,"",(SurveyData!$N$917))</f>
        <v/>
      </c>
      <c r="D924" s="171" t="str">
        <f>IF((SurveyData!$A$918)=0,"",(SurveyData!$O$917))</f>
        <v/>
      </c>
      <c r="E924" s="171" t="str">
        <f>IF((SurveyData!$A$918)=0,"",(SurveyData!$P$917))</f>
        <v/>
      </c>
      <c r="F924" s="171" t="str">
        <f>IF((SurveyData!$A$918)=0,"",(SurveyData!$Q$917))</f>
        <v/>
      </c>
      <c r="G924" s="171" t="str">
        <f>IF((SurveyData!$A$918)=0,"",(SurveyData!$R$917))</f>
        <v/>
      </c>
      <c r="H924" s="171" t="str">
        <f>IF((SurveyData!$A$918)=0,"",(SurveyData!$S$917))</f>
        <v/>
      </c>
      <c r="I924" s="171" t="str">
        <f>IF((SurveyData!$A$918)=0,"",(SurveyData!$T$917))</f>
        <v/>
      </c>
      <c r="J924" s="171" t="str">
        <f>IF((SurveyData!$A$918)=0,"",(SurveyData!$U$917))</f>
        <v/>
      </c>
      <c r="K924" s="171" t="str">
        <f>IF((SurveyData!$A$918)=0,"",(SurveyData!$V$917))</f>
        <v/>
      </c>
      <c r="L924" s="171" t="str">
        <f>IF((SurveyData!$A$918)=0,"",(SurveyData!$W$917))</f>
        <v/>
      </c>
      <c r="M924" s="171" t="str">
        <f>IF((SurveyData!$A$918)=0,"",(SurveyData!$X$917))</f>
        <v/>
      </c>
      <c r="N924" s="171" t="str">
        <f>IF((SurveyData!$A$918)=0,"",(SurveyData!$Y$917))</f>
        <v/>
      </c>
      <c r="O924" s="171" t="str">
        <f>IF((SurveyData!$A$918)=0,"",(SurveyData!$Z$917))</f>
        <v/>
      </c>
      <c r="P924" s="171" t="str">
        <f>IF((SurveyData!$A$918)=0,"",(SurveyData!$AA$917))</f>
        <v/>
      </c>
      <c r="Q924" s="171" t="str">
        <f>IF((SurveyData!$A$918)=0,"",(SurveyData!$AB$917))</f>
        <v/>
      </c>
      <c r="R924" s="171" t="str">
        <f>IF((SurveyData!$A$918)=0,"",(SurveyData!$AC$917))</f>
        <v/>
      </c>
      <c r="S924" s="171" t="str">
        <f>IF((SurveyData!$A$918)=0,"",(SurveyData!$AD$917))</f>
        <v/>
      </c>
      <c r="T924" s="171" t="str">
        <f>IF((SurveyData!$A$918)=0,"",(SurveyData!$AE$917))</f>
        <v/>
      </c>
      <c r="U924" s="171" t="str">
        <f>IF((SurveyData!$A$918)=0,"",(SurveyData!$AF$917))</f>
        <v/>
      </c>
      <c r="V924" s="171" t="str">
        <f>IF((SurveyData!$A$918)=0,"",(SurveyData!$AG$917))</f>
        <v/>
      </c>
      <c r="W924" s="171" t="str">
        <f>IF((SurveyData!$A$918)=0,"",(SurveyData!$AH$917))</f>
        <v/>
      </c>
      <c r="X924" s="171" t="str">
        <f>IF((SurveyData!$A$918)=0,"",(SurveyData!$AI$917))</f>
        <v/>
      </c>
      <c r="Y924" s="172" t="str">
        <f>IF(ISERROR(SUM($K$924+$M$924+$O$924+$Q$924+$S$924+$U$924+$W$924)),"",(SUM($L$924+$N$924+$P$924+$R$924+$T$924+$V$924+$X$924)/($K$924+$M$924+$O$924+$Q$924+$S$924+$U$924+$W$924)))</f>
        <v/>
      </c>
      <c r="Z924" s="171" t="str">
        <f>IF((SurveyData!$A$918)=0,"",(SurveyData!$AJ$917))</f>
        <v/>
      </c>
      <c r="AA924" s="171" t="str">
        <f>IF((SurveyData!$A$918)=0,"",(SurveyData!$AK$917))</f>
        <v/>
      </c>
      <c r="AB924" s="171" t="str">
        <f>IF((SurveyData!$A$918)=0,"",(SurveyData!$AL$917))</f>
        <v/>
      </c>
      <c r="AC924" s="171" t="str">
        <f>IF((SurveyData!$A$918)=0,"",(SurveyData!$AM$917))</f>
        <v/>
      </c>
      <c r="AD924" s="171" t="str">
        <f>IF((SurveyData!$A$918)=0,"",(SurveyData!$AN$917))</f>
        <v/>
      </c>
      <c r="AE924" s="171" t="str">
        <f>IF((SurveyData!$A$918)=0,"",(SurveyData!$AO$917))</f>
        <v/>
      </c>
      <c r="AF924" s="171" t="str">
        <f>IF((SurveyData!$A$918)=0,"",(SurveyData!$AP$917))</f>
        <v/>
      </c>
      <c r="AG924" s="171" t="str">
        <f>IF((SurveyData!$A$918)=0,"",(SurveyData!$AQ$917))</f>
        <v/>
      </c>
      <c r="AH924" s="172" t="str">
        <f>IF((SurveyData!$A$918)=0,"",($AG$924/10))</f>
        <v/>
      </c>
      <c r="AI924" s="171" t="str">
        <f>IF((SurveyData!$A$918)=0,"",(SurveyData!$AR$917))</f>
        <v/>
      </c>
      <c r="AJ924" s="171" t="str">
        <f>IF((SurveyData!$A$918)=0,"",(SurveyData!$AS$917))</f>
        <v/>
      </c>
      <c r="AK924" s="171" t="str">
        <f>IF((SurveyData!$A$918)=0,"",(SurveyData!$AT$917))</f>
        <v/>
      </c>
      <c r="AL924" s="171" t="str">
        <f>IF((SurveyData!$A$918)=0,"",(SurveyData!$AU$917))</f>
        <v/>
      </c>
      <c r="AM924" s="171" t="str">
        <f>IF((SurveyData!$A$918)=0,"",(SurveyData!$AV$917))</f>
        <v/>
      </c>
    </row>
    <row r="925" spans="2:39">
      <c r="B925" s="176" t="str">
        <f>IF((SurveyData!$A$919)=0,"",(SurveyData!$A$918))</f>
        <v/>
      </c>
      <c r="C925" s="173" t="str">
        <f>IF((SurveyData!$A$919)=0,"",(SurveyData!$N$918))</f>
        <v/>
      </c>
      <c r="D925" s="173" t="str">
        <f>IF((SurveyData!$A$919)=0,"",(SurveyData!$O$918))</f>
        <v/>
      </c>
      <c r="E925" s="173" t="str">
        <f>IF((SurveyData!$A$919)=0,"",(SurveyData!$P$918))</f>
        <v/>
      </c>
      <c r="F925" s="173" t="str">
        <f>IF((SurveyData!$A$919)=0,"",(SurveyData!$Q$918))</f>
        <v/>
      </c>
      <c r="G925" s="173" t="str">
        <f>IF((SurveyData!$A$919)=0,"",(SurveyData!$R$918))</f>
        <v/>
      </c>
      <c r="H925" s="173" t="str">
        <f>IF((SurveyData!$A$919)=0,"",(SurveyData!$S$918))</f>
        <v/>
      </c>
      <c r="I925" s="173" t="str">
        <f>IF((SurveyData!$A$919)=0,"",(SurveyData!$T$918))</f>
        <v/>
      </c>
      <c r="J925" s="173" t="str">
        <f>IF((SurveyData!$A$919)=0,"",(SurveyData!$U$918))</f>
        <v/>
      </c>
      <c r="K925" s="173" t="str">
        <f>IF((SurveyData!$A$919)=0,"",(SurveyData!$V$918))</f>
        <v/>
      </c>
      <c r="L925" s="173" t="str">
        <f>IF((SurveyData!$A$919)=0,"",(SurveyData!$W$918))</f>
        <v/>
      </c>
      <c r="M925" s="173" t="str">
        <f>IF((SurveyData!$A$919)=0,"",(SurveyData!$X$918))</f>
        <v/>
      </c>
      <c r="N925" s="173" t="str">
        <f>IF((SurveyData!$A$919)=0,"",(SurveyData!$Y$918))</f>
        <v/>
      </c>
      <c r="O925" s="173" t="str">
        <f>IF((SurveyData!$A$919)=0,"",(SurveyData!$Z$918))</f>
        <v/>
      </c>
      <c r="P925" s="173" t="str">
        <f>IF((SurveyData!$A$919)=0,"",(SurveyData!$AA$918))</f>
        <v/>
      </c>
      <c r="Q925" s="173" t="str">
        <f>IF((SurveyData!$A$919)=0,"",(SurveyData!$AB$918))</f>
        <v/>
      </c>
      <c r="R925" s="173" t="str">
        <f>IF((SurveyData!$A$919)=0,"",(SurveyData!$AC$918))</f>
        <v/>
      </c>
      <c r="S925" s="173" t="str">
        <f>IF((SurveyData!$A$919)=0,"",(SurveyData!$AD$918))</f>
        <v/>
      </c>
      <c r="T925" s="173" t="str">
        <f>IF((SurveyData!$A$919)=0,"",(SurveyData!$AE$918))</f>
        <v/>
      </c>
      <c r="U925" s="173" t="str">
        <f>IF((SurveyData!$A$919)=0,"",(SurveyData!$AF$918))</f>
        <v/>
      </c>
      <c r="V925" s="173" t="str">
        <f>IF((SurveyData!$A$919)=0,"",(SurveyData!$AG$918))</f>
        <v/>
      </c>
      <c r="W925" s="173" t="str">
        <f>IF((SurveyData!$A$919)=0,"",(SurveyData!$AH$918))</f>
        <v/>
      </c>
      <c r="X925" s="173" t="str">
        <f>IF((SurveyData!$A$919)=0,"",(SurveyData!$AI$918))</f>
        <v/>
      </c>
      <c r="Y925" s="125" t="str">
        <f>IF(ISERROR(SUM($K$925+$M$925+$O$925+$Q$925+$S$925+$U$925+$W$925)),"",(SUM($L$925+$N$925+$P$925+$R$925+$T$925+$V$925+$X$925)/($K$925+$M$925+$O$925+$Q$925+$S$925+$U$925+$W$925)))</f>
        <v/>
      </c>
      <c r="Z925" s="173" t="str">
        <f>IF((SurveyData!$A$919)=0,"",(SurveyData!$AJ$918))</f>
        <v/>
      </c>
      <c r="AA925" s="173" t="str">
        <f>IF((SurveyData!$A$919)=0,"",(SurveyData!$AK$918))</f>
        <v/>
      </c>
      <c r="AB925" s="173" t="str">
        <f>IF((SurveyData!$A$919)=0,"",(SurveyData!$AL$918))</f>
        <v/>
      </c>
      <c r="AC925" s="173" t="str">
        <f>IF((SurveyData!$A$919)=0,"",(SurveyData!$AM$918))</f>
        <v/>
      </c>
      <c r="AD925" s="173" t="str">
        <f>IF((SurveyData!$A$919)=0,"",(SurveyData!$AN$918))</f>
        <v/>
      </c>
      <c r="AE925" s="173" t="str">
        <f>IF((SurveyData!$A$919)=0,"",(SurveyData!$AO$918))</f>
        <v/>
      </c>
      <c r="AF925" s="173" t="str">
        <f>IF((SurveyData!$A$919)=0,"",(SurveyData!$AP$918))</f>
        <v/>
      </c>
      <c r="AG925" s="173" t="str">
        <f>IF((SurveyData!$A$919)=0,"",(SurveyData!$AQ$918))</f>
        <v/>
      </c>
      <c r="AH925" s="125" t="str">
        <f>IF((SurveyData!$A$919)=0,"",($AG$925/10))</f>
        <v/>
      </c>
      <c r="AI925" s="173" t="str">
        <f>IF((SurveyData!$A$919)=0,"",(SurveyData!$AR$918))</f>
        <v/>
      </c>
      <c r="AJ925" s="173" t="str">
        <f>IF((SurveyData!$A$919)=0,"",(SurveyData!$AS$918))</f>
        <v/>
      </c>
      <c r="AK925" s="173" t="str">
        <f>IF((SurveyData!$A$919)=0,"",(SurveyData!$AT$918))</f>
        <v/>
      </c>
      <c r="AL925" s="173" t="str">
        <f>IF((SurveyData!$A$919)=0,"",(SurveyData!$AU$918))</f>
        <v/>
      </c>
      <c r="AM925" s="173" t="str">
        <f>IF((SurveyData!$A$919)=0,"",(SurveyData!$AV$918))</f>
        <v/>
      </c>
    </row>
    <row r="926" spans="2:39">
      <c r="B926" s="175" t="str">
        <f>IF((SurveyData!$A$920)=0,"",(SurveyData!$A$919))</f>
        <v/>
      </c>
      <c r="C926" s="171" t="str">
        <f>IF((SurveyData!$A$920)=0,"",(SurveyData!$N$919))</f>
        <v/>
      </c>
      <c r="D926" s="171" t="str">
        <f>IF((SurveyData!$A$920)=0,"",(SurveyData!$O$919))</f>
        <v/>
      </c>
      <c r="E926" s="171" t="str">
        <f>IF((SurveyData!$A$920)=0,"",(SurveyData!$P$919))</f>
        <v/>
      </c>
      <c r="F926" s="171" t="str">
        <f>IF((SurveyData!$A$920)=0,"",(SurveyData!$Q$919))</f>
        <v/>
      </c>
      <c r="G926" s="171" t="str">
        <f>IF((SurveyData!$A$920)=0,"",(SurveyData!$R$919))</f>
        <v/>
      </c>
      <c r="H926" s="171" t="str">
        <f>IF((SurveyData!$A$920)=0,"",(SurveyData!$S$919))</f>
        <v/>
      </c>
      <c r="I926" s="171" t="str">
        <f>IF((SurveyData!$A$920)=0,"",(SurveyData!$T$919))</f>
        <v/>
      </c>
      <c r="J926" s="171" t="str">
        <f>IF((SurveyData!$A$920)=0,"",(SurveyData!$U$919))</f>
        <v/>
      </c>
      <c r="K926" s="171" t="str">
        <f>IF((SurveyData!$A$920)=0,"",(SurveyData!$V$919))</f>
        <v/>
      </c>
      <c r="L926" s="171" t="str">
        <f>IF((SurveyData!$A$920)=0,"",(SurveyData!$W$919))</f>
        <v/>
      </c>
      <c r="M926" s="171" t="str">
        <f>IF((SurveyData!$A$920)=0,"",(SurveyData!$X$919))</f>
        <v/>
      </c>
      <c r="N926" s="171" t="str">
        <f>IF((SurveyData!$A$920)=0,"",(SurveyData!$Y$919))</f>
        <v/>
      </c>
      <c r="O926" s="171" t="str">
        <f>IF((SurveyData!$A$920)=0,"",(SurveyData!$Z$919))</f>
        <v/>
      </c>
      <c r="P926" s="171" t="str">
        <f>IF((SurveyData!$A$920)=0,"",(SurveyData!$AA$919))</f>
        <v/>
      </c>
      <c r="Q926" s="171" t="str">
        <f>IF((SurveyData!$A$920)=0,"",(SurveyData!$AB$919))</f>
        <v/>
      </c>
      <c r="R926" s="171" t="str">
        <f>IF((SurveyData!$A$920)=0,"",(SurveyData!$AC$919))</f>
        <v/>
      </c>
      <c r="S926" s="171" t="str">
        <f>IF((SurveyData!$A$920)=0,"",(SurveyData!$AD$919))</f>
        <v/>
      </c>
      <c r="T926" s="171" t="str">
        <f>IF((SurveyData!$A$920)=0,"",(SurveyData!$AE$919))</f>
        <v/>
      </c>
      <c r="U926" s="171" t="str">
        <f>IF((SurveyData!$A$920)=0,"",(SurveyData!$AF$919))</f>
        <v/>
      </c>
      <c r="V926" s="171" t="str">
        <f>IF((SurveyData!$A$920)=0,"",(SurveyData!$AG$919))</f>
        <v/>
      </c>
      <c r="W926" s="171" t="str">
        <f>IF((SurveyData!$A$920)=0,"",(SurveyData!$AH$919))</f>
        <v/>
      </c>
      <c r="X926" s="171" t="str">
        <f>IF((SurveyData!$A$920)=0,"",(SurveyData!$AI$919))</f>
        <v/>
      </c>
      <c r="Y926" s="172" t="str">
        <f>IF(ISERROR(SUM($K$926+$M$926+$O$926+$Q$926+$S$926+$U$926+$W$926)),"",(SUM($L$926+$N$926+$P$926+$R$926+$T$926+$V$926+$X$926)/($K$926+$M$926+$O$926+$Q$926+$S$926+$U$926+$W$926)))</f>
        <v/>
      </c>
      <c r="Z926" s="171" t="str">
        <f>IF((SurveyData!$A$920)=0,"",(SurveyData!$AJ$919))</f>
        <v/>
      </c>
      <c r="AA926" s="171" t="str">
        <f>IF((SurveyData!$A$920)=0,"",(SurveyData!$AK$919))</f>
        <v/>
      </c>
      <c r="AB926" s="171" t="str">
        <f>IF((SurveyData!$A$920)=0,"",(SurveyData!$AL$919))</f>
        <v/>
      </c>
      <c r="AC926" s="171" t="str">
        <f>IF((SurveyData!$A$920)=0,"",(SurveyData!$AM$919))</f>
        <v/>
      </c>
      <c r="AD926" s="171" t="str">
        <f>IF((SurveyData!$A$920)=0,"",(SurveyData!$AN$919))</f>
        <v/>
      </c>
      <c r="AE926" s="171" t="str">
        <f>IF((SurveyData!$A$920)=0,"",(SurveyData!$AO$919))</f>
        <v/>
      </c>
      <c r="AF926" s="171" t="str">
        <f>IF((SurveyData!$A$920)=0,"",(SurveyData!$AP$919))</f>
        <v/>
      </c>
      <c r="AG926" s="171" t="str">
        <f>IF((SurveyData!$A$920)=0,"",(SurveyData!$AQ$919))</f>
        <v/>
      </c>
      <c r="AH926" s="172" t="str">
        <f>IF((SurveyData!$A$920)=0,"",($AG$926/10))</f>
        <v/>
      </c>
      <c r="AI926" s="171" t="str">
        <f>IF((SurveyData!$A$920)=0,"",(SurveyData!$AR$919))</f>
        <v/>
      </c>
      <c r="AJ926" s="171" t="str">
        <f>IF((SurveyData!$A$920)=0,"",(SurveyData!$AS$919))</f>
        <v/>
      </c>
      <c r="AK926" s="171" t="str">
        <f>IF((SurveyData!$A$920)=0,"",(SurveyData!$AT$919))</f>
        <v/>
      </c>
      <c r="AL926" s="171" t="str">
        <f>IF((SurveyData!$A$920)=0,"",(SurveyData!$AU$919))</f>
        <v/>
      </c>
      <c r="AM926" s="171" t="str">
        <f>IF((SurveyData!$A$920)=0,"",(SurveyData!$AV$919))</f>
        <v/>
      </c>
    </row>
    <row r="927" spans="2:39">
      <c r="B927" s="176" t="str">
        <f>IF((SurveyData!$A$921)=0,"",(SurveyData!$A$920))</f>
        <v/>
      </c>
      <c r="C927" s="173" t="str">
        <f>IF((SurveyData!$A$921)=0,"",(SurveyData!$N$920))</f>
        <v/>
      </c>
      <c r="D927" s="173" t="str">
        <f>IF((SurveyData!$A$921)=0,"",(SurveyData!$O$920))</f>
        <v/>
      </c>
      <c r="E927" s="173" t="str">
        <f>IF((SurveyData!$A$921)=0,"",(SurveyData!$P$920))</f>
        <v/>
      </c>
      <c r="F927" s="173" t="str">
        <f>IF((SurveyData!$A$921)=0,"",(SurveyData!$Q$920))</f>
        <v/>
      </c>
      <c r="G927" s="173" t="str">
        <f>IF((SurveyData!$A$921)=0,"",(SurveyData!$R$920))</f>
        <v/>
      </c>
      <c r="H927" s="173" t="str">
        <f>IF((SurveyData!$A$921)=0,"",(SurveyData!$S$920))</f>
        <v/>
      </c>
      <c r="I927" s="173" t="str">
        <f>IF((SurveyData!$A$921)=0,"",(SurveyData!$T$920))</f>
        <v/>
      </c>
      <c r="J927" s="173" t="str">
        <f>IF((SurveyData!$A$921)=0,"",(SurveyData!$U$920))</f>
        <v/>
      </c>
      <c r="K927" s="173" t="str">
        <f>IF((SurveyData!$A$921)=0,"",(SurveyData!$V$920))</f>
        <v/>
      </c>
      <c r="L927" s="173" t="str">
        <f>IF((SurveyData!$A$921)=0,"",(SurveyData!$W$920))</f>
        <v/>
      </c>
      <c r="M927" s="173" t="str">
        <f>IF((SurveyData!$A$921)=0,"",(SurveyData!$X$920))</f>
        <v/>
      </c>
      <c r="N927" s="173" t="str">
        <f>IF((SurveyData!$A$921)=0,"",(SurveyData!$Y$920))</f>
        <v/>
      </c>
      <c r="O927" s="173" t="str">
        <f>IF((SurveyData!$A$921)=0,"",(SurveyData!$Z$920))</f>
        <v/>
      </c>
      <c r="P927" s="173" t="str">
        <f>IF((SurveyData!$A$921)=0,"",(SurveyData!$AA$920))</f>
        <v/>
      </c>
      <c r="Q927" s="173" t="str">
        <f>IF((SurveyData!$A$921)=0,"",(SurveyData!$AB$920))</f>
        <v/>
      </c>
      <c r="R927" s="173" t="str">
        <f>IF((SurveyData!$A$921)=0,"",(SurveyData!$AC$920))</f>
        <v/>
      </c>
      <c r="S927" s="173" t="str">
        <f>IF((SurveyData!$A$921)=0,"",(SurveyData!$AD$920))</f>
        <v/>
      </c>
      <c r="T927" s="173" t="str">
        <f>IF((SurveyData!$A$921)=0,"",(SurveyData!$AE$920))</f>
        <v/>
      </c>
      <c r="U927" s="173" t="str">
        <f>IF((SurveyData!$A$921)=0,"",(SurveyData!$AF$920))</f>
        <v/>
      </c>
      <c r="V927" s="173" t="str">
        <f>IF((SurveyData!$A$921)=0,"",(SurveyData!$AG$920))</f>
        <v/>
      </c>
      <c r="W927" s="173" t="str">
        <f>IF((SurveyData!$A$921)=0,"",(SurveyData!$AH$920))</f>
        <v/>
      </c>
      <c r="X927" s="173" t="str">
        <f>IF((SurveyData!$A$921)=0,"",(SurveyData!$AI$920))</f>
        <v/>
      </c>
      <c r="Y927" s="125" t="str">
        <f>IF(ISERROR(SUM($K$927+$M$927+$O$927+$Q$927+$S$927+$U$927+$W$927)),"",(SUM($L$927+$N$927+$P$927+$R$927+$T$927+$V$927+$X$927)/($K$927+$M$927+$O$927+$Q$927+$S$927+$U$927+$W$927)))</f>
        <v/>
      </c>
      <c r="Z927" s="173" t="str">
        <f>IF((SurveyData!$A$921)=0,"",(SurveyData!$AJ$920))</f>
        <v/>
      </c>
      <c r="AA927" s="173" t="str">
        <f>IF((SurveyData!$A$921)=0,"",(SurveyData!$AK$920))</f>
        <v/>
      </c>
      <c r="AB927" s="173" t="str">
        <f>IF((SurveyData!$A$921)=0,"",(SurveyData!$AL$920))</f>
        <v/>
      </c>
      <c r="AC927" s="173" t="str">
        <f>IF((SurveyData!$A$921)=0,"",(SurveyData!$AM$920))</f>
        <v/>
      </c>
      <c r="AD927" s="173" t="str">
        <f>IF((SurveyData!$A$921)=0,"",(SurveyData!$AN$920))</f>
        <v/>
      </c>
      <c r="AE927" s="173" t="str">
        <f>IF((SurveyData!$A$921)=0,"",(SurveyData!$AO$920))</f>
        <v/>
      </c>
      <c r="AF927" s="173" t="str">
        <f>IF((SurveyData!$A$921)=0,"",(SurveyData!$AP$920))</f>
        <v/>
      </c>
      <c r="AG927" s="173" t="str">
        <f>IF((SurveyData!$A$921)=0,"",(SurveyData!$AQ$920))</f>
        <v/>
      </c>
      <c r="AH927" s="125" t="str">
        <f>IF((SurveyData!$A$921)=0,"",($AG$927/10))</f>
        <v/>
      </c>
      <c r="AI927" s="173" t="str">
        <f>IF((SurveyData!$A$921)=0,"",(SurveyData!$AR$920))</f>
        <v/>
      </c>
      <c r="AJ927" s="173" t="str">
        <f>IF((SurveyData!$A$921)=0,"",(SurveyData!$AS$920))</f>
        <v/>
      </c>
      <c r="AK927" s="173" t="str">
        <f>IF((SurveyData!$A$921)=0,"",(SurveyData!$AT$920))</f>
        <v/>
      </c>
      <c r="AL927" s="173" t="str">
        <f>IF((SurveyData!$A$921)=0,"",(SurveyData!$AU$920))</f>
        <v/>
      </c>
      <c r="AM927" s="173" t="str">
        <f>IF((SurveyData!$A$921)=0,"",(SurveyData!$AV$920))</f>
        <v/>
      </c>
    </row>
    <row r="928" spans="2:39">
      <c r="B928" s="175" t="str">
        <f>IF((SurveyData!$A$922)=0,"",(SurveyData!$A$921))</f>
        <v/>
      </c>
      <c r="C928" s="171" t="str">
        <f>IF((SurveyData!$A$922)=0,"",(SurveyData!$N$921))</f>
        <v/>
      </c>
      <c r="D928" s="171" t="str">
        <f>IF((SurveyData!$A$922)=0,"",(SurveyData!$O$921))</f>
        <v/>
      </c>
      <c r="E928" s="171" t="str">
        <f>IF((SurveyData!$A$922)=0,"",(SurveyData!$P$921))</f>
        <v/>
      </c>
      <c r="F928" s="171" t="str">
        <f>IF((SurveyData!$A$922)=0,"",(SurveyData!$Q$921))</f>
        <v/>
      </c>
      <c r="G928" s="171" t="str">
        <f>IF((SurveyData!$A$922)=0,"",(SurveyData!$R$921))</f>
        <v/>
      </c>
      <c r="H928" s="171" t="str">
        <f>IF((SurveyData!$A$922)=0,"",(SurveyData!$S$921))</f>
        <v/>
      </c>
      <c r="I928" s="171" t="str">
        <f>IF((SurveyData!$A$922)=0,"",(SurveyData!$T$921))</f>
        <v/>
      </c>
      <c r="J928" s="171" t="str">
        <f>IF((SurveyData!$A$922)=0,"",(SurveyData!$U$921))</f>
        <v/>
      </c>
      <c r="K928" s="171" t="str">
        <f>IF((SurveyData!$A$922)=0,"",(SurveyData!$V$921))</f>
        <v/>
      </c>
      <c r="L928" s="171" t="str">
        <f>IF((SurveyData!$A$922)=0,"",(SurveyData!$W$921))</f>
        <v/>
      </c>
      <c r="M928" s="171" t="str">
        <f>IF((SurveyData!$A$922)=0,"",(SurveyData!$X$921))</f>
        <v/>
      </c>
      <c r="N928" s="171" t="str">
        <f>IF((SurveyData!$A$922)=0,"",(SurveyData!$Y$921))</f>
        <v/>
      </c>
      <c r="O928" s="171" t="str">
        <f>IF((SurveyData!$A$922)=0,"",(SurveyData!$Z$921))</f>
        <v/>
      </c>
      <c r="P928" s="171" t="str">
        <f>IF((SurveyData!$A$922)=0,"",(SurveyData!$AA$921))</f>
        <v/>
      </c>
      <c r="Q928" s="171" t="str">
        <f>IF((SurveyData!$A$922)=0,"",(SurveyData!$AB$921))</f>
        <v/>
      </c>
      <c r="R928" s="171" t="str">
        <f>IF((SurveyData!$A$922)=0,"",(SurveyData!$AC$921))</f>
        <v/>
      </c>
      <c r="S928" s="171" t="str">
        <f>IF((SurveyData!$A$922)=0,"",(SurveyData!$AD$921))</f>
        <v/>
      </c>
      <c r="T928" s="171" t="str">
        <f>IF((SurveyData!$A$922)=0,"",(SurveyData!$AE$921))</f>
        <v/>
      </c>
      <c r="U928" s="171" t="str">
        <f>IF((SurveyData!$A$922)=0,"",(SurveyData!$AF$921))</f>
        <v/>
      </c>
      <c r="V928" s="171" t="str">
        <f>IF((SurveyData!$A$922)=0,"",(SurveyData!$AG$921))</f>
        <v/>
      </c>
      <c r="W928" s="171" t="str">
        <f>IF((SurveyData!$A$922)=0,"",(SurveyData!$AH$921))</f>
        <v/>
      </c>
      <c r="X928" s="171" t="str">
        <f>IF((SurveyData!$A$922)=0,"",(SurveyData!$AI$921))</f>
        <v/>
      </c>
      <c r="Y928" s="172" t="str">
        <f>IF(ISERROR(SUM($K$928+$M$928+$O$928+$Q$928+$S$928+$U$928+$W$928)),"",(SUM($L$928+$N$928+$P$928+$R$928+$T$928+$V$928+$X$928)/($K$928+$M$928+$O$928+$Q$928+$S$928+$U$928+$W$928)))</f>
        <v/>
      </c>
      <c r="Z928" s="171" t="str">
        <f>IF((SurveyData!$A$922)=0,"",(SurveyData!$AJ$921))</f>
        <v/>
      </c>
      <c r="AA928" s="171" t="str">
        <f>IF((SurveyData!$A$922)=0,"",(SurveyData!$AK$921))</f>
        <v/>
      </c>
      <c r="AB928" s="171" t="str">
        <f>IF((SurveyData!$A$922)=0,"",(SurveyData!$AL$921))</f>
        <v/>
      </c>
      <c r="AC928" s="171" t="str">
        <f>IF((SurveyData!$A$922)=0,"",(SurveyData!$AM$921))</f>
        <v/>
      </c>
      <c r="AD928" s="171" t="str">
        <f>IF((SurveyData!$A$922)=0,"",(SurveyData!$AN$921))</f>
        <v/>
      </c>
      <c r="AE928" s="171" t="str">
        <f>IF((SurveyData!$A$922)=0,"",(SurveyData!$AO$921))</f>
        <v/>
      </c>
      <c r="AF928" s="171" t="str">
        <f>IF((SurveyData!$A$922)=0,"",(SurveyData!$AP$921))</f>
        <v/>
      </c>
      <c r="AG928" s="171" t="str">
        <f>IF((SurveyData!$A$922)=0,"",(SurveyData!$AQ$921))</f>
        <v/>
      </c>
      <c r="AH928" s="172" t="str">
        <f>IF((SurveyData!$A$922)=0,"",($AG$928/10))</f>
        <v/>
      </c>
      <c r="AI928" s="171" t="str">
        <f>IF((SurveyData!$A$922)=0,"",(SurveyData!$AR$921))</f>
        <v/>
      </c>
      <c r="AJ928" s="171" t="str">
        <f>IF((SurveyData!$A$922)=0,"",(SurveyData!$AS$921))</f>
        <v/>
      </c>
      <c r="AK928" s="171" t="str">
        <f>IF((SurveyData!$A$922)=0,"",(SurveyData!$AT$921))</f>
        <v/>
      </c>
      <c r="AL928" s="171" t="str">
        <f>IF((SurveyData!$A$922)=0,"",(SurveyData!$AU$921))</f>
        <v/>
      </c>
      <c r="AM928" s="171" t="str">
        <f>IF((SurveyData!$A$922)=0,"",(SurveyData!$AV$921))</f>
        <v/>
      </c>
    </row>
    <row r="929" spans="2:39">
      <c r="B929" s="176" t="str">
        <f>IF((SurveyData!$A$923)=0,"",(SurveyData!$A$922))</f>
        <v/>
      </c>
      <c r="C929" s="173" t="str">
        <f>IF((SurveyData!$A$923)=0,"",(SurveyData!$N$922))</f>
        <v/>
      </c>
      <c r="D929" s="173" t="str">
        <f>IF((SurveyData!$A$923)=0,"",(SurveyData!$O$922))</f>
        <v/>
      </c>
      <c r="E929" s="173" t="str">
        <f>IF((SurveyData!$A$923)=0,"",(SurveyData!$P$922))</f>
        <v/>
      </c>
      <c r="F929" s="173" t="str">
        <f>IF((SurveyData!$A$923)=0,"",(SurveyData!$Q$922))</f>
        <v/>
      </c>
      <c r="G929" s="173" t="str">
        <f>IF((SurveyData!$A$923)=0,"",(SurveyData!$R$922))</f>
        <v/>
      </c>
      <c r="H929" s="173" t="str">
        <f>IF((SurveyData!$A$923)=0,"",(SurveyData!$S$922))</f>
        <v/>
      </c>
      <c r="I929" s="173" t="str">
        <f>IF((SurveyData!$A$923)=0,"",(SurveyData!$T$922))</f>
        <v/>
      </c>
      <c r="J929" s="173" t="str">
        <f>IF((SurveyData!$A$923)=0,"",(SurveyData!$U$922))</f>
        <v/>
      </c>
      <c r="K929" s="173" t="str">
        <f>IF((SurveyData!$A$923)=0,"",(SurveyData!$V$922))</f>
        <v/>
      </c>
      <c r="L929" s="173" t="str">
        <f>IF((SurveyData!$A$923)=0,"",(SurveyData!$W$922))</f>
        <v/>
      </c>
      <c r="M929" s="173" t="str">
        <f>IF((SurveyData!$A$923)=0,"",(SurveyData!$X$922))</f>
        <v/>
      </c>
      <c r="N929" s="173" t="str">
        <f>IF((SurveyData!$A$923)=0,"",(SurveyData!$Y$922))</f>
        <v/>
      </c>
      <c r="O929" s="173" t="str">
        <f>IF((SurveyData!$A$923)=0,"",(SurveyData!$Z$922))</f>
        <v/>
      </c>
      <c r="P929" s="173" t="str">
        <f>IF((SurveyData!$A$923)=0,"",(SurveyData!$AA$922))</f>
        <v/>
      </c>
      <c r="Q929" s="173" t="str">
        <f>IF((SurveyData!$A$923)=0,"",(SurveyData!$AB$922))</f>
        <v/>
      </c>
      <c r="R929" s="173" t="str">
        <f>IF((SurveyData!$A$923)=0,"",(SurveyData!$AC$922))</f>
        <v/>
      </c>
      <c r="S929" s="173" t="str">
        <f>IF((SurveyData!$A$923)=0,"",(SurveyData!$AD$922))</f>
        <v/>
      </c>
      <c r="T929" s="173" t="str">
        <f>IF((SurveyData!$A$923)=0,"",(SurveyData!$AE$922))</f>
        <v/>
      </c>
      <c r="U929" s="173" t="str">
        <f>IF((SurveyData!$A$923)=0,"",(SurveyData!$AF$922))</f>
        <v/>
      </c>
      <c r="V929" s="173" t="str">
        <f>IF((SurveyData!$A$923)=0,"",(SurveyData!$AG$922))</f>
        <v/>
      </c>
      <c r="W929" s="173" t="str">
        <f>IF((SurveyData!$A$923)=0,"",(SurveyData!$AH$922))</f>
        <v/>
      </c>
      <c r="X929" s="173" t="str">
        <f>IF((SurveyData!$A$923)=0,"",(SurveyData!$AI$922))</f>
        <v/>
      </c>
      <c r="Y929" s="125" t="str">
        <f>IF(ISERROR(SUM($K$929+$M$929+$O$929+$Q$929+$S$929+$U$929+$W$929)),"",(SUM($L$929+$N$929+$P$929+$R$929+$T$929+$V$929+$X$929)/($K$929+$M$929+$O$929+$Q$929+$S$929+$U$929+$W$929)))</f>
        <v/>
      </c>
      <c r="Z929" s="173" t="str">
        <f>IF((SurveyData!$A$923)=0,"",(SurveyData!$AJ$922))</f>
        <v/>
      </c>
      <c r="AA929" s="173" t="str">
        <f>IF((SurveyData!$A$923)=0,"",(SurveyData!$AK$922))</f>
        <v/>
      </c>
      <c r="AB929" s="173" t="str">
        <f>IF((SurveyData!$A$923)=0,"",(SurveyData!$AL$922))</f>
        <v/>
      </c>
      <c r="AC929" s="173" t="str">
        <f>IF((SurveyData!$A$923)=0,"",(SurveyData!$AM$922))</f>
        <v/>
      </c>
      <c r="AD929" s="173" t="str">
        <f>IF((SurveyData!$A$923)=0,"",(SurveyData!$AN$922))</f>
        <v/>
      </c>
      <c r="AE929" s="173" t="str">
        <f>IF((SurveyData!$A$923)=0,"",(SurveyData!$AO$922))</f>
        <v/>
      </c>
      <c r="AF929" s="173" t="str">
        <f>IF((SurveyData!$A$923)=0,"",(SurveyData!$AP$922))</f>
        <v/>
      </c>
      <c r="AG929" s="173" t="str">
        <f>IF((SurveyData!$A$923)=0,"",(SurveyData!$AQ$922))</f>
        <v/>
      </c>
      <c r="AH929" s="125" t="str">
        <f>IF((SurveyData!$A$923)=0,"",($AG$929/10))</f>
        <v/>
      </c>
      <c r="AI929" s="173" t="str">
        <f>IF((SurveyData!$A$923)=0,"",(SurveyData!$AR$922))</f>
        <v/>
      </c>
      <c r="AJ929" s="173" t="str">
        <f>IF((SurveyData!$A$923)=0,"",(SurveyData!$AS$922))</f>
        <v/>
      </c>
      <c r="AK929" s="173" t="str">
        <f>IF((SurveyData!$A$923)=0,"",(SurveyData!$AT$922))</f>
        <v/>
      </c>
      <c r="AL929" s="173" t="str">
        <f>IF((SurveyData!$A$923)=0,"",(SurveyData!$AU$922))</f>
        <v/>
      </c>
      <c r="AM929" s="173" t="str">
        <f>IF((SurveyData!$A$923)=0,"",(SurveyData!$AV$922))</f>
        <v/>
      </c>
    </row>
    <row r="930" spans="2:39">
      <c r="B930" s="175" t="str">
        <f>IF((SurveyData!$A$924)=0,"",(SurveyData!$A$923))</f>
        <v/>
      </c>
      <c r="C930" s="171" t="str">
        <f>IF((SurveyData!$A$924)=0,"",(SurveyData!$N$923))</f>
        <v/>
      </c>
      <c r="D930" s="171" t="str">
        <f>IF((SurveyData!$A$924)=0,"",(SurveyData!$O$923))</f>
        <v/>
      </c>
      <c r="E930" s="171" t="str">
        <f>IF((SurveyData!$A$924)=0,"",(SurveyData!$P$923))</f>
        <v/>
      </c>
      <c r="F930" s="171" t="str">
        <f>IF((SurveyData!$A$924)=0,"",(SurveyData!$Q$923))</f>
        <v/>
      </c>
      <c r="G930" s="171" t="str">
        <f>IF((SurveyData!$A$924)=0,"",(SurveyData!$R$923))</f>
        <v/>
      </c>
      <c r="H930" s="171" t="str">
        <f>IF((SurveyData!$A$924)=0,"",(SurveyData!$S$923))</f>
        <v/>
      </c>
      <c r="I930" s="171" t="str">
        <f>IF((SurveyData!$A$924)=0,"",(SurveyData!$T$923))</f>
        <v/>
      </c>
      <c r="J930" s="171" t="str">
        <f>IF((SurveyData!$A$924)=0,"",(SurveyData!$U$923))</f>
        <v/>
      </c>
      <c r="K930" s="171" t="str">
        <f>IF((SurveyData!$A$924)=0,"",(SurveyData!$V$923))</f>
        <v/>
      </c>
      <c r="L930" s="171" t="str">
        <f>IF((SurveyData!$A$924)=0,"",(SurveyData!$W$923))</f>
        <v/>
      </c>
      <c r="M930" s="171" t="str">
        <f>IF((SurveyData!$A$924)=0,"",(SurveyData!$X$923))</f>
        <v/>
      </c>
      <c r="N930" s="171" t="str">
        <f>IF((SurveyData!$A$924)=0,"",(SurveyData!$Y$923))</f>
        <v/>
      </c>
      <c r="O930" s="171" t="str">
        <f>IF((SurveyData!$A$924)=0,"",(SurveyData!$Z$923))</f>
        <v/>
      </c>
      <c r="P930" s="171" t="str">
        <f>IF((SurveyData!$A$924)=0,"",(SurveyData!$AA$923))</f>
        <v/>
      </c>
      <c r="Q930" s="171" t="str">
        <f>IF((SurveyData!$A$924)=0,"",(SurveyData!$AB$923))</f>
        <v/>
      </c>
      <c r="R930" s="171" t="str">
        <f>IF((SurveyData!$A$924)=0,"",(SurveyData!$AC$923))</f>
        <v/>
      </c>
      <c r="S930" s="171" t="str">
        <f>IF((SurveyData!$A$924)=0,"",(SurveyData!$AD$923))</f>
        <v/>
      </c>
      <c r="T930" s="171" t="str">
        <f>IF((SurveyData!$A$924)=0,"",(SurveyData!$AE$923))</f>
        <v/>
      </c>
      <c r="U930" s="171" t="str">
        <f>IF((SurveyData!$A$924)=0,"",(SurveyData!$AF$923))</f>
        <v/>
      </c>
      <c r="V930" s="171" t="str">
        <f>IF((SurveyData!$A$924)=0,"",(SurveyData!$AG$923))</f>
        <v/>
      </c>
      <c r="W930" s="171" t="str">
        <f>IF((SurveyData!$A$924)=0,"",(SurveyData!$AH$923))</f>
        <v/>
      </c>
      <c r="X930" s="171" t="str">
        <f>IF((SurveyData!$A$924)=0,"",(SurveyData!$AI$923))</f>
        <v/>
      </c>
      <c r="Y930" s="172" t="str">
        <f>IF(ISERROR(SUM($K$930+$M$930+$O$930+$Q$930+$S$930+$U$930+$W$930)),"",(SUM($L$930+$N$930+$P$930+$R$930+$T$930+$V$930+$X$930)/($K$930+$M$930+$O$930+$Q$930+$S$930+$U$930+$W$930)))</f>
        <v/>
      </c>
      <c r="Z930" s="171" t="str">
        <f>IF((SurveyData!$A$924)=0,"",(SurveyData!$AJ$923))</f>
        <v/>
      </c>
      <c r="AA930" s="171" t="str">
        <f>IF((SurveyData!$A$924)=0,"",(SurveyData!$AK$923))</f>
        <v/>
      </c>
      <c r="AB930" s="171" t="str">
        <f>IF((SurveyData!$A$924)=0,"",(SurveyData!$AL$923))</f>
        <v/>
      </c>
      <c r="AC930" s="171" t="str">
        <f>IF((SurveyData!$A$924)=0,"",(SurveyData!$AM$923))</f>
        <v/>
      </c>
      <c r="AD930" s="171" t="str">
        <f>IF((SurveyData!$A$924)=0,"",(SurveyData!$AN$923))</f>
        <v/>
      </c>
      <c r="AE930" s="171" t="str">
        <f>IF((SurveyData!$A$924)=0,"",(SurveyData!$AO$923))</f>
        <v/>
      </c>
      <c r="AF930" s="171" t="str">
        <f>IF((SurveyData!$A$924)=0,"",(SurveyData!$AP$923))</f>
        <v/>
      </c>
      <c r="AG930" s="171" t="str">
        <f>IF((SurveyData!$A$924)=0,"",(SurveyData!$AQ$923))</f>
        <v/>
      </c>
      <c r="AH930" s="172" t="str">
        <f>IF((SurveyData!$A$924)=0,"",($AG$930/10))</f>
        <v/>
      </c>
      <c r="AI930" s="171" t="str">
        <f>IF((SurveyData!$A$924)=0,"",(SurveyData!$AR$923))</f>
        <v/>
      </c>
      <c r="AJ930" s="171" t="str">
        <f>IF((SurveyData!$A$924)=0,"",(SurveyData!$AS$923))</f>
        <v/>
      </c>
      <c r="AK930" s="171" t="str">
        <f>IF((SurveyData!$A$924)=0,"",(SurveyData!$AT$923))</f>
        <v/>
      </c>
      <c r="AL930" s="171" t="str">
        <f>IF((SurveyData!$A$924)=0,"",(SurveyData!$AU$923))</f>
        <v/>
      </c>
      <c r="AM930" s="171" t="str">
        <f>IF((SurveyData!$A$924)=0,"",(SurveyData!$AV$923))</f>
        <v/>
      </c>
    </row>
    <row r="931" spans="2:39">
      <c r="B931" s="176" t="str">
        <f>IF((SurveyData!$A$925)=0,"",(SurveyData!$A$924))</f>
        <v/>
      </c>
      <c r="C931" s="173" t="str">
        <f>IF((SurveyData!$A$925)=0,"",(SurveyData!$N$924))</f>
        <v/>
      </c>
      <c r="D931" s="173" t="str">
        <f>IF((SurveyData!$A$925)=0,"",(SurveyData!$O$924))</f>
        <v/>
      </c>
      <c r="E931" s="173" t="str">
        <f>IF((SurveyData!$A$925)=0,"",(SurveyData!$P$924))</f>
        <v/>
      </c>
      <c r="F931" s="173" t="str">
        <f>IF((SurveyData!$A$925)=0,"",(SurveyData!$Q$924))</f>
        <v/>
      </c>
      <c r="G931" s="173" t="str">
        <f>IF((SurveyData!$A$925)=0,"",(SurveyData!$R$924))</f>
        <v/>
      </c>
      <c r="H931" s="173" t="str">
        <f>IF((SurveyData!$A$925)=0,"",(SurveyData!$S$924))</f>
        <v/>
      </c>
      <c r="I931" s="173" t="str">
        <f>IF((SurveyData!$A$925)=0,"",(SurveyData!$T$924))</f>
        <v/>
      </c>
      <c r="J931" s="173" t="str">
        <f>IF((SurveyData!$A$925)=0,"",(SurveyData!$U$924))</f>
        <v/>
      </c>
      <c r="K931" s="173" t="str">
        <f>IF((SurveyData!$A$925)=0,"",(SurveyData!$V$924))</f>
        <v/>
      </c>
      <c r="L931" s="173" t="str">
        <f>IF((SurveyData!$A$925)=0,"",(SurveyData!$W$924))</f>
        <v/>
      </c>
      <c r="M931" s="173" t="str">
        <f>IF((SurveyData!$A$925)=0,"",(SurveyData!$X$924))</f>
        <v/>
      </c>
      <c r="N931" s="173" t="str">
        <f>IF((SurveyData!$A$925)=0,"",(SurveyData!$Y$924))</f>
        <v/>
      </c>
      <c r="O931" s="173" t="str">
        <f>IF((SurveyData!$A$925)=0,"",(SurveyData!$Z$924))</f>
        <v/>
      </c>
      <c r="P931" s="173" t="str">
        <f>IF((SurveyData!$A$925)=0,"",(SurveyData!$AA$924))</f>
        <v/>
      </c>
      <c r="Q931" s="173" t="str">
        <f>IF((SurveyData!$A$925)=0,"",(SurveyData!$AB$924))</f>
        <v/>
      </c>
      <c r="R931" s="173" t="str">
        <f>IF((SurveyData!$A$925)=0,"",(SurveyData!$AC$924))</f>
        <v/>
      </c>
      <c r="S931" s="173" t="str">
        <f>IF((SurveyData!$A$925)=0,"",(SurveyData!$AD$924))</f>
        <v/>
      </c>
      <c r="T931" s="173" t="str">
        <f>IF((SurveyData!$A$925)=0,"",(SurveyData!$AE$924))</f>
        <v/>
      </c>
      <c r="U931" s="173" t="str">
        <f>IF((SurveyData!$A$925)=0,"",(SurveyData!$AF$924))</f>
        <v/>
      </c>
      <c r="V931" s="173" t="str">
        <f>IF((SurveyData!$A$925)=0,"",(SurveyData!$AG$924))</f>
        <v/>
      </c>
      <c r="W931" s="173" t="str">
        <f>IF((SurveyData!$A$925)=0,"",(SurveyData!$AH$924))</f>
        <v/>
      </c>
      <c r="X931" s="173" t="str">
        <f>IF((SurveyData!$A$925)=0,"",(SurveyData!$AI$924))</f>
        <v/>
      </c>
      <c r="Y931" s="125" t="str">
        <f>IF(ISERROR(SUM($K$931+$M$931+$O$931+$Q$931+$S$931+$U$931+$W$931)),"",(SUM($L$931+$N$931+$P$931+$R$931+$T$931+$V$931+$X$931)/($K$931+$M$931+$O$931+$Q$931+$S$931+$U$931+$W$931)))</f>
        <v/>
      </c>
      <c r="Z931" s="173" t="str">
        <f>IF((SurveyData!$A$925)=0,"",(SurveyData!$AJ$924))</f>
        <v/>
      </c>
      <c r="AA931" s="173" t="str">
        <f>IF((SurveyData!$A$925)=0,"",(SurveyData!$AK$924))</f>
        <v/>
      </c>
      <c r="AB931" s="173" t="str">
        <f>IF((SurveyData!$A$925)=0,"",(SurveyData!$AL$924))</f>
        <v/>
      </c>
      <c r="AC931" s="173" t="str">
        <f>IF((SurveyData!$A$925)=0,"",(SurveyData!$AM$924))</f>
        <v/>
      </c>
      <c r="AD931" s="173" t="str">
        <f>IF((SurveyData!$A$925)=0,"",(SurveyData!$AN$924))</f>
        <v/>
      </c>
      <c r="AE931" s="173" t="str">
        <f>IF((SurveyData!$A$925)=0,"",(SurveyData!$AO$924))</f>
        <v/>
      </c>
      <c r="AF931" s="173" t="str">
        <f>IF((SurveyData!$A$925)=0,"",(SurveyData!$AP$924))</f>
        <v/>
      </c>
      <c r="AG931" s="173" t="str">
        <f>IF((SurveyData!$A$925)=0,"",(SurveyData!$AQ$924))</f>
        <v/>
      </c>
      <c r="AH931" s="125" t="str">
        <f>IF((SurveyData!$A$925)=0,"",($AG$931/10))</f>
        <v/>
      </c>
      <c r="AI931" s="173" t="str">
        <f>IF((SurveyData!$A$925)=0,"",(SurveyData!$AR$924))</f>
        <v/>
      </c>
      <c r="AJ931" s="173" t="str">
        <f>IF((SurveyData!$A$925)=0,"",(SurveyData!$AS$924))</f>
        <v/>
      </c>
      <c r="AK931" s="173" t="str">
        <f>IF((SurveyData!$A$925)=0,"",(SurveyData!$AT$924))</f>
        <v/>
      </c>
      <c r="AL931" s="173" t="str">
        <f>IF((SurveyData!$A$925)=0,"",(SurveyData!$AU$924))</f>
        <v/>
      </c>
      <c r="AM931" s="173" t="str">
        <f>IF((SurveyData!$A$925)=0,"",(SurveyData!$AV$924))</f>
        <v/>
      </c>
    </row>
    <row r="932" spans="2:39">
      <c r="B932" s="175" t="str">
        <f>IF((SurveyData!$A$926)=0,"",(SurveyData!$A$925))</f>
        <v/>
      </c>
      <c r="C932" s="171" t="str">
        <f>IF((SurveyData!$A$926)=0,"",(SurveyData!$N$925))</f>
        <v/>
      </c>
      <c r="D932" s="171" t="str">
        <f>IF((SurveyData!$A$926)=0,"",(SurveyData!$O$925))</f>
        <v/>
      </c>
      <c r="E932" s="171" t="str">
        <f>IF((SurveyData!$A$926)=0,"",(SurveyData!$P$925))</f>
        <v/>
      </c>
      <c r="F932" s="171" t="str">
        <f>IF((SurveyData!$A$926)=0,"",(SurveyData!$Q$925))</f>
        <v/>
      </c>
      <c r="G932" s="171" t="str">
        <f>IF((SurveyData!$A$926)=0,"",(SurveyData!$R$925))</f>
        <v/>
      </c>
      <c r="H932" s="171" t="str">
        <f>IF((SurveyData!$A$926)=0,"",(SurveyData!$S$925))</f>
        <v/>
      </c>
      <c r="I932" s="171" t="str">
        <f>IF((SurveyData!$A$926)=0,"",(SurveyData!$T$925))</f>
        <v/>
      </c>
      <c r="J932" s="171" t="str">
        <f>IF((SurveyData!$A$926)=0,"",(SurveyData!$U$925))</f>
        <v/>
      </c>
      <c r="K932" s="171" t="str">
        <f>IF((SurveyData!$A$926)=0,"",(SurveyData!$V$925))</f>
        <v/>
      </c>
      <c r="L932" s="171" t="str">
        <f>IF((SurveyData!$A$926)=0,"",(SurveyData!$W$925))</f>
        <v/>
      </c>
      <c r="M932" s="171" t="str">
        <f>IF((SurveyData!$A$926)=0,"",(SurveyData!$X$925))</f>
        <v/>
      </c>
      <c r="N932" s="171" t="str">
        <f>IF((SurveyData!$A$926)=0,"",(SurveyData!$Y$925))</f>
        <v/>
      </c>
      <c r="O932" s="171" t="str">
        <f>IF((SurveyData!$A$926)=0,"",(SurveyData!$Z$925))</f>
        <v/>
      </c>
      <c r="P932" s="171" t="str">
        <f>IF((SurveyData!$A$926)=0,"",(SurveyData!$AA$925))</f>
        <v/>
      </c>
      <c r="Q932" s="171" t="str">
        <f>IF((SurveyData!$A$926)=0,"",(SurveyData!$AB$925))</f>
        <v/>
      </c>
      <c r="R932" s="171" t="str">
        <f>IF((SurveyData!$A$926)=0,"",(SurveyData!$AC$925))</f>
        <v/>
      </c>
      <c r="S932" s="171" t="str">
        <f>IF((SurveyData!$A$926)=0,"",(SurveyData!$AD$925))</f>
        <v/>
      </c>
      <c r="T932" s="171" t="str">
        <f>IF((SurveyData!$A$926)=0,"",(SurveyData!$AE$925))</f>
        <v/>
      </c>
      <c r="U932" s="171" t="str">
        <f>IF((SurveyData!$A$926)=0,"",(SurveyData!$AF$925))</f>
        <v/>
      </c>
      <c r="V932" s="171" t="str">
        <f>IF((SurveyData!$A$926)=0,"",(SurveyData!$AG$925))</f>
        <v/>
      </c>
      <c r="W932" s="171" t="str">
        <f>IF((SurveyData!$A$926)=0,"",(SurveyData!$AH$925))</f>
        <v/>
      </c>
      <c r="X932" s="171" t="str">
        <f>IF((SurveyData!$A$926)=0,"",(SurveyData!$AI$925))</f>
        <v/>
      </c>
      <c r="Y932" s="172" t="str">
        <f>IF(ISERROR(SUM($K$932+$M$932+$O$932+$Q$932+$S$932+$U$932+$W$932)),"",(SUM($L$932+$N$932+$P$932+$R$932+$T$932+$V$932+$X$932)/($K$932+$M$932+$O$932+$Q$932+$S$932+$U$932+$W$932)))</f>
        <v/>
      </c>
      <c r="Z932" s="171" t="str">
        <f>IF((SurveyData!$A$926)=0,"",(SurveyData!$AJ$925))</f>
        <v/>
      </c>
      <c r="AA932" s="171" t="str">
        <f>IF((SurveyData!$A$926)=0,"",(SurveyData!$AK$925))</f>
        <v/>
      </c>
      <c r="AB932" s="171" t="str">
        <f>IF((SurveyData!$A$926)=0,"",(SurveyData!$AL$925))</f>
        <v/>
      </c>
      <c r="AC932" s="171" t="str">
        <f>IF((SurveyData!$A$926)=0,"",(SurveyData!$AM$925))</f>
        <v/>
      </c>
      <c r="AD932" s="171" t="str">
        <f>IF((SurveyData!$A$926)=0,"",(SurveyData!$AN$925))</f>
        <v/>
      </c>
      <c r="AE932" s="171" t="str">
        <f>IF((SurveyData!$A$926)=0,"",(SurveyData!$AO$925))</f>
        <v/>
      </c>
      <c r="AF932" s="171" t="str">
        <f>IF((SurveyData!$A$926)=0,"",(SurveyData!$AP$925))</f>
        <v/>
      </c>
      <c r="AG932" s="171" t="str">
        <f>IF((SurveyData!$A$926)=0,"",(SurveyData!$AQ$925))</f>
        <v/>
      </c>
      <c r="AH932" s="172" t="str">
        <f>IF((SurveyData!$A$926)=0,"",($AG$932/10))</f>
        <v/>
      </c>
      <c r="AI932" s="171" t="str">
        <f>IF((SurveyData!$A$926)=0,"",(SurveyData!$AR$925))</f>
        <v/>
      </c>
      <c r="AJ932" s="171" t="str">
        <f>IF((SurveyData!$A$926)=0,"",(SurveyData!$AS$925))</f>
        <v/>
      </c>
      <c r="AK932" s="171" t="str">
        <f>IF((SurveyData!$A$926)=0,"",(SurveyData!$AT$925))</f>
        <v/>
      </c>
      <c r="AL932" s="171" t="str">
        <f>IF((SurveyData!$A$926)=0,"",(SurveyData!$AU$925))</f>
        <v/>
      </c>
      <c r="AM932" s="171" t="str">
        <f>IF((SurveyData!$A$926)=0,"",(SurveyData!$AV$925))</f>
        <v/>
      </c>
    </row>
    <row r="933" spans="2:39">
      <c r="B933" s="176" t="str">
        <f>IF((SurveyData!$A$927)=0,"",(SurveyData!$A$926))</f>
        <v/>
      </c>
      <c r="C933" s="173" t="str">
        <f>IF((SurveyData!$A$927)=0,"",(SurveyData!$N$926))</f>
        <v/>
      </c>
      <c r="D933" s="173" t="str">
        <f>IF((SurveyData!$A$927)=0,"",(SurveyData!$O$926))</f>
        <v/>
      </c>
      <c r="E933" s="173" t="str">
        <f>IF((SurveyData!$A$927)=0,"",(SurveyData!$P$926))</f>
        <v/>
      </c>
      <c r="F933" s="173" t="str">
        <f>IF((SurveyData!$A$927)=0,"",(SurveyData!$Q$926))</f>
        <v/>
      </c>
      <c r="G933" s="173" t="str">
        <f>IF((SurveyData!$A$927)=0,"",(SurveyData!$R$926))</f>
        <v/>
      </c>
      <c r="H933" s="173" t="str">
        <f>IF((SurveyData!$A$927)=0,"",(SurveyData!$S$926))</f>
        <v/>
      </c>
      <c r="I933" s="173" t="str">
        <f>IF((SurveyData!$A$927)=0,"",(SurveyData!$T$926))</f>
        <v/>
      </c>
      <c r="J933" s="173" t="str">
        <f>IF((SurveyData!$A$927)=0,"",(SurveyData!$U$926))</f>
        <v/>
      </c>
      <c r="K933" s="173" t="str">
        <f>IF((SurveyData!$A$927)=0,"",(SurveyData!$V$926))</f>
        <v/>
      </c>
      <c r="L933" s="173" t="str">
        <f>IF((SurveyData!$A$927)=0,"",(SurveyData!$W$926))</f>
        <v/>
      </c>
      <c r="M933" s="173" t="str">
        <f>IF((SurveyData!$A$927)=0,"",(SurveyData!$X$926))</f>
        <v/>
      </c>
      <c r="N933" s="173" t="str">
        <f>IF((SurveyData!$A$927)=0,"",(SurveyData!$Y$926))</f>
        <v/>
      </c>
      <c r="O933" s="173" t="str">
        <f>IF((SurveyData!$A$927)=0,"",(SurveyData!$Z$926))</f>
        <v/>
      </c>
      <c r="P933" s="173" t="str">
        <f>IF((SurveyData!$A$927)=0,"",(SurveyData!$AA$926))</f>
        <v/>
      </c>
      <c r="Q933" s="173" t="str">
        <f>IF((SurveyData!$A$927)=0,"",(SurveyData!$AB$926))</f>
        <v/>
      </c>
      <c r="R933" s="173" t="str">
        <f>IF((SurveyData!$A$927)=0,"",(SurveyData!$AC$926))</f>
        <v/>
      </c>
      <c r="S933" s="173" t="str">
        <f>IF((SurveyData!$A$927)=0,"",(SurveyData!$AD$926))</f>
        <v/>
      </c>
      <c r="T933" s="173" t="str">
        <f>IF((SurveyData!$A$927)=0,"",(SurveyData!$AE$926))</f>
        <v/>
      </c>
      <c r="U933" s="173" t="str">
        <f>IF((SurveyData!$A$927)=0,"",(SurveyData!$AF$926))</f>
        <v/>
      </c>
      <c r="V933" s="173" t="str">
        <f>IF((SurveyData!$A$927)=0,"",(SurveyData!$AG$926))</f>
        <v/>
      </c>
      <c r="W933" s="173" t="str">
        <f>IF((SurveyData!$A$927)=0,"",(SurveyData!$AH$926))</f>
        <v/>
      </c>
      <c r="X933" s="173" t="str">
        <f>IF((SurveyData!$A$927)=0,"",(SurveyData!$AI$926))</f>
        <v/>
      </c>
      <c r="Y933" s="125" t="str">
        <f>IF(ISERROR(SUM($K$933+$M$933+$O$933+$Q$933+$S$933+$U$933+$W$933)),"",(SUM($L$933+$N$933+$P$933+$R$933+$T$933+$V$933+$X$933)/($K$933+$M$933+$O$933+$Q$933+$S$933+$U$933+$W$933)))</f>
        <v/>
      </c>
      <c r="Z933" s="173" t="str">
        <f>IF((SurveyData!$A$927)=0,"",(SurveyData!$AJ$926))</f>
        <v/>
      </c>
      <c r="AA933" s="173" t="str">
        <f>IF((SurveyData!$A$927)=0,"",(SurveyData!$AK$926))</f>
        <v/>
      </c>
      <c r="AB933" s="173" t="str">
        <f>IF((SurveyData!$A$927)=0,"",(SurveyData!$AL$926))</f>
        <v/>
      </c>
      <c r="AC933" s="173" t="str">
        <f>IF((SurveyData!$A$927)=0,"",(SurveyData!$AM$926))</f>
        <v/>
      </c>
      <c r="AD933" s="173" t="str">
        <f>IF((SurveyData!$A$927)=0,"",(SurveyData!$AN$926))</f>
        <v/>
      </c>
      <c r="AE933" s="173" t="str">
        <f>IF((SurveyData!$A$927)=0,"",(SurveyData!$AO$926))</f>
        <v/>
      </c>
      <c r="AF933" s="173" t="str">
        <f>IF((SurveyData!$A$927)=0,"",(SurveyData!$AP$926))</f>
        <v/>
      </c>
      <c r="AG933" s="173" t="str">
        <f>IF((SurveyData!$A$927)=0,"",(SurveyData!$AQ$926))</f>
        <v/>
      </c>
      <c r="AH933" s="125" t="str">
        <f>IF((SurveyData!$A$927)=0,"",($AG$933/10))</f>
        <v/>
      </c>
      <c r="AI933" s="173" t="str">
        <f>IF((SurveyData!$A$927)=0,"",(SurveyData!$AR$926))</f>
        <v/>
      </c>
      <c r="AJ933" s="173" t="str">
        <f>IF((SurveyData!$A$927)=0,"",(SurveyData!$AS$926))</f>
        <v/>
      </c>
      <c r="AK933" s="173" t="str">
        <f>IF((SurveyData!$A$927)=0,"",(SurveyData!$AT$926))</f>
        <v/>
      </c>
      <c r="AL933" s="173" t="str">
        <f>IF((SurveyData!$A$927)=0,"",(SurveyData!$AU$926))</f>
        <v/>
      </c>
      <c r="AM933" s="173" t="str">
        <f>IF((SurveyData!$A$927)=0,"",(SurveyData!$AV$926))</f>
        <v/>
      </c>
    </row>
    <row r="934" spans="2:39">
      <c r="B934" s="175" t="str">
        <f>IF((SurveyData!$A$928)=0,"",(SurveyData!$A$927))</f>
        <v/>
      </c>
      <c r="C934" s="171" t="str">
        <f>IF((SurveyData!$A$928)=0,"",(SurveyData!$N$927))</f>
        <v/>
      </c>
      <c r="D934" s="171" t="str">
        <f>IF((SurveyData!$A$928)=0,"",(SurveyData!$O$927))</f>
        <v/>
      </c>
      <c r="E934" s="171" t="str">
        <f>IF((SurveyData!$A$928)=0,"",(SurveyData!$P$927))</f>
        <v/>
      </c>
      <c r="F934" s="171" t="str">
        <f>IF((SurveyData!$A$928)=0,"",(SurveyData!$Q$927))</f>
        <v/>
      </c>
      <c r="G934" s="171" t="str">
        <f>IF((SurveyData!$A$928)=0,"",(SurveyData!$R$927))</f>
        <v/>
      </c>
      <c r="H934" s="171" t="str">
        <f>IF((SurveyData!$A$928)=0,"",(SurveyData!$S$927))</f>
        <v/>
      </c>
      <c r="I934" s="171" t="str">
        <f>IF((SurveyData!$A$928)=0,"",(SurveyData!$T$927))</f>
        <v/>
      </c>
      <c r="J934" s="171" t="str">
        <f>IF((SurveyData!$A$928)=0,"",(SurveyData!$U$927))</f>
        <v/>
      </c>
      <c r="K934" s="171" t="str">
        <f>IF((SurveyData!$A$928)=0,"",(SurveyData!$V$927))</f>
        <v/>
      </c>
      <c r="L934" s="171" t="str">
        <f>IF((SurveyData!$A$928)=0,"",(SurveyData!$W$927))</f>
        <v/>
      </c>
      <c r="M934" s="171" t="str">
        <f>IF((SurveyData!$A$928)=0,"",(SurveyData!$X$927))</f>
        <v/>
      </c>
      <c r="N934" s="171" t="str">
        <f>IF((SurveyData!$A$928)=0,"",(SurveyData!$Y$927))</f>
        <v/>
      </c>
      <c r="O934" s="171" t="str">
        <f>IF((SurveyData!$A$928)=0,"",(SurveyData!$Z$927))</f>
        <v/>
      </c>
      <c r="P934" s="171" t="str">
        <f>IF((SurveyData!$A$928)=0,"",(SurveyData!$AA$927))</f>
        <v/>
      </c>
      <c r="Q934" s="171" t="str">
        <f>IF((SurveyData!$A$928)=0,"",(SurveyData!$AB$927))</f>
        <v/>
      </c>
      <c r="R934" s="171" t="str">
        <f>IF((SurveyData!$A$928)=0,"",(SurveyData!$AC$927))</f>
        <v/>
      </c>
      <c r="S934" s="171" t="str">
        <f>IF((SurveyData!$A$928)=0,"",(SurveyData!$AD$927))</f>
        <v/>
      </c>
      <c r="T934" s="171" t="str">
        <f>IF((SurveyData!$A$928)=0,"",(SurveyData!$AE$927))</f>
        <v/>
      </c>
      <c r="U934" s="171" t="str">
        <f>IF((SurveyData!$A$928)=0,"",(SurveyData!$AF$927))</f>
        <v/>
      </c>
      <c r="V934" s="171" t="str">
        <f>IF((SurveyData!$A$928)=0,"",(SurveyData!$AG$927))</f>
        <v/>
      </c>
      <c r="W934" s="171" t="str">
        <f>IF((SurveyData!$A$928)=0,"",(SurveyData!$AH$927))</f>
        <v/>
      </c>
      <c r="X934" s="171" t="str">
        <f>IF((SurveyData!$A$928)=0,"",(SurveyData!$AI$927))</f>
        <v/>
      </c>
      <c r="Y934" s="172" t="str">
        <f>IF(ISERROR(SUM($K$934+$M$934+$O$934+$Q$934+$S$934+$U$934+$W$934)),"",(SUM($L$934+$N$934+$P$934+$R$934+$T$934+$V$934+$X$934)/($K$934+$M$934+$O$934+$Q$934+$S$934+$U$934+$W$934)))</f>
        <v/>
      </c>
      <c r="Z934" s="171" t="str">
        <f>IF((SurveyData!$A$928)=0,"",(SurveyData!$AJ$927))</f>
        <v/>
      </c>
      <c r="AA934" s="171" t="str">
        <f>IF((SurveyData!$A$928)=0,"",(SurveyData!$AK$927))</f>
        <v/>
      </c>
      <c r="AB934" s="171" t="str">
        <f>IF((SurveyData!$A$928)=0,"",(SurveyData!$AL$927))</f>
        <v/>
      </c>
      <c r="AC934" s="171" t="str">
        <f>IF((SurveyData!$A$928)=0,"",(SurveyData!$AM$927))</f>
        <v/>
      </c>
      <c r="AD934" s="171" t="str">
        <f>IF((SurveyData!$A$928)=0,"",(SurveyData!$AN$927))</f>
        <v/>
      </c>
      <c r="AE934" s="171" t="str">
        <f>IF((SurveyData!$A$928)=0,"",(SurveyData!$AO$927))</f>
        <v/>
      </c>
      <c r="AF934" s="171" t="str">
        <f>IF((SurveyData!$A$928)=0,"",(SurveyData!$AP$927))</f>
        <v/>
      </c>
      <c r="AG934" s="171" t="str">
        <f>IF((SurveyData!$A$928)=0,"",(SurveyData!$AQ$927))</f>
        <v/>
      </c>
      <c r="AH934" s="172" t="str">
        <f>IF((SurveyData!$A$928)=0,"",($AG$934/10))</f>
        <v/>
      </c>
      <c r="AI934" s="171" t="str">
        <f>IF((SurveyData!$A$928)=0,"",(SurveyData!$AR$927))</f>
        <v/>
      </c>
      <c r="AJ934" s="171" t="str">
        <f>IF((SurveyData!$A$928)=0,"",(SurveyData!$AS$927))</f>
        <v/>
      </c>
      <c r="AK934" s="171" t="str">
        <f>IF((SurveyData!$A$928)=0,"",(SurveyData!$AT$927))</f>
        <v/>
      </c>
      <c r="AL934" s="171" t="str">
        <f>IF((SurveyData!$A$928)=0,"",(SurveyData!$AU$927))</f>
        <v/>
      </c>
      <c r="AM934" s="171" t="str">
        <f>IF((SurveyData!$A$928)=0,"",(SurveyData!$AV$927))</f>
        <v/>
      </c>
    </row>
    <row r="935" spans="2:39">
      <c r="B935" s="176" t="str">
        <f>IF((SurveyData!$A$929)=0,"",(SurveyData!$A$928))</f>
        <v/>
      </c>
      <c r="C935" s="173" t="str">
        <f>IF((SurveyData!$A$929)=0,"",(SurveyData!$N$928))</f>
        <v/>
      </c>
      <c r="D935" s="173" t="str">
        <f>IF((SurveyData!$A$929)=0,"",(SurveyData!$O$928))</f>
        <v/>
      </c>
      <c r="E935" s="173" t="str">
        <f>IF((SurveyData!$A$929)=0,"",(SurveyData!$P$928))</f>
        <v/>
      </c>
      <c r="F935" s="173" t="str">
        <f>IF((SurveyData!$A$929)=0,"",(SurveyData!$Q$928))</f>
        <v/>
      </c>
      <c r="G935" s="173" t="str">
        <f>IF((SurveyData!$A$929)=0,"",(SurveyData!$R$928))</f>
        <v/>
      </c>
      <c r="H935" s="173" t="str">
        <f>IF((SurveyData!$A$929)=0,"",(SurveyData!$S$928))</f>
        <v/>
      </c>
      <c r="I935" s="173" t="str">
        <f>IF((SurveyData!$A$929)=0,"",(SurveyData!$T$928))</f>
        <v/>
      </c>
      <c r="J935" s="173" t="str">
        <f>IF((SurveyData!$A$929)=0,"",(SurveyData!$U$928))</f>
        <v/>
      </c>
      <c r="K935" s="173" t="str">
        <f>IF((SurveyData!$A$929)=0,"",(SurveyData!$V$928))</f>
        <v/>
      </c>
      <c r="L935" s="173" t="str">
        <f>IF((SurveyData!$A$929)=0,"",(SurveyData!$W$928))</f>
        <v/>
      </c>
      <c r="M935" s="173" t="str">
        <f>IF((SurveyData!$A$929)=0,"",(SurveyData!$X$928))</f>
        <v/>
      </c>
      <c r="N935" s="173" t="str">
        <f>IF((SurveyData!$A$929)=0,"",(SurveyData!$Y$928))</f>
        <v/>
      </c>
      <c r="O935" s="173" t="str">
        <f>IF((SurveyData!$A$929)=0,"",(SurveyData!$Z$928))</f>
        <v/>
      </c>
      <c r="P935" s="173" t="str">
        <f>IF((SurveyData!$A$929)=0,"",(SurveyData!$AA$928))</f>
        <v/>
      </c>
      <c r="Q935" s="173" t="str">
        <f>IF((SurveyData!$A$929)=0,"",(SurveyData!$AB$928))</f>
        <v/>
      </c>
      <c r="R935" s="173" t="str">
        <f>IF((SurveyData!$A$929)=0,"",(SurveyData!$AC$928))</f>
        <v/>
      </c>
      <c r="S935" s="173" t="str">
        <f>IF((SurveyData!$A$929)=0,"",(SurveyData!$AD$928))</f>
        <v/>
      </c>
      <c r="T935" s="173" t="str">
        <f>IF((SurveyData!$A$929)=0,"",(SurveyData!$AE$928))</f>
        <v/>
      </c>
      <c r="U935" s="173" t="str">
        <f>IF((SurveyData!$A$929)=0,"",(SurveyData!$AF$928))</f>
        <v/>
      </c>
      <c r="V935" s="173" t="str">
        <f>IF((SurveyData!$A$929)=0,"",(SurveyData!$AG$928))</f>
        <v/>
      </c>
      <c r="W935" s="173" t="str">
        <f>IF((SurveyData!$A$929)=0,"",(SurveyData!$AH$928))</f>
        <v/>
      </c>
      <c r="X935" s="173" t="str">
        <f>IF((SurveyData!$A$929)=0,"",(SurveyData!$AI$928))</f>
        <v/>
      </c>
      <c r="Y935" s="125" t="str">
        <f>IF(ISERROR(SUM($K$935+$M$935+$O$935+$Q$935+$S$935+$U$935+$W$935)),"",(SUM($L$935+$N$935+$P$935+$R$935+$T$935+$V$935+$X$935)/($K$935+$M$935+$O$935+$Q$935+$S$935+$U$935+$W$935)))</f>
        <v/>
      </c>
      <c r="Z935" s="173" t="str">
        <f>IF((SurveyData!$A$929)=0,"",(SurveyData!$AJ$928))</f>
        <v/>
      </c>
      <c r="AA935" s="173" t="str">
        <f>IF((SurveyData!$A$929)=0,"",(SurveyData!$AK$928))</f>
        <v/>
      </c>
      <c r="AB935" s="173" t="str">
        <f>IF((SurveyData!$A$929)=0,"",(SurveyData!$AL$928))</f>
        <v/>
      </c>
      <c r="AC935" s="173" t="str">
        <f>IF((SurveyData!$A$929)=0,"",(SurveyData!$AM$928))</f>
        <v/>
      </c>
      <c r="AD935" s="173" t="str">
        <f>IF((SurveyData!$A$929)=0,"",(SurveyData!$AN$928))</f>
        <v/>
      </c>
      <c r="AE935" s="173" t="str">
        <f>IF((SurveyData!$A$929)=0,"",(SurveyData!$AO$928))</f>
        <v/>
      </c>
      <c r="AF935" s="173" t="str">
        <f>IF((SurveyData!$A$929)=0,"",(SurveyData!$AP$928))</f>
        <v/>
      </c>
      <c r="AG935" s="173" t="str">
        <f>IF((SurveyData!$A$929)=0,"",(SurveyData!$AQ$928))</f>
        <v/>
      </c>
      <c r="AH935" s="125" t="str">
        <f>IF((SurveyData!$A$929)=0,"",($AG$935/10))</f>
        <v/>
      </c>
      <c r="AI935" s="173" t="str">
        <f>IF((SurveyData!$A$929)=0,"",(SurveyData!$AR$928))</f>
        <v/>
      </c>
      <c r="AJ935" s="173" t="str">
        <f>IF((SurveyData!$A$929)=0,"",(SurveyData!$AS$928))</f>
        <v/>
      </c>
      <c r="AK935" s="173" t="str">
        <f>IF((SurveyData!$A$929)=0,"",(SurveyData!$AT$928))</f>
        <v/>
      </c>
      <c r="AL935" s="173" t="str">
        <f>IF((SurveyData!$A$929)=0,"",(SurveyData!$AU$928))</f>
        <v/>
      </c>
      <c r="AM935" s="173" t="str">
        <f>IF((SurveyData!$A$929)=0,"",(SurveyData!$AV$928))</f>
        <v/>
      </c>
    </row>
    <row r="936" spans="2:39">
      <c r="B936" s="175" t="str">
        <f>IF((SurveyData!$A$930)=0,"",(SurveyData!$A$929))</f>
        <v/>
      </c>
      <c r="C936" s="171" t="str">
        <f>IF((SurveyData!$A$930)=0,"",(SurveyData!$N$929))</f>
        <v/>
      </c>
      <c r="D936" s="171" t="str">
        <f>IF((SurveyData!$A$930)=0,"",(SurveyData!$O$929))</f>
        <v/>
      </c>
      <c r="E936" s="171" t="str">
        <f>IF((SurveyData!$A$930)=0,"",(SurveyData!$P$929))</f>
        <v/>
      </c>
      <c r="F936" s="171" t="str">
        <f>IF((SurveyData!$A$930)=0,"",(SurveyData!$Q$929))</f>
        <v/>
      </c>
      <c r="G936" s="171" t="str">
        <f>IF((SurveyData!$A$930)=0,"",(SurveyData!$R$929))</f>
        <v/>
      </c>
      <c r="H936" s="171" t="str">
        <f>IF((SurveyData!$A$930)=0,"",(SurveyData!$S$929))</f>
        <v/>
      </c>
      <c r="I936" s="171" t="str">
        <f>IF((SurveyData!$A$930)=0,"",(SurveyData!$T$929))</f>
        <v/>
      </c>
      <c r="J936" s="171" t="str">
        <f>IF((SurveyData!$A$930)=0,"",(SurveyData!$U$929))</f>
        <v/>
      </c>
      <c r="K936" s="171" t="str">
        <f>IF((SurveyData!$A$930)=0,"",(SurveyData!$V$929))</f>
        <v/>
      </c>
      <c r="L936" s="171" t="str">
        <f>IF((SurveyData!$A$930)=0,"",(SurveyData!$W$929))</f>
        <v/>
      </c>
      <c r="M936" s="171" t="str">
        <f>IF((SurveyData!$A$930)=0,"",(SurveyData!$X$929))</f>
        <v/>
      </c>
      <c r="N936" s="171" t="str">
        <f>IF((SurveyData!$A$930)=0,"",(SurveyData!$Y$929))</f>
        <v/>
      </c>
      <c r="O936" s="171" t="str">
        <f>IF((SurveyData!$A$930)=0,"",(SurveyData!$Z$929))</f>
        <v/>
      </c>
      <c r="P936" s="171" t="str">
        <f>IF((SurveyData!$A$930)=0,"",(SurveyData!$AA$929))</f>
        <v/>
      </c>
      <c r="Q936" s="171" t="str">
        <f>IF((SurveyData!$A$930)=0,"",(SurveyData!$AB$929))</f>
        <v/>
      </c>
      <c r="R936" s="171" t="str">
        <f>IF((SurveyData!$A$930)=0,"",(SurveyData!$AC$929))</f>
        <v/>
      </c>
      <c r="S936" s="171" t="str">
        <f>IF((SurveyData!$A$930)=0,"",(SurveyData!$AD$929))</f>
        <v/>
      </c>
      <c r="T936" s="171" t="str">
        <f>IF((SurveyData!$A$930)=0,"",(SurveyData!$AE$929))</f>
        <v/>
      </c>
      <c r="U936" s="171" t="str">
        <f>IF((SurveyData!$A$930)=0,"",(SurveyData!$AF$929))</f>
        <v/>
      </c>
      <c r="V936" s="171" t="str">
        <f>IF((SurveyData!$A$930)=0,"",(SurveyData!$AG$929))</f>
        <v/>
      </c>
      <c r="W936" s="171" t="str">
        <f>IF((SurveyData!$A$930)=0,"",(SurveyData!$AH$929))</f>
        <v/>
      </c>
      <c r="X936" s="171" t="str">
        <f>IF((SurveyData!$A$930)=0,"",(SurveyData!$AI$929))</f>
        <v/>
      </c>
      <c r="Y936" s="172" t="str">
        <f>IF(ISERROR(SUM($K$936+$M$936+$O$936+$Q$936+$S$936+$U$936+$W$936)),"",(SUM($L$936+$N$936+$P$936+$R$936+$T$936+$V$936+$X$936)/($K$936+$M$936+$O$936+$Q$936+$S$936+$U$936+$W$936)))</f>
        <v/>
      </c>
      <c r="Z936" s="171" t="str">
        <f>IF((SurveyData!$A$930)=0,"",(SurveyData!$AJ$929))</f>
        <v/>
      </c>
      <c r="AA936" s="171" t="str">
        <f>IF((SurveyData!$A$930)=0,"",(SurveyData!$AK$929))</f>
        <v/>
      </c>
      <c r="AB936" s="171" t="str">
        <f>IF((SurveyData!$A$930)=0,"",(SurveyData!$AL$929))</f>
        <v/>
      </c>
      <c r="AC936" s="171" t="str">
        <f>IF((SurveyData!$A$930)=0,"",(SurveyData!$AM$929))</f>
        <v/>
      </c>
      <c r="AD936" s="171" t="str">
        <f>IF((SurveyData!$A$930)=0,"",(SurveyData!$AN$929))</f>
        <v/>
      </c>
      <c r="AE936" s="171" t="str">
        <f>IF((SurveyData!$A$930)=0,"",(SurveyData!$AO$929))</f>
        <v/>
      </c>
      <c r="AF936" s="171" t="str">
        <f>IF((SurveyData!$A$930)=0,"",(SurveyData!$AP$929))</f>
        <v/>
      </c>
      <c r="AG936" s="171" t="str">
        <f>IF((SurveyData!$A$930)=0,"",(SurveyData!$AQ$929))</f>
        <v/>
      </c>
      <c r="AH936" s="172" t="str">
        <f>IF((SurveyData!$A$930)=0,"",($AG$936/10))</f>
        <v/>
      </c>
      <c r="AI936" s="171" t="str">
        <f>IF((SurveyData!$A$930)=0,"",(SurveyData!$AR$929))</f>
        <v/>
      </c>
      <c r="AJ936" s="171" t="str">
        <f>IF((SurveyData!$A$930)=0,"",(SurveyData!$AS$929))</f>
        <v/>
      </c>
      <c r="AK936" s="171" t="str">
        <f>IF((SurveyData!$A$930)=0,"",(SurveyData!$AT$929))</f>
        <v/>
      </c>
      <c r="AL936" s="171" t="str">
        <f>IF((SurveyData!$A$930)=0,"",(SurveyData!$AU$929))</f>
        <v/>
      </c>
      <c r="AM936" s="171" t="str">
        <f>IF((SurveyData!$A$930)=0,"",(SurveyData!$AV$929))</f>
        <v/>
      </c>
    </row>
    <row r="937" spans="2:39">
      <c r="B937" s="176" t="str">
        <f>IF((SurveyData!$A$931)=0,"",(SurveyData!$A$930))</f>
        <v/>
      </c>
      <c r="C937" s="173" t="str">
        <f>IF((SurveyData!$A$931)=0,"",(SurveyData!$N$930))</f>
        <v/>
      </c>
      <c r="D937" s="173" t="str">
        <f>IF((SurveyData!$A$931)=0,"",(SurveyData!$O$930))</f>
        <v/>
      </c>
      <c r="E937" s="173" t="str">
        <f>IF((SurveyData!$A$931)=0,"",(SurveyData!$P$930))</f>
        <v/>
      </c>
      <c r="F937" s="173" t="str">
        <f>IF((SurveyData!$A$931)=0,"",(SurveyData!$Q$930))</f>
        <v/>
      </c>
      <c r="G937" s="173" t="str">
        <f>IF((SurveyData!$A$931)=0,"",(SurveyData!$R$930))</f>
        <v/>
      </c>
      <c r="H937" s="173" t="str">
        <f>IF((SurveyData!$A$931)=0,"",(SurveyData!$S$930))</f>
        <v/>
      </c>
      <c r="I937" s="173" t="str">
        <f>IF((SurveyData!$A$931)=0,"",(SurveyData!$T$930))</f>
        <v/>
      </c>
      <c r="J937" s="173" t="str">
        <f>IF((SurveyData!$A$931)=0,"",(SurveyData!$U$930))</f>
        <v/>
      </c>
      <c r="K937" s="173" t="str">
        <f>IF((SurveyData!$A$931)=0,"",(SurveyData!$V$930))</f>
        <v/>
      </c>
      <c r="L937" s="173" t="str">
        <f>IF((SurveyData!$A$931)=0,"",(SurveyData!$W$930))</f>
        <v/>
      </c>
      <c r="M937" s="173" t="str">
        <f>IF((SurveyData!$A$931)=0,"",(SurveyData!$X$930))</f>
        <v/>
      </c>
      <c r="N937" s="173" t="str">
        <f>IF((SurveyData!$A$931)=0,"",(SurveyData!$Y$930))</f>
        <v/>
      </c>
      <c r="O937" s="173" t="str">
        <f>IF((SurveyData!$A$931)=0,"",(SurveyData!$Z$930))</f>
        <v/>
      </c>
      <c r="P937" s="173" t="str">
        <f>IF((SurveyData!$A$931)=0,"",(SurveyData!$AA$930))</f>
        <v/>
      </c>
      <c r="Q937" s="173" t="str">
        <f>IF((SurveyData!$A$931)=0,"",(SurveyData!$AB$930))</f>
        <v/>
      </c>
      <c r="R937" s="173" t="str">
        <f>IF((SurveyData!$A$931)=0,"",(SurveyData!$AC$930))</f>
        <v/>
      </c>
      <c r="S937" s="173" t="str">
        <f>IF((SurveyData!$A$931)=0,"",(SurveyData!$AD$930))</f>
        <v/>
      </c>
      <c r="T937" s="173" t="str">
        <f>IF((SurveyData!$A$931)=0,"",(SurveyData!$AE$930))</f>
        <v/>
      </c>
      <c r="U937" s="173" t="str">
        <f>IF((SurveyData!$A$931)=0,"",(SurveyData!$AF$930))</f>
        <v/>
      </c>
      <c r="V937" s="173" t="str">
        <f>IF((SurveyData!$A$931)=0,"",(SurveyData!$AG$930))</f>
        <v/>
      </c>
      <c r="W937" s="173" t="str">
        <f>IF((SurveyData!$A$931)=0,"",(SurveyData!$AH$930))</f>
        <v/>
      </c>
      <c r="X937" s="173" t="str">
        <f>IF((SurveyData!$A$931)=0,"",(SurveyData!$AI$930))</f>
        <v/>
      </c>
      <c r="Y937" s="125" t="str">
        <f>IF(ISERROR(SUM($K$937+$M$937+$O$937+$Q$937+$S$937+$U$937+$W$937)),"",(SUM($L$937+$N$937+$P$937+$R$937+$T$937+$V$937+$X$937)/($K$937+$M$937+$O$937+$Q$937+$S$937+$U$937+$W$937)))</f>
        <v/>
      </c>
      <c r="Z937" s="173" t="str">
        <f>IF((SurveyData!$A$931)=0,"",(SurveyData!$AJ$930))</f>
        <v/>
      </c>
      <c r="AA937" s="173" t="str">
        <f>IF((SurveyData!$A$931)=0,"",(SurveyData!$AK$930))</f>
        <v/>
      </c>
      <c r="AB937" s="173" t="str">
        <f>IF((SurveyData!$A$931)=0,"",(SurveyData!$AL$930))</f>
        <v/>
      </c>
      <c r="AC937" s="173" t="str">
        <f>IF((SurveyData!$A$931)=0,"",(SurveyData!$AM$930))</f>
        <v/>
      </c>
      <c r="AD937" s="173" t="str">
        <f>IF((SurveyData!$A$931)=0,"",(SurveyData!$AN$930))</f>
        <v/>
      </c>
      <c r="AE937" s="173" t="str">
        <f>IF((SurveyData!$A$931)=0,"",(SurveyData!$AO$930))</f>
        <v/>
      </c>
      <c r="AF937" s="173" t="str">
        <f>IF((SurveyData!$A$931)=0,"",(SurveyData!$AP$930))</f>
        <v/>
      </c>
      <c r="AG937" s="173" t="str">
        <f>IF((SurveyData!$A$931)=0,"",(SurveyData!$AQ$930))</f>
        <v/>
      </c>
      <c r="AH937" s="125" t="str">
        <f>IF((SurveyData!$A$931)=0,"",($AG$937/10))</f>
        <v/>
      </c>
      <c r="AI937" s="173" t="str">
        <f>IF((SurveyData!$A$931)=0,"",(SurveyData!$AR$930))</f>
        <v/>
      </c>
      <c r="AJ937" s="173" t="str">
        <f>IF((SurveyData!$A$931)=0,"",(SurveyData!$AS$930))</f>
        <v/>
      </c>
      <c r="AK937" s="173" t="str">
        <f>IF((SurveyData!$A$931)=0,"",(SurveyData!$AT$930))</f>
        <v/>
      </c>
      <c r="AL937" s="173" t="str">
        <f>IF((SurveyData!$A$931)=0,"",(SurveyData!$AU$930))</f>
        <v/>
      </c>
      <c r="AM937" s="173" t="str">
        <f>IF((SurveyData!$A$931)=0,"",(SurveyData!$AV$930))</f>
        <v/>
      </c>
    </row>
    <row r="938" spans="2:39">
      <c r="B938" s="175" t="str">
        <f>IF((SurveyData!$A$932)=0,"",(SurveyData!$A$931))</f>
        <v/>
      </c>
      <c r="C938" s="171" t="str">
        <f>IF((SurveyData!$A$932)=0,"",(SurveyData!$N$931))</f>
        <v/>
      </c>
      <c r="D938" s="171" t="str">
        <f>IF((SurveyData!$A$932)=0,"",(SurveyData!$O$931))</f>
        <v/>
      </c>
      <c r="E938" s="171" t="str">
        <f>IF((SurveyData!$A$932)=0,"",(SurveyData!$P$931))</f>
        <v/>
      </c>
      <c r="F938" s="171" t="str">
        <f>IF((SurveyData!$A$932)=0,"",(SurveyData!$Q$931))</f>
        <v/>
      </c>
      <c r="G938" s="171" t="str">
        <f>IF((SurveyData!$A$932)=0,"",(SurveyData!$R$931))</f>
        <v/>
      </c>
      <c r="H938" s="171" t="str">
        <f>IF((SurveyData!$A$932)=0,"",(SurveyData!$S$931))</f>
        <v/>
      </c>
      <c r="I938" s="171" t="str">
        <f>IF((SurveyData!$A$932)=0,"",(SurveyData!$T$931))</f>
        <v/>
      </c>
      <c r="J938" s="171" t="str">
        <f>IF((SurveyData!$A$932)=0,"",(SurveyData!$U$931))</f>
        <v/>
      </c>
      <c r="K938" s="171" t="str">
        <f>IF((SurveyData!$A$932)=0,"",(SurveyData!$V$931))</f>
        <v/>
      </c>
      <c r="L938" s="171" t="str">
        <f>IF((SurveyData!$A$932)=0,"",(SurveyData!$W$931))</f>
        <v/>
      </c>
      <c r="M938" s="171" t="str">
        <f>IF((SurveyData!$A$932)=0,"",(SurveyData!$X$931))</f>
        <v/>
      </c>
      <c r="N938" s="171" t="str">
        <f>IF((SurveyData!$A$932)=0,"",(SurveyData!$Y$931))</f>
        <v/>
      </c>
      <c r="O938" s="171" t="str">
        <f>IF((SurveyData!$A$932)=0,"",(SurveyData!$Z$931))</f>
        <v/>
      </c>
      <c r="P938" s="171" t="str">
        <f>IF((SurveyData!$A$932)=0,"",(SurveyData!$AA$931))</f>
        <v/>
      </c>
      <c r="Q938" s="171" t="str">
        <f>IF((SurveyData!$A$932)=0,"",(SurveyData!$AB$931))</f>
        <v/>
      </c>
      <c r="R938" s="171" t="str">
        <f>IF((SurveyData!$A$932)=0,"",(SurveyData!$AC$931))</f>
        <v/>
      </c>
      <c r="S938" s="171" t="str">
        <f>IF((SurveyData!$A$932)=0,"",(SurveyData!$AD$931))</f>
        <v/>
      </c>
      <c r="T938" s="171" t="str">
        <f>IF((SurveyData!$A$932)=0,"",(SurveyData!$AE$931))</f>
        <v/>
      </c>
      <c r="U938" s="171" t="str">
        <f>IF((SurveyData!$A$932)=0,"",(SurveyData!$AF$931))</f>
        <v/>
      </c>
      <c r="V938" s="171" t="str">
        <f>IF((SurveyData!$A$932)=0,"",(SurveyData!$AG$931))</f>
        <v/>
      </c>
      <c r="W938" s="171" t="str">
        <f>IF((SurveyData!$A$932)=0,"",(SurveyData!$AH$931))</f>
        <v/>
      </c>
      <c r="X938" s="171" t="str">
        <f>IF((SurveyData!$A$932)=0,"",(SurveyData!$AI$931))</f>
        <v/>
      </c>
      <c r="Y938" s="172" t="str">
        <f>IF(ISERROR(SUM($K$938+$M$938+$O$938+$Q$938+$S$938+$U$938+$W$938)),"",(SUM($L$938+$N$938+$P$938+$R$938+$T$938+$V$938+$X$938)/($K$938+$M$938+$O$938+$Q$938+$S$938+$U$938+$W$938)))</f>
        <v/>
      </c>
      <c r="Z938" s="171" t="str">
        <f>IF((SurveyData!$A$932)=0,"",(SurveyData!$AJ$931))</f>
        <v/>
      </c>
      <c r="AA938" s="171" t="str">
        <f>IF((SurveyData!$A$932)=0,"",(SurveyData!$AK$931))</f>
        <v/>
      </c>
      <c r="AB938" s="171" t="str">
        <f>IF((SurveyData!$A$932)=0,"",(SurveyData!$AL$931))</f>
        <v/>
      </c>
      <c r="AC938" s="171" t="str">
        <f>IF((SurveyData!$A$932)=0,"",(SurveyData!$AM$931))</f>
        <v/>
      </c>
      <c r="AD938" s="171" t="str">
        <f>IF((SurveyData!$A$932)=0,"",(SurveyData!$AN$931))</f>
        <v/>
      </c>
      <c r="AE938" s="171" t="str">
        <f>IF((SurveyData!$A$932)=0,"",(SurveyData!$AO$931))</f>
        <v/>
      </c>
      <c r="AF938" s="171" t="str">
        <f>IF((SurveyData!$A$932)=0,"",(SurveyData!$AP$931))</f>
        <v/>
      </c>
      <c r="AG938" s="171" t="str">
        <f>IF((SurveyData!$A$932)=0,"",(SurveyData!$AQ$931))</f>
        <v/>
      </c>
      <c r="AH938" s="172" t="str">
        <f>IF((SurveyData!$A$932)=0,"",($AG$938/10))</f>
        <v/>
      </c>
      <c r="AI938" s="171" t="str">
        <f>IF((SurveyData!$A$932)=0,"",(SurveyData!$AR$931))</f>
        <v/>
      </c>
      <c r="AJ938" s="171" t="str">
        <f>IF((SurveyData!$A$932)=0,"",(SurveyData!$AS$931))</f>
        <v/>
      </c>
      <c r="AK938" s="171" t="str">
        <f>IF((SurveyData!$A$932)=0,"",(SurveyData!$AT$931))</f>
        <v/>
      </c>
      <c r="AL938" s="171" t="str">
        <f>IF((SurveyData!$A$932)=0,"",(SurveyData!$AU$931))</f>
        <v/>
      </c>
      <c r="AM938" s="171" t="str">
        <f>IF((SurveyData!$A$932)=0,"",(SurveyData!$AV$931))</f>
        <v/>
      </c>
    </row>
    <row r="939" spans="2:39">
      <c r="B939" s="176" t="str">
        <f>IF((SurveyData!$A$933)=0,"",(SurveyData!$A$932))</f>
        <v/>
      </c>
      <c r="C939" s="173" t="str">
        <f>IF((SurveyData!$A$933)=0,"",(SurveyData!$N$932))</f>
        <v/>
      </c>
      <c r="D939" s="173" t="str">
        <f>IF((SurveyData!$A$933)=0,"",(SurveyData!$O$932))</f>
        <v/>
      </c>
      <c r="E939" s="173" t="str">
        <f>IF((SurveyData!$A$933)=0,"",(SurveyData!$P$932))</f>
        <v/>
      </c>
      <c r="F939" s="173" t="str">
        <f>IF((SurveyData!$A$933)=0,"",(SurveyData!$Q$932))</f>
        <v/>
      </c>
      <c r="G939" s="173" t="str">
        <f>IF((SurveyData!$A$933)=0,"",(SurveyData!$R$932))</f>
        <v/>
      </c>
      <c r="H939" s="173" t="str">
        <f>IF((SurveyData!$A$933)=0,"",(SurveyData!$S$932))</f>
        <v/>
      </c>
      <c r="I939" s="173" t="str">
        <f>IF((SurveyData!$A$933)=0,"",(SurveyData!$T$932))</f>
        <v/>
      </c>
      <c r="J939" s="173" t="str">
        <f>IF((SurveyData!$A$933)=0,"",(SurveyData!$U$932))</f>
        <v/>
      </c>
      <c r="K939" s="173" t="str">
        <f>IF((SurveyData!$A$933)=0,"",(SurveyData!$V$932))</f>
        <v/>
      </c>
      <c r="L939" s="173" t="str">
        <f>IF((SurveyData!$A$933)=0,"",(SurveyData!$W$932))</f>
        <v/>
      </c>
      <c r="M939" s="173" t="str">
        <f>IF((SurveyData!$A$933)=0,"",(SurveyData!$X$932))</f>
        <v/>
      </c>
      <c r="N939" s="173" t="str">
        <f>IF((SurveyData!$A$933)=0,"",(SurveyData!$Y$932))</f>
        <v/>
      </c>
      <c r="O939" s="173" t="str">
        <f>IF((SurveyData!$A$933)=0,"",(SurveyData!$Z$932))</f>
        <v/>
      </c>
      <c r="P939" s="173" t="str">
        <f>IF((SurveyData!$A$933)=0,"",(SurveyData!$AA$932))</f>
        <v/>
      </c>
      <c r="Q939" s="173" t="str">
        <f>IF((SurveyData!$A$933)=0,"",(SurveyData!$AB$932))</f>
        <v/>
      </c>
      <c r="R939" s="173" t="str">
        <f>IF((SurveyData!$A$933)=0,"",(SurveyData!$AC$932))</f>
        <v/>
      </c>
      <c r="S939" s="173" t="str">
        <f>IF((SurveyData!$A$933)=0,"",(SurveyData!$AD$932))</f>
        <v/>
      </c>
      <c r="T939" s="173" t="str">
        <f>IF((SurveyData!$A$933)=0,"",(SurveyData!$AE$932))</f>
        <v/>
      </c>
      <c r="U939" s="173" t="str">
        <f>IF((SurveyData!$A$933)=0,"",(SurveyData!$AF$932))</f>
        <v/>
      </c>
      <c r="V939" s="173" t="str">
        <f>IF((SurveyData!$A$933)=0,"",(SurveyData!$AG$932))</f>
        <v/>
      </c>
      <c r="W939" s="173" t="str">
        <f>IF((SurveyData!$A$933)=0,"",(SurveyData!$AH$932))</f>
        <v/>
      </c>
      <c r="X939" s="173" t="str">
        <f>IF((SurveyData!$A$933)=0,"",(SurveyData!$AI$932))</f>
        <v/>
      </c>
      <c r="Y939" s="125" t="str">
        <f>IF(ISERROR(SUM($K$939+$M$939+$O$939+$Q$939+$S$939+$U$939+$W$939)),"",(SUM($L$939+$N$939+$P$939+$R$939+$T$939+$V$939+$X$939)/($K$939+$M$939+$O$939+$Q$939+$S$939+$U$939+$W$939)))</f>
        <v/>
      </c>
      <c r="Z939" s="173" t="str">
        <f>IF((SurveyData!$A$933)=0,"",(SurveyData!$AJ$932))</f>
        <v/>
      </c>
      <c r="AA939" s="173" t="str">
        <f>IF((SurveyData!$A$933)=0,"",(SurveyData!$AK$932))</f>
        <v/>
      </c>
      <c r="AB939" s="173" t="str">
        <f>IF((SurveyData!$A$933)=0,"",(SurveyData!$AL$932))</f>
        <v/>
      </c>
      <c r="AC939" s="173" t="str">
        <f>IF((SurveyData!$A$933)=0,"",(SurveyData!$AM$932))</f>
        <v/>
      </c>
      <c r="AD939" s="173" t="str">
        <f>IF((SurveyData!$A$933)=0,"",(SurveyData!$AN$932))</f>
        <v/>
      </c>
      <c r="AE939" s="173" t="str">
        <f>IF((SurveyData!$A$933)=0,"",(SurveyData!$AO$932))</f>
        <v/>
      </c>
      <c r="AF939" s="173" t="str">
        <f>IF((SurveyData!$A$933)=0,"",(SurveyData!$AP$932))</f>
        <v/>
      </c>
      <c r="AG939" s="173" t="str">
        <f>IF((SurveyData!$A$933)=0,"",(SurveyData!$AQ$932))</f>
        <v/>
      </c>
      <c r="AH939" s="125" t="str">
        <f>IF((SurveyData!$A$933)=0,"",($AG$939/10))</f>
        <v/>
      </c>
      <c r="AI939" s="173" t="str">
        <f>IF((SurveyData!$A$933)=0,"",(SurveyData!$AR$932))</f>
        <v/>
      </c>
      <c r="AJ939" s="173" t="str">
        <f>IF((SurveyData!$A$933)=0,"",(SurveyData!$AS$932))</f>
        <v/>
      </c>
      <c r="AK939" s="173" t="str">
        <f>IF((SurveyData!$A$933)=0,"",(SurveyData!$AT$932))</f>
        <v/>
      </c>
      <c r="AL939" s="173" t="str">
        <f>IF((SurveyData!$A$933)=0,"",(SurveyData!$AU$932))</f>
        <v/>
      </c>
      <c r="AM939" s="173" t="str">
        <f>IF((SurveyData!$A$933)=0,"",(SurveyData!$AV$932))</f>
        <v/>
      </c>
    </row>
    <row r="940" spans="2:39">
      <c r="B940" s="175" t="str">
        <f>IF((SurveyData!$A$934)=0,"",(SurveyData!$A$933))</f>
        <v/>
      </c>
      <c r="C940" s="171" t="str">
        <f>IF((SurveyData!$A$934)=0,"",(SurveyData!$N$933))</f>
        <v/>
      </c>
      <c r="D940" s="171" t="str">
        <f>IF((SurveyData!$A$934)=0,"",(SurveyData!$O$933))</f>
        <v/>
      </c>
      <c r="E940" s="171" t="str">
        <f>IF((SurveyData!$A$934)=0,"",(SurveyData!$P$933))</f>
        <v/>
      </c>
      <c r="F940" s="171" t="str">
        <f>IF((SurveyData!$A$934)=0,"",(SurveyData!$Q$933))</f>
        <v/>
      </c>
      <c r="G940" s="171" t="str">
        <f>IF((SurveyData!$A$934)=0,"",(SurveyData!$R$933))</f>
        <v/>
      </c>
      <c r="H940" s="171" t="str">
        <f>IF((SurveyData!$A$934)=0,"",(SurveyData!$S$933))</f>
        <v/>
      </c>
      <c r="I940" s="171" t="str">
        <f>IF((SurveyData!$A$934)=0,"",(SurveyData!$T$933))</f>
        <v/>
      </c>
      <c r="J940" s="171" t="str">
        <f>IF((SurveyData!$A$934)=0,"",(SurveyData!$U$933))</f>
        <v/>
      </c>
      <c r="K940" s="171" t="str">
        <f>IF((SurveyData!$A$934)=0,"",(SurveyData!$V$933))</f>
        <v/>
      </c>
      <c r="L940" s="171" t="str">
        <f>IF((SurveyData!$A$934)=0,"",(SurveyData!$W$933))</f>
        <v/>
      </c>
      <c r="M940" s="171" t="str">
        <f>IF((SurveyData!$A$934)=0,"",(SurveyData!$X$933))</f>
        <v/>
      </c>
      <c r="N940" s="171" t="str">
        <f>IF((SurveyData!$A$934)=0,"",(SurveyData!$Y$933))</f>
        <v/>
      </c>
      <c r="O940" s="171" t="str">
        <f>IF((SurveyData!$A$934)=0,"",(SurveyData!$Z$933))</f>
        <v/>
      </c>
      <c r="P940" s="171" t="str">
        <f>IF((SurveyData!$A$934)=0,"",(SurveyData!$AA$933))</f>
        <v/>
      </c>
      <c r="Q940" s="171" t="str">
        <f>IF((SurveyData!$A$934)=0,"",(SurveyData!$AB$933))</f>
        <v/>
      </c>
      <c r="R940" s="171" t="str">
        <f>IF((SurveyData!$A$934)=0,"",(SurveyData!$AC$933))</f>
        <v/>
      </c>
      <c r="S940" s="171" t="str">
        <f>IF((SurveyData!$A$934)=0,"",(SurveyData!$AD$933))</f>
        <v/>
      </c>
      <c r="T940" s="171" t="str">
        <f>IF((SurveyData!$A$934)=0,"",(SurveyData!$AE$933))</f>
        <v/>
      </c>
      <c r="U940" s="171" t="str">
        <f>IF((SurveyData!$A$934)=0,"",(SurveyData!$AF$933))</f>
        <v/>
      </c>
      <c r="V940" s="171" t="str">
        <f>IF((SurveyData!$A$934)=0,"",(SurveyData!$AG$933))</f>
        <v/>
      </c>
      <c r="W940" s="171" t="str">
        <f>IF((SurveyData!$A$934)=0,"",(SurveyData!$AH$933))</f>
        <v/>
      </c>
      <c r="X940" s="171" t="str">
        <f>IF((SurveyData!$A$934)=0,"",(SurveyData!$AI$933))</f>
        <v/>
      </c>
      <c r="Y940" s="172" t="str">
        <f>IF(ISERROR(SUM($K$940+$M$940+$O$940+$Q$940+$S$940+$U$940+$W$940)),"",(SUM($L$940+$N$940+$P$940+$R$940+$T$940+$V$940+$X$940)/($K$940+$M$940+$O$940+$Q$940+$S$940+$U$940+$W$940)))</f>
        <v/>
      </c>
      <c r="Z940" s="171" t="str">
        <f>IF((SurveyData!$A$934)=0,"",(SurveyData!$AJ$933))</f>
        <v/>
      </c>
      <c r="AA940" s="171" t="str">
        <f>IF((SurveyData!$A$934)=0,"",(SurveyData!$AK$933))</f>
        <v/>
      </c>
      <c r="AB940" s="171" t="str">
        <f>IF((SurveyData!$A$934)=0,"",(SurveyData!$AL$933))</f>
        <v/>
      </c>
      <c r="AC940" s="171" t="str">
        <f>IF((SurveyData!$A$934)=0,"",(SurveyData!$AM$933))</f>
        <v/>
      </c>
      <c r="AD940" s="171" t="str">
        <f>IF((SurveyData!$A$934)=0,"",(SurveyData!$AN$933))</f>
        <v/>
      </c>
      <c r="AE940" s="171" t="str">
        <f>IF((SurveyData!$A$934)=0,"",(SurveyData!$AO$933))</f>
        <v/>
      </c>
      <c r="AF940" s="171" t="str">
        <f>IF((SurveyData!$A$934)=0,"",(SurveyData!$AP$933))</f>
        <v/>
      </c>
      <c r="AG940" s="171" t="str">
        <f>IF((SurveyData!$A$934)=0,"",(SurveyData!$AQ$933))</f>
        <v/>
      </c>
      <c r="AH940" s="172" t="str">
        <f>IF((SurveyData!$A$934)=0,"",($AG$940/10))</f>
        <v/>
      </c>
      <c r="AI940" s="171" t="str">
        <f>IF((SurveyData!$A$934)=0,"",(SurveyData!$AR$933))</f>
        <v/>
      </c>
      <c r="AJ940" s="171" t="str">
        <f>IF((SurveyData!$A$934)=0,"",(SurveyData!$AS$933))</f>
        <v/>
      </c>
      <c r="AK940" s="171" t="str">
        <f>IF((SurveyData!$A$934)=0,"",(SurveyData!$AT$933))</f>
        <v/>
      </c>
      <c r="AL940" s="171" t="str">
        <f>IF((SurveyData!$A$934)=0,"",(SurveyData!$AU$933))</f>
        <v/>
      </c>
      <c r="AM940" s="171" t="str">
        <f>IF((SurveyData!$A$934)=0,"",(SurveyData!$AV$933))</f>
        <v/>
      </c>
    </row>
    <row r="941" spans="2:39">
      <c r="B941" s="176" t="str">
        <f>IF((SurveyData!$A$935)=0,"",(SurveyData!$A$934))</f>
        <v/>
      </c>
      <c r="C941" s="173" t="str">
        <f>IF((SurveyData!$A$935)=0,"",(SurveyData!$N$934))</f>
        <v/>
      </c>
      <c r="D941" s="173" t="str">
        <f>IF((SurveyData!$A$935)=0,"",(SurveyData!$O$934))</f>
        <v/>
      </c>
      <c r="E941" s="173" t="str">
        <f>IF((SurveyData!$A$935)=0,"",(SurveyData!$P$934))</f>
        <v/>
      </c>
      <c r="F941" s="173" t="str">
        <f>IF((SurveyData!$A$935)=0,"",(SurveyData!$Q$934))</f>
        <v/>
      </c>
      <c r="G941" s="173" t="str">
        <f>IF((SurveyData!$A$935)=0,"",(SurveyData!$R$934))</f>
        <v/>
      </c>
      <c r="H941" s="173" t="str">
        <f>IF((SurveyData!$A$935)=0,"",(SurveyData!$S$934))</f>
        <v/>
      </c>
      <c r="I941" s="173" t="str">
        <f>IF((SurveyData!$A$935)=0,"",(SurveyData!$T$934))</f>
        <v/>
      </c>
      <c r="J941" s="173" t="str">
        <f>IF((SurveyData!$A$935)=0,"",(SurveyData!$U$934))</f>
        <v/>
      </c>
      <c r="K941" s="173" t="str">
        <f>IF((SurveyData!$A$935)=0,"",(SurveyData!$V$934))</f>
        <v/>
      </c>
      <c r="L941" s="173" t="str">
        <f>IF((SurveyData!$A$935)=0,"",(SurveyData!$W$934))</f>
        <v/>
      </c>
      <c r="M941" s="173" t="str">
        <f>IF((SurveyData!$A$935)=0,"",(SurveyData!$X$934))</f>
        <v/>
      </c>
      <c r="N941" s="173" t="str">
        <f>IF((SurveyData!$A$935)=0,"",(SurveyData!$Y$934))</f>
        <v/>
      </c>
      <c r="O941" s="173" t="str">
        <f>IF((SurveyData!$A$935)=0,"",(SurveyData!$Z$934))</f>
        <v/>
      </c>
      <c r="P941" s="173" t="str">
        <f>IF((SurveyData!$A$935)=0,"",(SurveyData!$AA$934))</f>
        <v/>
      </c>
      <c r="Q941" s="173" t="str">
        <f>IF((SurveyData!$A$935)=0,"",(SurveyData!$AB$934))</f>
        <v/>
      </c>
      <c r="R941" s="173" t="str">
        <f>IF((SurveyData!$A$935)=0,"",(SurveyData!$AC$934))</f>
        <v/>
      </c>
      <c r="S941" s="173" t="str">
        <f>IF((SurveyData!$A$935)=0,"",(SurveyData!$AD$934))</f>
        <v/>
      </c>
      <c r="T941" s="173" t="str">
        <f>IF((SurveyData!$A$935)=0,"",(SurveyData!$AE$934))</f>
        <v/>
      </c>
      <c r="U941" s="173" t="str">
        <f>IF((SurveyData!$A$935)=0,"",(SurveyData!$AF$934))</f>
        <v/>
      </c>
      <c r="V941" s="173" t="str">
        <f>IF((SurveyData!$A$935)=0,"",(SurveyData!$AG$934))</f>
        <v/>
      </c>
      <c r="W941" s="173" t="str">
        <f>IF((SurveyData!$A$935)=0,"",(SurveyData!$AH$934))</f>
        <v/>
      </c>
      <c r="X941" s="173" t="str">
        <f>IF((SurveyData!$A$935)=0,"",(SurveyData!$AI$934))</f>
        <v/>
      </c>
      <c r="Y941" s="125" t="str">
        <f>IF(ISERROR(SUM($K$941+$M$941+$O$941+$Q$941+$S$941+$U$941+$W$941)),"",(SUM($L$941+$N$941+$P$941+$R$941+$T$941+$V$941+$X$941)/($K$941+$M$941+$O$941+$Q$941+$S$941+$U$941+$W$941)))</f>
        <v/>
      </c>
      <c r="Z941" s="173" t="str">
        <f>IF((SurveyData!$A$935)=0,"",(SurveyData!$AJ$934))</f>
        <v/>
      </c>
      <c r="AA941" s="173" t="str">
        <f>IF((SurveyData!$A$935)=0,"",(SurveyData!$AK$934))</f>
        <v/>
      </c>
      <c r="AB941" s="173" t="str">
        <f>IF((SurveyData!$A$935)=0,"",(SurveyData!$AL$934))</f>
        <v/>
      </c>
      <c r="AC941" s="173" t="str">
        <f>IF((SurveyData!$A$935)=0,"",(SurveyData!$AM$934))</f>
        <v/>
      </c>
      <c r="AD941" s="173" t="str">
        <f>IF((SurveyData!$A$935)=0,"",(SurveyData!$AN$934))</f>
        <v/>
      </c>
      <c r="AE941" s="173" t="str">
        <f>IF((SurveyData!$A$935)=0,"",(SurveyData!$AO$934))</f>
        <v/>
      </c>
      <c r="AF941" s="173" t="str">
        <f>IF((SurveyData!$A$935)=0,"",(SurveyData!$AP$934))</f>
        <v/>
      </c>
      <c r="AG941" s="173" t="str">
        <f>IF((SurveyData!$A$935)=0,"",(SurveyData!$AQ$934))</f>
        <v/>
      </c>
      <c r="AH941" s="125" t="str">
        <f>IF((SurveyData!$A$935)=0,"",($AG$941/10))</f>
        <v/>
      </c>
      <c r="AI941" s="173" t="str">
        <f>IF((SurveyData!$A$935)=0,"",(SurveyData!$AR$934))</f>
        <v/>
      </c>
      <c r="AJ941" s="173" t="str">
        <f>IF((SurveyData!$A$935)=0,"",(SurveyData!$AS$934))</f>
        <v/>
      </c>
      <c r="AK941" s="173" t="str">
        <f>IF((SurveyData!$A$935)=0,"",(SurveyData!$AT$934))</f>
        <v/>
      </c>
      <c r="AL941" s="173" t="str">
        <f>IF((SurveyData!$A$935)=0,"",(SurveyData!$AU$934))</f>
        <v/>
      </c>
      <c r="AM941" s="173" t="str">
        <f>IF((SurveyData!$A$935)=0,"",(SurveyData!$AV$934))</f>
        <v/>
      </c>
    </row>
    <row r="942" spans="2:39">
      <c r="B942" s="175" t="str">
        <f>IF((SurveyData!$A$936)=0,"",(SurveyData!$A$935))</f>
        <v/>
      </c>
      <c r="C942" s="171" t="str">
        <f>IF((SurveyData!$A$936)=0,"",(SurveyData!$N$935))</f>
        <v/>
      </c>
      <c r="D942" s="171" t="str">
        <f>IF((SurveyData!$A$936)=0,"",(SurveyData!$O$935))</f>
        <v/>
      </c>
      <c r="E942" s="171" t="str">
        <f>IF((SurveyData!$A$936)=0,"",(SurveyData!$P$935))</f>
        <v/>
      </c>
      <c r="F942" s="171" t="str">
        <f>IF((SurveyData!$A$936)=0,"",(SurveyData!$Q$935))</f>
        <v/>
      </c>
      <c r="G942" s="171" t="str">
        <f>IF((SurveyData!$A$936)=0,"",(SurveyData!$R$935))</f>
        <v/>
      </c>
      <c r="H942" s="171" t="str">
        <f>IF((SurveyData!$A$936)=0,"",(SurveyData!$S$935))</f>
        <v/>
      </c>
      <c r="I942" s="171" t="str">
        <f>IF((SurveyData!$A$936)=0,"",(SurveyData!$T$935))</f>
        <v/>
      </c>
      <c r="J942" s="171" t="str">
        <f>IF((SurveyData!$A$936)=0,"",(SurveyData!$U$935))</f>
        <v/>
      </c>
      <c r="K942" s="171" t="str">
        <f>IF((SurveyData!$A$936)=0,"",(SurveyData!$V$935))</f>
        <v/>
      </c>
      <c r="L942" s="171" t="str">
        <f>IF((SurveyData!$A$936)=0,"",(SurveyData!$W$935))</f>
        <v/>
      </c>
      <c r="M942" s="171" t="str">
        <f>IF((SurveyData!$A$936)=0,"",(SurveyData!$X$935))</f>
        <v/>
      </c>
      <c r="N942" s="171" t="str">
        <f>IF((SurveyData!$A$936)=0,"",(SurveyData!$Y$935))</f>
        <v/>
      </c>
      <c r="O942" s="171" t="str">
        <f>IF((SurveyData!$A$936)=0,"",(SurveyData!$Z$935))</f>
        <v/>
      </c>
      <c r="P942" s="171" t="str">
        <f>IF((SurveyData!$A$936)=0,"",(SurveyData!$AA$935))</f>
        <v/>
      </c>
      <c r="Q942" s="171" t="str">
        <f>IF((SurveyData!$A$936)=0,"",(SurveyData!$AB$935))</f>
        <v/>
      </c>
      <c r="R942" s="171" t="str">
        <f>IF((SurveyData!$A$936)=0,"",(SurveyData!$AC$935))</f>
        <v/>
      </c>
      <c r="S942" s="171" t="str">
        <f>IF((SurveyData!$A$936)=0,"",(SurveyData!$AD$935))</f>
        <v/>
      </c>
      <c r="T942" s="171" t="str">
        <f>IF((SurveyData!$A$936)=0,"",(SurveyData!$AE$935))</f>
        <v/>
      </c>
      <c r="U942" s="171" t="str">
        <f>IF((SurveyData!$A$936)=0,"",(SurveyData!$AF$935))</f>
        <v/>
      </c>
      <c r="V942" s="171" t="str">
        <f>IF((SurveyData!$A$936)=0,"",(SurveyData!$AG$935))</f>
        <v/>
      </c>
      <c r="W942" s="171" t="str">
        <f>IF((SurveyData!$A$936)=0,"",(SurveyData!$AH$935))</f>
        <v/>
      </c>
      <c r="X942" s="171" t="str">
        <f>IF((SurveyData!$A$936)=0,"",(SurveyData!$AI$935))</f>
        <v/>
      </c>
      <c r="Y942" s="172" t="str">
        <f>IF(ISERROR(SUM($K$942+$M$942+$O$942+$Q$942+$S$942+$U$942+$W$942)),"",(SUM($L$942+$N$942+$P$942+$R$942+$T$942+$V$942+$X$942)/($K$942+$M$942+$O$942+$Q$942+$S$942+$U$942+$W$942)))</f>
        <v/>
      </c>
      <c r="Z942" s="171" t="str">
        <f>IF((SurveyData!$A$936)=0,"",(SurveyData!$AJ$935))</f>
        <v/>
      </c>
      <c r="AA942" s="171" t="str">
        <f>IF((SurveyData!$A$936)=0,"",(SurveyData!$AK$935))</f>
        <v/>
      </c>
      <c r="AB942" s="171" t="str">
        <f>IF((SurveyData!$A$936)=0,"",(SurveyData!$AL$935))</f>
        <v/>
      </c>
      <c r="AC942" s="171" t="str">
        <f>IF((SurveyData!$A$936)=0,"",(SurveyData!$AM$935))</f>
        <v/>
      </c>
      <c r="AD942" s="171" t="str">
        <f>IF((SurveyData!$A$936)=0,"",(SurveyData!$AN$935))</f>
        <v/>
      </c>
      <c r="AE942" s="171" t="str">
        <f>IF((SurveyData!$A$936)=0,"",(SurveyData!$AO$935))</f>
        <v/>
      </c>
      <c r="AF942" s="171" t="str">
        <f>IF((SurveyData!$A$936)=0,"",(SurveyData!$AP$935))</f>
        <v/>
      </c>
      <c r="AG942" s="171" t="str">
        <f>IF((SurveyData!$A$936)=0,"",(SurveyData!$AQ$935))</f>
        <v/>
      </c>
      <c r="AH942" s="172" t="str">
        <f>IF((SurveyData!$A$936)=0,"",($AG$942/10))</f>
        <v/>
      </c>
      <c r="AI942" s="171" t="str">
        <f>IF((SurveyData!$A$936)=0,"",(SurveyData!$AR$935))</f>
        <v/>
      </c>
      <c r="AJ942" s="171" t="str">
        <f>IF((SurveyData!$A$936)=0,"",(SurveyData!$AS$935))</f>
        <v/>
      </c>
      <c r="AK942" s="171" t="str">
        <f>IF((SurveyData!$A$936)=0,"",(SurveyData!$AT$935))</f>
        <v/>
      </c>
      <c r="AL942" s="171" t="str">
        <f>IF((SurveyData!$A$936)=0,"",(SurveyData!$AU$935))</f>
        <v/>
      </c>
      <c r="AM942" s="171" t="str">
        <f>IF((SurveyData!$A$936)=0,"",(SurveyData!$AV$935))</f>
        <v/>
      </c>
    </row>
    <row r="943" spans="2:39">
      <c r="B943" s="176" t="str">
        <f>IF((SurveyData!$A$937)=0,"",(SurveyData!$A$936))</f>
        <v/>
      </c>
      <c r="C943" s="173" t="str">
        <f>IF((SurveyData!$A$937)=0,"",(SurveyData!$N$936))</f>
        <v/>
      </c>
      <c r="D943" s="173" t="str">
        <f>IF((SurveyData!$A$937)=0,"",(SurveyData!$O$936))</f>
        <v/>
      </c>
      <c r="E943" s="173" t="str">
        <f>IF((SurveyData!$A$937)=0,"",(SurveyData!$P$936))</f>
        <v/>
      </c>
      <c r="F943" s="173" t="str">
        <f>IF((SurveyData!$A$937)=0,"",(SurveyData!$Q$936))</f>
        <v/>
      </c>
      <c r="G943" s="173" t="str">
        <f>IF((SurveyData!$A$937)=0,"",(SurveyData!$R$936))</f>
        <v/>
      </c>
      <c r="H943" s="173" t="str">
        <f>IF((SurveyData!$A$937)=0,"",(SurveyData!$S$936))</f>
        <v/>
      </c>
      <c r="I943" s="173" t="str">
        <f>IF((SurveyData!$A$937)=0,"",(SurveyData!$T$936))</f>
        <v/>
      </c>
      <c r="J943" s="173" t="str">
        <f>IF((SurveyData!$A$937)=0,"",(SurveyData!$U$936))</f>
        <v/>
      </c>
      <c r="K943" s="173" t="str">
        <f>IF((SurveyData!$A$937)=0,"",(SurveyData!$V$936))</f>
        <v/>
      </c>
      <c r="L943" s="173" t="str">
        <f>IF((SurveyData!$A$937)=0,"",(SurveyData!$W$936))</f>
        <v/>
      </c>
      <c r="M943" s="173" t="str">
        <f>IF((SurveyData!$A$937)=0,"",(SurveyData!$X$936))</f>
        <v/>
      </c>
      <c r="N943" s="173" t="str">
        <f>IF((SurveyData!$A$937)=0,"",(SurveyData!$Y$936))</f>
        <v/>
      </c>
      <c r="O943" s="173" t="str">
        <f>IF((SurveyData!$A$937)=0,"",(SurveyData!$Z$936))</f>
        <v/>
      </c>
      <c r="P943" s="173" t="str">
        <f>IF((SurveyData!$A$937)=0,"",(SurveyData!$AA$936))</f>
        <v/>
      </c>
      <c r="Q943" s="173" t="str">
        <f>IF((SurveyData!$A$937)=0,"",(SurveyData!$AB$936))</f>
        <v/>
      </c>
      <c r="R943" s="173" t="str">
        <f>IF((SurveyData!$A$937)=0,"",(SurveyData!$AC$936))</f>
        <v/>
      </c>
      <c r="S943" s="173" t="str">
        <f>IF((SurveyData!$A$937)=0,"",(SurveyData!$AD$936))</f>
        <v/>
      </c>
      <c r="T943" s="173" t="str">
        <f>IF((SurveyData!$A$937)=0,"",(SurveyData!$AE$936))</f>
        <v/>
      </c>
      <c r="U943" s="173" t="str">
        <f>IF((SurveyData!$A$937)=0,"",(SurveyData!$AF$936))</f>
        <v/>
      </c>
      <c r="V943" s="173" t="str">
        <f>IF((SurveyData!$A$937)=0,"",(SurveyData!$AG$936))</f>
        <v/>
      </c>
      <c r="W943" s="173" t="str">
        <f>IF((SurveyData!$A$937)=0,"",(SurveyData!$AH$936))</f>
        <v/>
      </c>
      <c r="X943" s="173" t="str">
        <f>IF((SurveyData!$A$937)=0,"",(SurveyData!$AI$936))</f>
        <v/>
      </c>
      <c r="Y943" s="125" t="str">
        <f>IF(ISERROR(SUM($K$943+$M$943+$O$943+$Q$943+$S$943+$U$943+$W$943)),"",(SUM($L$943+$N$943+$P$943+$R$943+$T$943+$V$943+$X$943)/($K$943+$M$943+$O$943+$Q$943+$S$943+$U$943+$W$943)))</f>
        <v/>
      </c>
      <c r="Z943" s="173" t="str">
        <f>IF((SurveyData!$A$937)=0,"",(SurveyData!$AJ$936))</f>
        <v/>
      </c>
      <c r="AA943" s="173" t="str">
        <f>IF((SurveyData!$A$937)=0,"",(SurveyData!$AK$936))</f>
        <v/>
      </c>
      <c r="AB943" s="173" t="str">
        <f>IF((SurveyData!$A$937)=0,"",(SurveyData!$AL$936))</f>
        <v/>
      </c>
      <c r="AC943" s="173" t="str">
        <f>IF((SurveyData!$A$937)=0,"",(SurveyData!$AM$936))</f>
        <v/>
      </c>
      <c r="AD943" s="173" t="str">
        <f>IF((SurveyData!$A$937)=0,"",(SurveyData!$AN$936))</f>
        <v/>
      </c>
      <c r="AE943" s="173" t="str">
        <f>IF((SurveyData!$A$937)=0,"",(SurveyData!$AO$936))</f>
        <v/>
      </c>
      <c r="AF943" s="173" t="str">
        <f>IF((SurveyData!$A$937)=0,"",(SurveyData!$AP$936))</f>
        <v/>
      </c>
      <c r="AG943" s="173" t="str">
        <f>IF((SurveyData!$A$937)=0,"",(SurveyData!$AQ$936))</f>
        <v/>
      </c>
      <c r="AH943" s="125" t="str">
        <f>IF((SurveyData!$A$937)=0,"",($AG$943/10))</f>
        <v/>
      </c>
      <c r="AI943" s="173" t="str">
        <f>IF((SurveyData!$A$937)=0,"",(SurveyData!$AR$936))</f>
        <v/>
      </c>
      <c r="AJ943" s="173" t="str">
        <f>IF((SurveyData!$A$937)=0,"",(SurveyData!$AS$936))</f>
        <v/>
      </c>
      <c r="AK943" s="173" t="str">
        <f>IF((SurveyData!$A$937)=0,"",(SurveyData!$AT$936))</f>
        <v/>
      </c>
      <c r="AL943" s="173" t="str">
        <f>IF((SurveyData!$A$937)=0,"",(SurveyData!$AU$936))</f>
        <v/>
      </c>
      <c r="AM943" s="173" t="str">
        <f>IF((SurveyData!$A$937)=0,"",(SurveyData!$AV$936))</f>
        <v/>
      </c>
    </row>
    <row r="944" spans="2:39">
      <c r="B944" s="175" t="str">
        <f>IF((SurveyData!$A$938)=0,"",(SurveyData!$A$937))</f>
        <v/>
      </c>
      <c r="C944" s="171" t="str">
        <f>IF((SurveyData!$A$938)=0,"",(SurveyData!$N$937))</f>
        <v/>
      </c>
      <c r="D944" s="171" t="str">
        <f>IF((SurveyData!$A$938)=0,"",(SurveyData!$O$937))</f>
        <v/>
      </c>
      <c r="E944" s="171" t="str">
        <f>IF((SurveyData!$A$938)=0,"",(SurveyData!$P$937))</f>
        <v/>
      </c>
      <c r="F944" s="171" t="str">
        <f>IF((SurveyData!$A$938)=0,"",(SurveyData!$Q$937))</f>
        <v/>
      </c>
      <c r="G944" s="171" t="str">
        <f>IF((SurveyData!$A$938)=0,"",(SurveyData!$R$937))</f>
        <v/>
      </c>
      <c r="H944" s="171" t="str">
        <f>IF((SurveyData!$A$938)=0,"",(SurveyData!$S$937))</f>
        <v/>
      </c>
      <c r="I944" s="171" t="str">
        <f>IF((SurveyData!$A$938)=0,"",(SurveyData!$T$937))</f>
        <v/>
      </c>
      <c r="J944" s="171" t="str">
        <f>IF((SurveyData!$A$938)=0,"",(SurveyData!$U$937))</f>
        <v/>
      </c>
      <c r="K944" s="171" t="str">
        <f>IF((SurveyData!$A$938)=0,"",(SurveyData!$V$937))</f>
        <v/>
      </c>
      <c r="L944" s="171" t="str">
        <f>IF((SurveyData!$A$938)=0,"",(SurveyData!$W$937))</f>
        <v/>
      </c>
      <c r="M944" s="171" t="str">
        <f>IF((SurveyData!$A$938)=0,"",(SurveyData!$X$937))</f>
        <v/>
      </c>
      <c r="N944" s="171" t="str">
        <f>IF((SurveyData!$A$938)=0,"",(SurveyData!$Y$937))</f>
        <v/>
      </c>
      <c r="O944" s="171" t="str">
        <f>IF((SurveyData!$A$938)=0,"",(SurveyData!$Z$937))</f>
        <v/>
      </c>
      <c r="P944" s="171" t="str">
        <f>IF((SurveyData!$A$938)=0,"",(SurveyData!$AA$937))</f>
        <v/>
      </c>
      <c r="Q944" s="171" t="str">
        <f>IF((SurveyData!$A$938)=0,"",(SurveyData!$AB$937))</f>
        <v/>
      </c>
      <c r="R944" s="171" t="str">
        <f>IF((SurveyData!$A$938)=0,"",(SurveyData!$AC$937))</f>
        <v/>
      </c>
      <c r="S944" s="171" t="str">
        <f>IF((SurveyData!$A$938)=0,"",(SurveyData!$AD$937))</f>
        <v/>
      </c>
      <c r="T944" s="171" t="str">
        <f>IF((SurveyData!$A$938)=0,"",(SurveyData!$AE$937))</f>
        <v/>
      </c>
      <c r="U944" s="171" t="str">
        <f>IF((SurveyData!$A$938)=0,"",(SurveyData!$AF$937))</f>
        <v/>
      </c>
      <c r="V944" s="171" t="str">
        <f>IF((SurveyData!$A$938)=0,"",(SurveyData!$AG$937))</f>
        <v/>
      </c>
      <c r="W944" s="171" t="str">
        <f>IF((SurveyData!$A$938)=0,"",(SurveyData!$AH$937))</f>
        <v/>
      </c>
      <c r="X944" s="171" t="str">
        <f>IF((SurveyData!$A$938)=0,"",(SurveyData!$AI$937))</f>
        <v/>
      </c>
      <c r="Y944" s="172" t="str">
        <f>IF(ISERROR(SUM($K$944+$M$944+$O$944+$Q$944+$S$944+$U$944+$W$944)),"",(SUM($L$944+$N$944+$P$944+$R$944+$T$944+$V$944+$X$944)/($K$944+$M$944+$O$944+$Q$944+$S$944+$U$944+$W$944)))</f>
        <v/>
      </c>
      <c r="Z944" s="171" t="str">
        <f>IF((SurveyData!$A$938)=0,"",(SurveyData!$AJ$937))</f>
        <v/>
      </c>
      <c r="AA944" s="171" t="str">
        <f>IF((SurveyData!$A$938)=0,"",(SurveyData!$AK$937))</f>
        <v/>
      </c>
      <c r="AB944" s="171" t="str">
        <f>IF((SurveyData!$A$938)=0,"",(SurveyData!$AL$937))</f>
        <v/>
      </c>
      <c r="AC944" s="171" t="str">
        <f>IF((SurveyData!$A$938)=0,"",(SurveyData!$AM$937))</f>
        <v/>
      </c>
      <c r="AD944" s="171" t="str">
        <f>IF((SurveyData!$A$938)=0,"",(SurveyData!$AN$937))</f>
        <v/>
      </c>
      <c r="AE944" s="171" t="str">
        <f>IF((SurveyData!$A$938)=0,"",(SurveyData!$AO$937))</f>
        <v/>
      </c>
      <c r="AF944" s="171" t="str">
        <f>IF((SurveyData!$A$938)=0,"",(SurveyData!$AP$937))</f>
        <v/>
      </c>
      <c r="AG944" s="171" t="str">
        <f>IF((SurveyData!$A$938)=0,"",(SurveyData!$AQ$937))</f>
        <v/>
      </c>
      <c r="AH944" s="172" t="str">
        <f>IF((SurveyData!$A$938)=0,"",($AG$944/10))</f>
        <v/>
      </c>
      <c r="AI944" s="171" t="str">
        <f>IF((SurveyData!$A$938)=0,"",(SurveyData!$AR$937))</f>
        <v/>
      </c>
      <c r="AJ944" s="171" t="str">
        <f>IF((SurveyData!$A$938)=0,"",(SurveyData!$AS$937))</f>
        <v/>
      </c>
      <c r="AK944" s="171" t="str">
        <f>IF((SurveyData!$A$938)=0,"",(SurveyData!$AT$937))</f>
        <v/>
      </c>
      <c r="AL944" s="171" t="str">
        <f>IF((SurveyData!$A$938)=0,"",(SurveyData!$AU$937))</f>
        <v/>
      </c>
      <c r="AM944" s="171" t="str">
        <f>IF((SurveyData!$A$938)=0,"",(SurveyData!$AV$937))</f>
        <v/>
      </c>
    </row>
    <row r="945" spans="2:39">
      <c r="B945" s="176" t="str">
        <f>IF((SurveyData!$A$939)=0,"",(SurveyData!$A$938))</f>
        <v/>
      </c>
      <c r="C945" s="173" t="str">
        <f>IF((SurveyData!$A$939)=0,"",(SurveyData!$N$938))</f>
        <v/>
      </c>
      <c r="D945" s="173" t="str">
        <f>IF((SurveyData!$A$939)=0,"",(SurveyData!$O$938))</f>
        <v/>
      </c>
      <c r="E945" s="173" t="str">
        <f>IF((SurveyData!$A$939)=0,"",(SurveyData!$P$938))</f>
        <v/>
      </c>
      <c r="F945" s="173" t="str">
        <f>IF((SurveyData!$A$939)=0,"",(SurveyData!$Q$938))</f>
        <v/>
      </c>
      <c r="G945" s="173" t="str">
        <f>IF((SurveyData!$A$939)=0,"",(SurveyData!$R$938))</f>
        <v/>
      </c>
      <c r="H945" s="173" t="str">
        <f>IF((SurveyData!$A$939)=0,"",(SurveyData!$S$938))</f>
        <v/>
      </c>
      <c r="I945" s="173" t="str">
        <f>IF((SurveyData!$A$939)=0,"",(SurveyData!$T$938))</f>
        <v/>
      </c>
      <c r="J945" s="173" t="str">
        <f>IF((SurveyData!$A$939)=0,"",(SurveyData!$U$938))</f>
        <v/>
      </c>
      <c r="K945" s="173" t="str">
        <f>IF((SurveyData!$A$939)=0,"",(SurveyData!$V$938))</f>
        <v/>
      </c>
      <c r="L945" s="173" t="str">
        <f>IF((SurveyData!$A$939)=0,"",(SurveyData!$W$938))</f>
        <v/>
      </c>
      <c r="M945" s="173" t="str">
        <f>IF((SurveyData!$A$939)=0,"",(SurveyData!$X$938))</f>
        <v/>
      </c>
      <c r="N945" s="173" t="str">
        <f>IF((SurveyData!$A$939)=0,"",(SurveyData!$Y$938))</f>
        <v/>
      </c>
      <c r="O945" s="173" t="str">
        <f>IF((SurveyData!$A$939)=0,"",(SurveyData!$Z$938))</f>
        <v/>
      </c>
      <c r="P945" s="173" t="str">
        <f>IF((SurveyData!$A$939)=0,"",(SurveyData!$AA$938))</f>
        <v/>
      </c>
      <c r="Q945" s="173" t="str">
        <f>IF((SurveyData!$A$939)=0,"",(SurveyData!$AB$938))</f>
        <v/>
      </c>
      <c r="R945" s="173" t="str">
        <f>IF((SurveyData!$A$939)=0,"",(SurveyData!$AC$938))</f>
        <v/>
      </c>
      <c r="S945" s="173" t="str">
        <f>IF((SurveyData!$A$939)=0,"",(SurveyData!$AD$938))</f>
        <v/>
      </c>
      <c r="T945" s="173" t="str">
        <f>IF((SurveyData!$A$939)=0,"",(SurveyData!$AE$938))</f>
        <v/>
      </c>
      <c r="U945" s="173" t="str">
        <f>IF((SurveyData!$A$939)=0,"",(SurveyData!$AF$938))</f>
        <v/>
      </c>
      <c r="V945" s="173" t="str">
        <f>IF((SurveyData!$A$939)=0,"",(SurveyData!$AG$938))</f>
        <v/>
      </c>
      <c r="W945" s="173" t="str">
        <f>IF((SurveyData!$A$939)=0,"",(SurveyData!$AH$938))</f>
        <v/>
      </c>
      <c r="X945" s="173" t="str">
        <f>IF((SurveyData!$A$939)=0,"",(SurveyData!$AI$938))</f>
        <v/>
      </c>
      <c r="Y945" s="125" t="str">
        <f>IF(ISERROR(SUM($K$945+$M$945+$O$945+$Q$945+$S$945+$U$945+$W$945)),"",(SUM($L$945+$N$945+$P$945+$R$945+$T$945+$V$945+$X$945)/($K$945+$M$945+$O$945+$Q$945+$S$945+$U$945+$W$945)))</f>
        <v/>
      </c>
      <c r="Z945" s="173" t="str">
        <f>IF((SurveyData!$A$939)=0,"",(SurveyData!$AJ$938))</f>
        <v/>
      </c>
      <c r="AA945" s="173" t="str">
        <f>IF((SurveyData!$A$939)=0,"",(SurveyData!$AK$938))</f>
        <v/>
      </c>
      <c r="AB945" s="173" t="str">
        <f>IF((SurveyData!$A$939)=0,"",(SurveyData!$AL$938))</f>
        <v/>
      </c>
      <c r="AC945" s="173" t="str">
        <f>IF((SurveyData!$A$939)=0,"",(SurveyData!$AM$938))</f>
        <v/>
      </c>
      <c r="AD945" s="173" t="str">
        <f>IF((SurveyData!$A$939)=0,"",(SurveyData!$AN$938))</f>
        <v/>
      </c>
      <c r="AE945" s="173" t="str">
        <f>IF((SurveyData!$A$939)=0,"",(SurveyData!$AO$938))</f>
        <v/>
      </c>
      <c r="AF945" s="173" t="str">
        <f>IF((SurveyData!$A$939)=0,"",(SurveyData!$AP$938))</f>
        <v/>
      </c>
      <c r="AG945" s="173" t="str">
        <f>IF((SurveyData!$A$939)=0,"",(SurveyData!$AQ$938))</f>
        <v/>
      </c>
      <c r="AH945" s="125" t="str">
        <f>IF((SurveyData!$A$939)=0,"",($AG$945/10))</f>
        <v/>
      </c>
      <c r="AI945" s="173" t="str">
        <f>IF((SurveyData!$A$939)=0,"",(SurveyData!$AR$938))</f>
        <v/>
      </c>
      <c r="AJ945" s="173" t="str">
        <f>IF((SurveyData!$A$939)=0,"",(SurveyData!$AS$938))</f>
        <v/>
      </c>
      <c r="AK945" s="173" t="str">
        <f>IF((SurveyData!$A$939)=0,"",(SurveyData!$AT$938))</f>
        <v/>
      </c>
      <c r="AL945" s="173" t="str">
        <f>IF((SurveyData!$A$939)=0,"",(SurveyData!$AU$938))</f>
        <v/>
      </c>
      <c r="AM945" s="173" t="str">
        <f>IF((SurveyData!$A$939)=0,"",(SurveyData!$AV$938))</f>
        <v/>
      </c>
    </row>
    <row r="946" spans="2:39">
      <c r="B946" s="175" t="str">
        <f>IF((SurveyData!$A$940)=0,"",(SurveyData!$A$939))</f>
        <v/>
      </c>
      <c r="C946" s="171" t="str">
        <f>IF((SurveyData!$A$940)=0,"",(SurveyData!$N$939))</f>
        <v/>
      </c>
      <c r="D946" s="171" t="str">
        <f>IF((SurveyData!$A$940)=0,"",(SurveyData!$O$939))</f>
        <v/>
      </c>
      <c r="E946" s="171" t="str">
        <f>IF((SurveyData!$A$940)=0,"",(SurveyData!$P$939))</f>
        <v/>
      </c>
      <c r="F946" s="171" t="str">
        <f>IF((SurveyData!$A$940)=0,"",(SurveyData!$Q$939))</f>
        <v/>
      </c>
      <c r="G946" s="171" t="str">
        <f>IF((SurveyData!$A$940)=0,"",(SurveyData!$R$939))</f>
        <v/>
      </c>
      <c r="H946" s="171" t="str">
        <f>IF((SurveyData!$A$940)=0,"",(SurveyData!$S$939))</f>
        <v/>
      </c>
      <c r="I946" s="171" t="str">
        <f>IF((SurveyData!$A$940)=0,"",(SurveyData!$T$939))</f>
        <v/>
      </c>
      <c r="J946" s="171" t="str">
        <f>IF((SurveyData!$A$940)=0,"",(SurveyData!$U$939))</f>
        <v/>
      </c>
      <c r="K946" s="171" t="str">
        <f>IF((SurveyData!$A$940)=0,"",(SurveyData!$V$939))</f>
        <v/>
      </c>
      <c r="L946" s="171" t="str">
        <f>IF((SurveyData!$A$940)=0,"",(SurveyData!$W$939))</f>
        <v/>
      </c>
      <c r="M946" s="171" t="str">
        <f>IF((SurveyData!$A$940)=0,"",(SurveyData!$X$939))</f>
        <v/>
      </c>
      <c r="N946" s="171" t="str">
        <f>IF((SurveyData!$A$940)=0,"",(SurveyData!$Y$939))</f>
        <v/>
      </c>
      <c r="O946" s="171" t="str">
        <f>IF((SurveyData!$A$940)=0,"",(SurveyData!$Z$939))</f>
        <v/>
      </c>
      <c r="P946" s="171" t="str">
        <f>IF((SurveyData!$A$940)=0,"",(SurveyData!$AA$939))</f>
        <v/>
      </c>
      <c r="Q946" s="171" t="str">
        <f>IF((SurveyData!$A$940)=0,"",(SurveyData!$AB$939))</f>
        <v/>
      </c>
      <c r="R946" s="171" t="str">
        <f>IF((SurveyData!$A$940)=0,"",(SurveyData!$AC$939))</f>
        <v/>
      </c>
      <c r="S946" s="171" t="str">
        <f>IF((SurveyData!$A$940)=0,"",(SurveyData!$AD$939))</f>
        <v/>
      </c>
      <c r="T946" s="171" t="str">
        <f>IF((SurveyData!$A$940)=0,"",(SurveyData!$AE$939))</f>
        <v/>
      </c>
      <c r="U946" s="171" t="str">
        <f>IF((SurveyData!$A$940)=0,"",(SurveyData!$AF$939))</f>
        <v/>
      </c>
      <c r="V946" s="171" t="str">
        <f>IF((SurveyData!$A$940)=0,"",(SurveyData!$AG$939))</f>
        <v/>
      </c>
      <c r="W946" s="171" t="str">
        <f>IF((SurveyData!$A$940)=0,"",(SurveyData!$AH$939))</f>
        <v/>
      </c>
      <c r="X946" s="171" t="str">
        <f>IF((SurveyData!$A$940)=0,"",(SurveyData!$AI$939))</f>
        <v/>
      </c>
      <c r="Y946" s="172" t="str">
        <f>IF(ISERROR(SUM($K$946+$M$946+$O$946+$Q$946+$S$946+$U$946+$W$946)),"",(SUM($L$946+$N$946+$P$946+$R$946+$T$946+$V$946+$X$946)/($K$946+$M$946+$O$946+$Q$946+$S$946+$U$946+$W$946)))</f>
        <v/>
      </c>
      <c r="Z946" s="171" t="str">
        <f>IF((SurveyData!$A$940)=0,"",(SurveyData!$AJ$939))</f>
        <v/>
      </c>
      <c r="AA946" s="171" t="str">
        <f>IF((SurveyData!$A$940)=0,"",(SurveyData!$AK$939))</f>
        <v/>
      </c>
      <c r="AB946" s="171" t="str">
        <f>IF((SurveyData!$A$940)=0,"",(SurveyData!$AL$939))</f>
        <v/>
      </c>
      <c r="AC946" s="171" t="str">
        <f>IF((SurveyData!$A$940)=0,"",(SurveyData!$AM$939))</f>
        <v/>
      </c>
      <c r="AD946" s="171" t="str">
        <f>IF((SurveyData!$A$940)=0,"",(SurveyData!$AN$939))</f>
        <v/>
      </c>
      <c r="AE946" s="171" t="str">
        <f>IF((SurveyData!$A$940)=0,"",(SurveyData!$AO$939))</f>
        <v/>
      </c>
      <c r="AF946" s="171" t="str">
        <f>IF((SurveyData!$A$940)=0,"",(SurveyData!$AP$939))</f>
        <v/>
      </c>
      <c r="AG946" s="171" t="str">
        <f>IF((SurveyData!$A$940)=0,"",(SurveyData!$AQ$939))</f>
        <v/>
      </c>
      <c r="AH946" s="172" t="str">
        <f>IF((SurveyData!$A$940)=0,"",($AG$946/10))</f>
        <v/>
      </c>
      <c r="AI946" s="171" t="str">
        <f>IF((SurveyData!$A$940)=0,"",(SurveyData!$AR$939))</f>
        <v/>
      </c>
      <c r="AJ946" s="171" t="str">
        <f>IF((SurveyData!$A$940)=0,"",(SurveyData!$AS$939))</f>
        <v/>
      </c>
      <c r="AK946" s="171" t="str">
        <f>IF((SurveyData!$A$940)=0,"",(SurveyData!$AT$939))</f>
        <v/>
      </c>
      <c r="AL946" s="171" t="str">
        <f>IF((SurveyData!$A$940)=0,"",(SurveyData!$AU$939))</f>
        <v/>
      </c>
      <c r="AM946" s="171" t="str">
        <f>IF((SurveyData!$A$940)=0,"",(SurveyData!$AV$939))</f>
        <v/>
      </c>
    </row>
    <row r="947" spans="2:39">
      <c r="B947" s="176" t="str">
        <f>IF((SurveyData!$A$941)=0,"",(SurveyData!$A$940))</f>
        <v/>
      </c>
      <c r="C947" s="173" t="str">
        <f>IF((SurveyData!$A$941)=0,"",(SurveyData!$N$940))</f>
        <v/>
      </c>
      <c r="D947" s="173" t="str">
        <f>IF((SurveyData!$A$941)=0,"",(SurveyData!$O$940))</f>
        <v/>
      </c>
      <c r="E947" s="173" t="str">
        <f>IF((SurveyData!$A$941)=0,"",(SurveyData!$P$940))</f>
        <v/>
      </c>
      <c r="F947" s="173" t="str">
        <f>IF((SurveyData!$A$941)=0,"",(SurveyData!$Q$940))</f>
        <v/>
      </c>
      <c r="G947" s="173" t="str">
        <f>IF((SurveyData!$A$941)=0,"",(SurveyData!$R$940))</f>
        <v/>
      </c>
      <c r="H947" s="173" t="str">
        <f>IF((SurveyData!$A$941)=0,"",(SurveyData!$S$940))</f>
        <v/>
      </c>
      <c r="I947" s="173" t="str">
        <f>IF((SurveyData!$A$941)=0,"",(SurveyData!$T$940))</f>
        <v/>
      </c>
      <c r="J947" s="173" t="str">
        <f>IF((SurveyData!$A$941)=0,"",(SurveyData!$U$940))</f>
        <v/>
      </c>
      <c r="K947" s="173" t="str">
        <f>IF((SurveyData!$A$941)=0,"",(SurveyData!$V$940))</f>
        <v/>
      </c>
      <c r="L947" s="173" t="str">
        <f>IF((SurveyData!$A$941)=0,"",(SurveyData!$W$940))</f>
        <v/>
      </c>
      <c r="M947" s="173" t="str">
        <f>IF((SurveyData!$A$941)=0,"",(SurveyData!$X$940))</f>
        <v/>
      </c>
      <c r="N947" s="173" t="str">
        <f>IF((SurveyData!$A$941)=0,"",(SurveyData!$Y$940))</f>
        <v/>
      </c>
      <c r="O947" s="173" t="str">
        <f>IF((SurveyData!$A$941)=0,"",(SurveyData!$Z$940))</f>
        <v/>
      </c>
      <c r="P947" s="173" t="str">
        <f>IF((SurveyData!$A$941)=0,"",(SurveyData!$AA$940))</f>
        <v/>
      </c>
      <c r="Q947" s="173" t="str">
        <f>IF((SurveyData!$A$941)=0,"",(SurveyData!$AB$940))</f>
        <v/>
      </c>
      <c r="R947" s="173" t="str">
        <f>IF((SurveyData!$A$941)=0,"",(SurveyData!$AC$940))</f>
        <v/>
      </c>
      <c r="S947" s="173" t="str">
        <f>IF((SurveyData!$A$941)=0,"",(SurveyData!$AD$940))</f>
        <v/>
      </c>
      <c r="T947" s="173" t="str">
        <f>IF((SurveyData!$A$941)=0,"",(SurveyData!$AE$940))</f>
        <v/>
      </c>
      <c r="U947" s="173" t="str">
        <f>IF((SurveyData!$A$941)=0,"",(SurveyData!$AF$940))</f>
        <v/>
      </c>
      <c r="V947" s="173" t="str">
        <f>IF((SurveyData!$A$941)=0,"",(SurveyData!$AG$940))</f>
        <v/>
      </c>
      <c r="W947" s="173" t="str">
        <f>IF((SurveyData!$A$941)=0,"",(SurveyData!$AH$940))</f>
        <v/>
      </c>
      <c r="X947" s="173" t="str">
        <f>IF((SurveyData!$A$941)=0,"",(SurveyData!$AI$940))</f>
        <v/>
      </c>
      <c r="Y947" s="125" t="str">
        <f>IF(ISERROR(SUM($K$947+$M$947+$O$947+$Q$947+$S$947+$U$947+$W$947)),"",(SUM($L$947+$N$947+$P$947+$R$947+$T$947+$V$947+$X$947)/($K$947+$M$947+$O$947+$Q$947+$S$947+$U$947+$W$947)))</f>
        <v/>
      </c>
      <c r="Z947" s="173" t="str">
        <f>IF((SurveyData!$A$941)=0,"",(SurveyData!$AJ$940))</f>
        <v/>
      </c>
      <c r="AA947" s="173" t="str">
        <f>IF((SurveyData!$A$941)=0,"",(SurveyData!$AK$940))</f>
        <v/>
      </c>
      <c r="AB947" s="173" t="str">
        <f>IF((SurveyData!$A$941)=0,"",(SurveyData!$AL$940))</f>
        <v/>
      </c>
      <c r="AC947" s="173" t="str">
        <f>IF((SurveyData!$A$941)=0,"",(SurveyData!$AM$940))</f>
        <v/>
      </c>
      <c r="AD947" s="173" t="str">
        <f>IF((SurveyData!$A$941)=0,"",(SurveyData!$AN$940))</f>
        <v/>
      </c>
      <c r="AE947" s="173" t="str">
        <f>IF((SurveyData!$A$941)=0,"",(SurveyData!$AO$940))</f>
        <v/>
      </c>
      <c r="AF947" s="173" t="str">
        <f>IF((SurveyData!$A$941)=0,"",(SurveyData!$AP$940))</f>
        <v/>
      </c>
      <c r="AG947" s="173" t="str">
        <f>IF((SurveyData!$A$941)=0,"",(SurveyData!$AQ$940))</f>
        <v/>
      </c>
      <c r="AH947" s="125" t="str">
        <f>IF((SurveyData!$A$941)=0,"",($AG$947/10))</f>
        <v/>
      </c>
      <c r="AI947" s="173" t="str">
        <f>IF((SurveyData!$A$941)=0,"",(SurveyData!$AR$940))</f>
        <v/>
      </c>
      <c r="AJ947" s="173" t="str">
        <f>IF((SurveyData!$A$941)=0,"",(SurveyData!$AS$940))</f>
        <v/>
      </c>
      <c r="AK947" s="173" t="str">
        <f>IF((SurveyData!$A$941)=0,"",(SurveyData!$AT$940))</f>
        <v/>
      </c>
      <c r="AL947" s="173" t="str">
        <f>IF((SurveyData!$A$941)=0,"",(SurveyData!$AU$940))</f>
        <v/>
      </c>
      <c r="AM947" s="173" t="str">
        <f>IF((SurveyData!$A$941)=0,"",(SurveyData!$AV$940))</f>
        <v/>
      </c>
    </row>
    <row r="948" spans="2:39">
      <c r="B948" s="175" t="str">
        <f>IF((SurveyData!$A$942)=0,"",(SurveyData!$A$941))</f>
        <v/>
      </c>
      <c r="C948" s="171" t="str">
        <f>IF((SurveyData!$A$942)=0,"",(SurveyData!$N$941))</f>
        <v/>
      </c>
      <c r="D948" s="171" t="str">
        <f>IF((SurveyData!$A$942)=0,"",(SurveyData!$O$941))</f>
        <v/>
      </c>
      <c r="E948" s="171" t="str">
        <f>IF((SurveyData!$A$942)=0,"",(SurveyData!$P$941))</f>
        <v/>
      </c>
      <c r="F948" s="171" t="str">
        <f>IF((SurveyData!$A$942)=0,"",(SurveyData!$Q$941))</f>
        <v/>
      </c>
      <c r="G948" s="171" t="str">
        <f>IF((SurveyData!$A$942)=0,"",(SurveyData!$R$941))</f>
        <v/>
      </c>
      <c r="H948" s="171" t="str">
        <f>IF((SurveyData!$A$942)=0,"",(SurveyData!$S$941))</f>
        <v/>
      </c>
      <c r="I948" s="171" t="str">
        <f>IF((SurveyData!$A$942)=0,"",(SurveyData!$T$941))</f>
        <v/>
      </c>
      <c r="J948" s="171" t="str">
        <f>IF((SurveyData!$A$942)=0,"",(SurveyData!$U$941))</f>
        <v/>
      </c>
      <c r="K948" s="171" t="str">
        <f>IF((SurveyData!$A$942)=0,"",(SurveyData!$V$941))</f>
        <v/>
      </c>
      <c r="L948" s="171" t="str">
        <f>IF((SurveyData!$A$942)=0,"",(SurveyData!$W$941))</f>
        <v/>
      </c>
      <c r="M948" s="171" t="str">
        <f>IF((SurveyData!$A$942)=0,"",(SurveyData!$X$941))</f>
        <v/>
      </c>
      <c r="N948" s="171" t="str">
        <f>IF((SurveyData!$A$942)=0,"",(SurveyData!$Y$941))</f>
        <v/>
      </c>
      <c r="O948" s="171" t="str">
        <f>IF((SurveyData!$A$942)=0,"",(SurveyData!$Z$941))</f>
        <v/>
      </c>
      <c r="P948" s="171" t="str">
        <f>IF((SurveyData!$A$942)=0,"",(SurveyData!$AA$941))</f>
        <v/>
      </c>
      <c r="Q948" s="171" t="str">
        <f>IF((SurveyData!$A$942)=0,"",(SurveyData!$AB$941))</f>
        <v/>
      </c>
      <c r="R948" s="171" t="str">
        <f>IF((SurveyData!$A$942)=0,"",(SurveyData!$AC$941))</f>
        <v/>
      </c>
      <c r="S948" s="171" t="str">
        <f>IF((SurveyData!$A$942)=0,"",(SurveyData!$AD$941))</f>
        <v/>
      </c>
      <c r="T948" s="171" t="str">
        <f>IF((SurveyData!$A$942)=0,"",(SurveyData!$AE$941))</f>
        <v/>
      </c>
      <c r="U948" s="171" t="str">
        <f>IF((SurveyData!$A$942)=0,"",(SurveyData!$AF$941))</f>
        <v/>
      </c>
      <c r="V948" s="171" t="str">
        <f>IF((SurveyData!$A$942)=0,"",(SurveyData!$AG$941))</f>
        <v/>
      </c>
      <c r="W948" s="171" t="str">
        <f>IF((SurveyData!$A$942)=0,"",(SurveyData!$AH$941))</f>
        <v/>
      </c>
      <c r="X948" s="171" t="str">
        <f>IF((SurveyData!$A$942)=0,"",(SurveyData!$AI$941))</f>
        <v/>
      </c>
      <c r="Y948" s="172" t="str">
        <f>IF(ISERROR(SUM($K$948+$M$948+$O$948+$Q$948+$S$948+$U$948+$W$948)),"",(SUM($L$948+$N$948+$P$948+$R$948+$T$948+$V$948+$X$948)/($K$948+$M$948+$O$948+$Q$948+$S$948+$U$948+$W$948)))</f>
        <v/>
      </c>
      <c r="Z948" s="171" t="str">
        <f>IF((SurveyData!$A$942)=0,"",(SurveyData!$AJ$941))</f>
        <v/>
      </c>
      <c r="AA948" s="171" t="str">
        <f>IF((SurveyData!$A$942)=0,"",(SurveyData!$AK$941))</f>
        <v/>
      </c>
      <c r="AB948" s="171" t="str">
        <f>IF((SurveyData!$A$942)=0,"",(SurveyData!$AL$941))</f>
        <v/>
      </c>
      <c r="AC948" s="171" t="str">
        <f>IF((SurveyData!$A$942)=0,"",(SurveyData!$AM$941))</f>
        <v/>
      </c>
      <c r="AD948" s="171" t="str">
        <f>IF((SurveyData!$A$942)=0,"",(SurveyData!$AN$941))</f>
        <v/>
      </c>
      <c r="AE948" s="171" t="str">
        <f>IF((SurveyData!$A$942)=0,"",(SurveyData!$AO$941))</f>
        <v/>
      </c>
      <c r="AF948" s="171" t="str">
        <f>IF((SurveyData!$A$942)=0,"",(SurveyData!$AP$941))</f>
        <v/>
      </c>
      <c r="AG948" s="171" t="str">
        <f>IF((SurveyData!$A$942)=0,"",(SurveyData!$AQ$941))</f>
        <v/>
      </c>
      <c r="AH948" s="172" t="str">
        <f>IF((SurveyData!$A$942)=0,"",($AG$948/10))</f>
        <v/>
      </c>
      <c r="AI948" s="171" t="str">
        <f>IF((SurveyData!$A$942)=0,"",(SurveyData!$AR$941))</f>
        <v/>
      </c>
      <c r="AJ948" s="171" t="str">
        <f>IF((SurveyData!$A$942)=0,"",(SurveyData!$AS$941))</f>
        <v/>
      </c>
      <c r="AK948" s="171" t="str">
        <f>IF((SurveyData!$A$942)=0,"",(SurveyData!$AT$941))</f>
        <v/>
      </c>
      <c r="AL948" s="171" t="str">
        <f>IF((SurveyData!$A$942)=0,"",(SurveyData!$AU$941))</f>
        <v/>
      </c>
      <c r="AM948" s="171" t="str">
        <f>IF((SurveyData!$A$942)=0,"",(SurveyData!$AV$941))</f>
        <v/>
      </c>
    </row>
    <row r="949" spans="2:39">
      <c r="B949" s="176" t="str">
        <f>IF((SurveyData!$A$943)=0,"",(SurveyData!$A$942))</f>
        <v/>
      </c>
      <c r="C949" s="173" t="str">
        <f>IF((SurveyData!$A$943)=0,"",(SurveyData!$N$942))</f>
        <v/>
      </c>
      <c r="D949" s="173" t="str">
        <f>IF((SurveyData!$A$943)=0,"",(SurveyData!$O$942))</f>
        <v/>
      </c>
      <c r="E949" s="173" t="str">
        <f>IF((SurveyData!$A$943)=0,"",(SurveyData!$P$942))</f>
        <v/>
      </c>
      <c r="F949" s="173" t="str">
        <f>IF((SurveyData!$A$943)=0,"",(SurveyData!$Q$942))</f>
        <v/>
      </c>
      <c r="G949" s="173" t="str">
        <f>IF((SurveyData!$A$943)=0,"",(SurveyData!$R$942))</f>
        <v/>
      </c>
      <c r="H949" s="173" t="str">
        <f>IF((SurveyData!$A$943)=0,"",(SurveyData!$S$942))</f>
        <v/>
      </c>
      <c r="I949" s="173" t="str">
        <f>IF((SurveyData!$A$943)=0,"",(SurveyData!$T$942))</f>
        <v/>
      </c>
      <c r="J949" s="173" t="str">
        <f>IF((SurveyData!$A$943)=0,"",(SurveyData!$U$942))</f>
        <v/>
      </c>
      <c r="K949" s="173" t="str">
        <f>IF((SurveyData!$A$943)=0,"",(SurveyData!$V$942))</f>
        <v/>
      </c>
      <c r="L949" s="173" t="str">
        <f>IF((SurveyData!$A$943)=0,"",(SurveyData!$W$942))</f>
        <v/>
      </c>
      <c r="M949" s="173" t="str">
        <f>IF((SurveyData!$A$943)=0,"",(SurveyData!$X$942))</f>
        <v/>
      </c>
      <c r="N949" s="173" t="str">
        <f>IF((SurveyData!$A$943)=0,"",(SurveyData!$Y$942))</f>
        <v/>
      </c>
      <c r="O949" s="173" t="str">
        <f>IF((SurveyData!$A$943)=0,"",(SurveyData!$Z$942))</f>
        <v/>
      </c>
      <c r="P949" s="173" t="str">
        <f>IF((SurveyData!$A$943)=0,"",(SurveyData!$AA$942))</f>
        <v/>
      </c>
      <c r="Q949" s="173" t="str">
        <f>IF((SurveyData!$A$943)=0,"",(SurveyData!$AB$942))</f>
        <v/>
      </c>
      <c r="R949" s="173" t="str">
        <f>IF((SurveyData!$A$943)=0,"",(SurveyData!$AC$942))</f>
        <v/>
      </c>
      <c r="S949" s="173" t="str">
        <f>IF((SurveyData!$A$943)=0,"",(SurveyData!$AD$942))</f>
        <v/>
      </c>
      <c r="T949" s="173" t="str">
        <f>IF((SurveyData!$A$943)=0,"",(SurveyData!$AE$942))</f>
        <v/>
      </c>
      <c r="U949" s="173" t="str">
        <f>IF((SurveyData!$A$943)=0,"",(SurveyData!$AF$942))</f>
        <v/>
      </c>
      <c r="V949" s="173" t="str">
        <f>IF((SurveyData!$A$943)=0,"",(SurveyData!$AG$942))</f>
        <v/>
      </c>
      <c r="W949" s="173" t="str">
        <f>IF((SurveyData!$A$943)=0,"",(SurveyData!$AH$942))</f>
        <v/>
      </c>
      <c r="X949" s="173" t="str">
        <f>IF((SurveyData!$A$943)=0,"",(SurveyData!$AI$942))</f>
        <v/>
      </c>
      <c r="Y949" s="125" t="str">
        <f>IF(ISERROR(SUM($K$949+$M$949+$O$949+$Q$949+$S$949+$U$949+$W$949)),"",(SUM($L$949+$N$949+$P$949+$R$949+$T$949+$V$949+$X$949)/($K$949+$M$949+$O$949+$Q$949+$S$949+$U$949+$W$949)))</f>
        <v/>
      </c>
      <c r="Z949" s="173" t="str">
        <f>IF((SurveyData!$A$943)=0,"",(SurveyData!$AJ$942))</f>
        <v/>
      </c>
      <c r="AA949" s="173" t="str">
        <f>IF((SurveyData!$A$943)=0,"",(SurveyData!$AK$942))</f>
        <v/>
      </c>
      <c r="AB949" s="173" t="str">
        <f>IF((SurveyData!$A$943)=0,"",(SurveyData!$AL$942))</f>
        <v/>
      </c>
      <c r="AC949" s="173" t="str">
        <f>IF((SurveyData!$A$943)=0,"",(SurveyData!$AM$942))</f>
        <v/>
      </c>
      <c r="AD949" s="173" t="str">
        <f>IF((SurveyData!$A$943)=0,"",(SurveyData!$AN$942))</f>
        <v/>
      </c>
      <c r="AE949" s="173" t="str">
        <f>IF((SurveyData!$A$943)=0,"",(SurveyData!$AO$942))</f>
        <v/>
      </c>
      <c r="AF949" s="173" t="str">
        <f>IF((SurveyData!$A$943)=0,"",(SurveyData!$AP$942))</f>
        <v/>
      </c>
      <c r="AG949" s="173" t="str">
        <f>IF((SurveyData!$A$943)=0,"",(SurveyData!$AQ$942))</f>
        <v/>
      </c>
      <c r="AH949" s="125" t="str">
        <f>IF((SurveyData!$A$943)=0,"",($AG$949/10))</f>
        <v/>
      </c>
      <c r="AI949" s="173" t="str">
        <f>IF((SurveyData!$A$943)=0,"",(SurveyData!$AR$942))</f>
        <v/>
      </c>
      <c r="AJ949" s="173" t="str">
        <f>IF((SurveyData!$A$943)=0,"",(SurveyData!$AS$942))</f>
        <v/>
      </c>
      <c r="AK949" s="173" t="str">
        <f>IF((SurveyData!$A$943)=0,"",(SurveyData!$AT$942))</f>
        <v/>
      </c>
      <c r="AL949" s="173" t="str">
        <f>IF((SurveyData!$A$943)=0,"",(SurveyData!$AU$942))</f>
        <v/>
      </c>
      <c r="AM949" s="173" t="str">
        <f>IF((SurveyData!$A$943)=0,"",(SurveyData!$AV$942))</f>
        <v/>
      </c>
    </row>
    <row r="950" spans="2:39">
      <c r="B950" s="175" t="str">
        <f>IF((SurveyData!$A$944)=0,"",(SurveyData!$A$943))</f>
        <v/>
      </c>
      <c r="C950" s="171" t="str">
        <f>IF((SurveyData!$A$944)=0,"",(SurveyData!$N$943))</f>
        <v/>
      </c>
      <c r="D950" s="171" t="str">
        <f>IF((SurveyData!$A$944)=0,"",(SurveyData!$O$943))</f>
        <v/>
      </c>
      <c r="E950" s="171" t="str">
        <f>IF((SurveyData!$A$944)=0,"",(SurveyData!$P$943))</f>
        <v/>
      </c>
      <c r="F950" s="171" t="str">
        <f>IF((SurveyData!$A$944)=0,"",(SurveyData!$Q$943))</f>
        <v/>
      </c>
      <c r="G950" s="171" t="str">
        <f>IF((SurveyData!$A$944)=0,"",(SurveyData!$R$943))</f>
        <v/>
      </c>
      <c r="H950" s="171" t="str">
        <f>IF((SurveyData!$A$944)=0,"",(SurveyData!$S$943))</f>
        <v/>
      </c>
      <c r="I950" s="171" t="str">
        <f>IF((SurveyData!$A$944)=0,"",(SurveyData!$T$943))</f>
        <v/>
      </c>
      <c r="J950" s="171" t="str">
        <f>IF((SurveyData!$A$944)=0,"",(SurveyData!$U$943))</f>
        <v/>
      </c>
      <c r="K950" s="171" t="str">
        <f>IF((SurveyData!$A$944)=0,"",(SurveyData!$V$943))</f>
        <v/>
      </c>
      <c r="L950" s="171" t="str">
        <f>IF((SurveyData!$A$944)=0,"",(SurveyData!$W$943))</f>
        <v/>
      </c>
      <c r="M950" s="171" t="str">
        <f>IF((SurveyData!$A$944)=0,"",(SurveyData!$X$943))</f>
        <v/>
      </c>
      <c r="N950" s="171" t="str">
        <f>IF((SurveyData!$A$944)=0,"",(SurveyData!$Y$943))</f>
        <v/>
      </c>
      <c r="O950" s="171" t="str">
        <f>IF((SurveyData!$A$944)=0,"",(SurveyData!$Z$943))</f>
        <v/>
      </c>
      <c r="P950" s="171" t="str">
        <f>IF((SurveyData!$A$944)=0,"",(SurveyData!$AA$943))</f>
        <v/>
      </c>
      <c r="Q950" s="171" t="str">
        <f>IF((SurveyData!$A$944)=0,"",(SurveyData!$AB$943))</f>
        <v/>
      </c>
      <c r="R950" s="171" t="str">
        <f>IF((SurveyData!$A$944)=0,"",(SurveyData!$AC$943))</f>
        <v/>
      </c>
      <c r="S950" s="171" t="str">
        <f>IF((SurveyData!$A$944)=0,"",(SurveyData!$AD$943))</f>
        <v/>
      </c>
      <c r="T950" s="171" t="str">
        <f>IF((SurveyData!$A$944)=0,"",(SurveyData!$AE$943))</f>
        <v/>
      </c>
      <c r="U950" s="171" t="str">
        <f>IF((SurveyData!$A$944)=0,"",(SurveyData!$AF$943))</f>
        <v/>
      </c>
      <c r="V950" s="171" t="str">
        <f>IF((SurveyData!$A$944)=0,"",(SurveyData!$AG$943))</f>
        <v/>
      </c>
      <c r="W950" s="171" t="str">
        <f>IF((SurveyData!$A$944)=0,"",(SurveyData!$AH$943))</f>
        <v/>
      </c>
      <c r="X950" s="171" t="str">
        <f>IF((SurveyData!$A$944)=0,"",(SurveyData!$AI$943))</f>
        <v/>
      </c>
      <c r="Y950" s="172" t="str">
        <f>IF(ISERROR(SUM($K$950+$M$950+$O$950+$Q$950+$S$950+$U$950+$W$950)),"",(SUM($L$950+$N$950+$P$950+$R$950+$T$950+$V$950+$X$950)/($K$950+$M$950+$O$950+$Q$950+$S$950+$U$950+$W$950)))</f>
        <v/>
      </c>
      <c r="Z950" s="171" t="str">
        <f>IF((SurveyData!$A$944)=0,"",(SurveyData!$AJ$943))</f>
        <v/>
      </c>
      <c r="AA950" s="171" t="str">
        <f>IF((SurveyData!$A$944)=0,"",(SurveyData!$AK$943))</f>
        <v/>
      </c>
      <c r="AB950" s="171" t="str">
        <f>IF((SurveyData!$A$944)=0,"",(SurveyData!$AL$943))</f>
        <v/>
      </c>
      <c r="AC950" s="171" t="str">
        <f>IF((SurveyData!$A$944)=0,"",(SurveyData!$AM$943))</f>
        <v/>
      </c>
      <c r="AD950" s="171" t="str">
        <f>IF((SurveyData!$A$944)=0,"",(SurveyData!$AN$943))</f>
        <v/>
      </c>
      <c r="AE950" s="171" t="str">
        <f>IF((SurveyData!$A$944)=0,"",(SurveyData!$AO$943))</f>
        <v/>
      </c>
      <c r="AF950" s="171" t="str">
        <f>IF((SurveyData!$A$944)=0,"",(SurveyData!$AP$943))</f>
        <v/>
      </c>
      <c r="AG950" s="171" t="str">
        <f>IF((SurveyData!$A$944)=0,"",(SurveyData!$AQ$943))</f>
        <v/>
      </c>
      <c r="AH950" s="172" t="str">
        <f>IF((SurveyData!$A$944)=0,"",($AG$950/10))</f>
        <v/>
      </c>
      <c r="AI950" s="171" t="str">
        <f>IF((SurveyData!$A$944)=0,"",(SurveyData!$AR$943))</f>
        <v/>
      </c>
      <c r="AJ950" s="171" t="str">
        <f>IF((SurveyData!$A$944)=0,"",(SurveyData!$AS$943))</f>
        <v/>
      </c>
      <c r="AK950" s="171" t="str">
        <f>IF((SurveyData!$A$944)=0,"",(SurveyData!$AT$943))</f>
        <v/>
      </c>
      <c r="AL950" s="171" t="str">
        <f>IF((SurveyData!$A$944)=0,"",(SurveyData!$AU$943))</f>
        <v/>
      </c>
      <c r="AM950" s="171" t="str">
        <f>IF((SurveyData!$A$944)=0,"",(SurveyData!$AV$943))</f>
        <v/>
      </c>
    </row>
    <row r="951" spans="2:39">
      <c r="B951" s="176" t="str">
        <f>IF((SurveyData!$A$945)=0,"",(SurveyData!$A$944))</f>
        <v/>
      </c>
      <c r="C951" s="173" t="str">
        <f>IF((SurveyData!$A$945)=0,"",(SurveyData!$N$944))</f>
        <v/>
      </c>
      <c r="D951" s="173" t="str">
        <f>IF((SurveyData!$A$945)=0,"",(SurveyData!$O$944))</f>
        <v/>
      </c>
      <c r="E951" s="173" t="str">
        <f>IF((SurveyData!$A$945)=0,"",(SurveyData!$P$944))</f>
        <v/>
      </c>
      <c r="F951" s="173" t="str">
        <f>IF((SurveyData!$A$945)=0,"",(SurveyData!$Q$944))</f>
        <v/>
      </c>
      <c r="G951" s="173" t="str">
        <f>IF((SurveyData!$A$945)=0,"",(SurveyData!$R$944))</f>
        <v/>
      </c>
      <c r="H951" s="173" t="str">
        <f>IF((SurveyData!$A$945)=0,"",(SurveyData!$S$944))</f>
        <v/>
      </c>
      <c r="I951" s="173" t="str">
        <f>IF((SurveyData!$A$945)=0,"",(SurveyData!$T$944))</f>
        <v/>
      </c>
      <c r="J951" s="173" t="str">
        <f>IF((SurveyData!$A$945)=0,"",(SurveyData!$U$944))</f>
        <v/>
      </c>
      <c r="K951" s="173" t="str">
        <f>IF((SurveyData!$A$945)=0,"",(SurveyData!$V$944))</f>
        <v/>
      </c>
      <c r="L951" s="173" t="str">
        <f>IF((SurveyData!$A$945)=0,"",(SurveyData!$W$944))</f>
        <v/>
      </c>
      <c r="M951" s="173" t="str">
        <f>IF((SurveyData!$A$945)=0,"",(SurveyData!$X$944))</f>
        <v/>
      </c>
      <c r="N951" s="173" t="str">
        <f>IF((SurveyData!$A$945)=0,"",(SurveyData!$Y$944))</f>
        <v/>
      </c>
      <c r="O951" s="173" t="str">
        <f>IF((SurveyData!$A$945)=0,"",(SurveyData!$Z$944))</f>
        <v/>
      </c>
      <c r="P951" s="173" t="str">
        <f>IF((SurveyData!$A$945)=0,"",(SurveyData!$AA$944))</f>
        <v/>
      </c>
      <c r="Q951" s="173" t="str">
        <f>IF((SurveyData!$A$945)=0,"",(SurveyData!$AB$944))</f>
        <v/>
      </c>
      <c r="R951" s="173" t="str">
        <f>IF((SurveyData!$A$945)=0,"",(SurveyData!$AC$944))</f>
        <v/>
      </c>
      <c r="S951" s="173" t="str">
        <f>IF((SurveyData!$A$945)=0,"",(SurveyData!$AD$944))</f>
        <v/>
      </c>
      <c r="T951" s="173" t="str">
        <f>IF((SurveyData!$A$945)=0,"",(SurveyData!$AE$944))</f>
        <v/>
      </c>
      <c r="U951" s="173" t="str">
        <f>IF((SurveyData!$A$945)=0,"",(SurveyData!$AF$944))</f>
        <v/>
      </c>
      <c r="V951" s="173" t="str">
        <f>IF((SurveyData!$A$945)=0,"",(SurveyData!$AG$944))</f>
        <v/>
      </c>
      <c r="W951" s="173" t="str">
        <f>IF((SurveyData!$A$945)=0,"",(SurveyData!$AH$944))</f>
        <v/>
      </c>
      <c r="X951" s="173" t="str">
        <f>IF((SurveyData!$A$945)=0,"",(SurveyData!$AI$944))</f>
        <v/>
      </c>
      <c r="Y951" s="125" t="str">
        <f>IF(ISERROR(SUM($K$951+$M$951+$O$951+$Q$951+$S$951+$U$951+$W$951)),"",(SUM($L$951+$N$951+$P$951+$R$951+$T$951+$V$951+$X$951)/($K$951+$M$951+$O$951+$Q$951+$S$951+$U$951+$W$951)))</f>
        <v/>
      </c>
      <c r="Z951" s="173" t="str">
        <f>IF((SurveyData!$A$945)=0,"",(SurveyData!$AJ$944))</f>
        <v/>
      </c>
      <c r="AA951" s="173" t="str">
        <f>IF((SurveyData!$A$945)=0,"",(SurveyData!$AK$944))</f>
        <v/>
      </c>
      <c r="AB951" s="173" t="str">
        <f>IF((SurveyData!$A$945)=0,"",(SurveyData!$AL$944))</f>
        <v/>
      </c>
      <c r="AC951" s="173" t="str">
        <f>IF((SurveyData!$A$945)=0,"",(SurveyData!$AM$944))</f>
        <v/>
      </c>
      <c r="AD951" s="173" t="str">
        <f>IF((SurveyData!$A$945)=0,"",(SurveyData!$AN$944))</f>
        <v/>
      </c>
      <c r="AE951" s="173" t="str">
        <f>IF((SurveyData!$A$945)=0,"",(SurveyData!$AO$944))</f>
        <v/>
      </c>
      <c r="AF951" s="173" t="str">
        <f>IF((SurveyData!$A$945)=0,"",(SurveyData!$AP$944))</f>
        <v/>
      </c>
      <c r="AG951" s="173" t="str">
        <f>IF((SurveyData!$A$945)=0,"",(SurveyData!$AQ$944))</f>
        <v/>
      </c>
      <c r="AH951" s="125" t="str">
        <f>IF((SurveyData!$A$945)=0,"",($AG$951/10))</f>
        <v/>
      </c>
      <c r="AI951" s="173" t="str">
        <f>IF((SurveyData!$A$945)=0,"",(SurveyData!$AR$944))</f>
        <v/>
      </c>
      <c r="AJ951" s="173" t="str">
        <f>IF((SurveyData!$A$945)=0,"",(SurveyData!$AS$944))</f>
        <v/>
      </c>
      <c r="AK951" s="173" t="str">
        <f>IF((SurveyData!$A$945)=0,"",(SurveyData!$AT$944))</f>
        <v/>
      </c>
      <c r="AL951" s="173" t="str">
        <f>IF((SurveyData!$A$945)=0,"",(SurveyData!$AU$944))</f>
        <v/>
      </c>
      <c r="AM951" s="173" t="str">
        <f>IF((SurveyData!$A$945)=0,"",(SurveyData!$AV$944))</f>
        <v/>
      </c>
    </row>
    <row r="952" spans="2:39">
      <c r="B952" s="175" t="str">
        <f>IF((SurveyData!$A$946)=0,"",(SurveyData!$A$945))</f>
        <v/>
      </c>
      <c r="C952" s="171" t="str">
        <f>IF((SurveyData!$A$946)=0,"",(SurveyData!$N$945))</f>
        <v/>
      </c>
      <c r="D952" s="171" t="str">
        <f>IF((SurveyData!$A$946)=0,"",(SurveyData!$O$945))</f>
        <v/>
      </c>
      <c r="E952" s="171" t="str">
        <f>IF((SurveyData!$A$946)=0,"",(SurveyData!$P$945))</f>
        <v/>
      </c>
      <c r="F952" s="171" t="str">
        <f>IF((SurveyData!$A$946)=0,"",(SurveyData!$Q$945))</f>
        <v/>
      </c>
      <c r="G952" s="171" t="str">
        <f>IF((SurveyData!$A$946)=0,"",(SurveyData!$R$945))</f>
        <v/>
      </c>
      <c r="H952" s="171" t="str">
        <f>IF((SurveyData!$A$946)=0,"",(SurveyData!$S$945))</f>
        <v/>
      </c>
      <c r="I952" s="171" t="str">
        <f>IF((SurveyData!$A$946)=0,"",(SurveyData!$T$945))</f>
        <v/>
      </c>
      <c r="J952" s="171" t="str">
        <f>IF((SurveyData!$A$946)=0,"",(SurveyData!$U$945))</f>
        <v/>
      </c>
      <c r="K952" s="171" t="str">
        <f>IF((SurveyData!$A$946)=0,"",(SurveyData!$V$945))</f>
        <v/>
      </c>
      <c r="L952" s="171" t="str">
        <f>IF((SurveyData!$A$946)=0,"",(SurveyData!$W$945))</f>
        <v/>
      </c>
      <c r="M952" s="171" t="str">
        <f>IF((SurveyData!$A$946)=0,"",(SurveyData!$X$945))</f>
        <v/>
      </c>
      <c r="N952" s="171" t="str">
        <f>IF((SurveyData!$A$946)=0,"",(SurveyData!$Y$945))</f>
        <v/>
      </c>
      <c r="O952" s="171" t="str">
        <f>IF((SurveyData!$A$946)=0,"",(SurveyData!$Z$945))</f>
        <v/>
      </c>
      <c r="P952" s="171" t="str">
        <f>IF((SurveyData!$A$946)=0,"",(SurveyData!$AA$945))</f>
        <v/>
      </c>
      <c r="Q952" s="171" t="str">
        <f>IF((SurveyData!$A$946)=0,"",(SurveyData!$AB$945))</f>
        <v/>
      </c>
      <c r="R952" s="171" t="str">
        <f>IF((SurveyData!$A$946)=0,"",(SurveyData!$AC$945))</f>
        <v/>
      </c>
      <c r="S952" s="171" t="str">
        <f>IF((SurveyData!$A$946)=0,"",(SurveyData!$AD$945))</f>
        <v/>
      </c>
      <c r="T952" s="171" t="str">
        <f>IF((SurveyData!$A$946)=0,"",(SurveyData!$AE$945))</f>
        <v/>
      </c>
      <c r="U952" s="171" t="str">
        <f>IF((SurveyData!$A$946)=0,"",(SurveyData!$AF$945))</f>
        <v/>
      </c>
      <c r="V952" s="171" t="str">
        <f>IF((SurveyData!$A$946)=0,"",(SurveyData!$AG$945))</f>
        <v/>
      </c>
      <c r="W952" s="171" t="str">
        <f>IF((SurveyData!$A$946)=0,"",(SurveyData!$AH$945))</f>
        <v/>
      </c>
      <c r="X952" s="171" t="str">
        <f>IF((SurveyData!$A$946)=0,"",(SurveyData!$AI$945))</f>
        <v/>
      </c>
      <c r="Y952" s="172" t="str">
        <f>IF(ISERROR(SUM($K$952+$M$952+$O$952+$Q$952+$S$952+$U$952+$W$952)),"",(SUM($L$952+$N$952+$P$952+$R$952+$T$952+$V$952+$X$952)/($K$952+$M$952+$O$952+$Q$952+$S$952+$U$952+$W$952)))</f>
        <v/>
      </c>
      <c r="Z952" s="171" t="str">
        <f>IF((SurveyData!$A$946)=0,"",(SurveyData!$AJ$945))</f>
        <v/>
      </c>
      <c r="AA952" s="171" t="str">
        <f>IF((SurveyData!$A$946)=0,"",(SurveyData!$AK$945))</f>
        <v/>
      </c>
      <c r="AB952" s="171" t="str">
        <f>IF((SurveyData!$A$946)=0,"",(SurveyData!$AL$945))</f>
        <v/>
      </c>
      <c r="AC952" s="171" t="str">
        <f>IF((SurveyData!$A$946)=0,"",(SurveyData!$AM$945))</f>
        <v/>
      </c>
      <c r="AD952" s="171" t="str">
        <f>IF((SurveyData!$A$946)=0,"",(SurveyData!$AN$945))</f>
        <v/>
      </c>
      <c r="AE952" s="171" t="str">
        <f>IF((SurveyData!$A$946)=0,"",(SurveyData!$AO$945))</f>
        <v/>
      </c>
      <c r="AF952" s="171" t="str">
        <f>IF((SurveyData!$A$946)=0,"",(SurveyData!$AP$945))</f>
        <v/>
      </c>
      <c r="AG952" s="171" t="str">
        <f>IF((SurveyData!$A$946)=0,"",(SurveyData!$AQ$945))</f>
        <v/>
      </c>
      <c r="AH952" s="172" t="str">
        <f>IF((SurveyData!$A$946)=0,"",($AG$952/10))</f>
        <v/>
      </c>
      <c r="AI952" s="171" t="str">
        <f>IF((SurveyData!$A$946)=0,"",(SurveyData!$AR$945))</f>
        <v/>
      </c>
      <c r="AJ952" s="171" t="str">
        <f>IF((SurveyData!$A$946)=0,"",(SurveyData!$AS$945))</f>
        <v/>
      </c>
      <c r="AK952" s="171" t="str">
        <f>IF((SurveyData!$A$946)=0,"",(SurveyData!$AT$945))</f>
        <v/>
      </c>
      <c r="AL952" s="171" t="str">
        <f>IF((SurveyData!$A$946)=0,"",(SurveyData!$AU$945))</f>
        <v/>
      </c>
      <c r="AM952" s="171" t="str">
        <f>IF((SurveyData!$A$946)=0,"",(SurveyData!$AV$945))</f>
        <v/>
      </c>
    </row>
    <row r="953" spans="2:39">
      <c r="B953" s="176" t="str">
        <f>IF((SurveyData!$A$947)=0,"",(SurveyData!$A$946))</f>
        <v/>
      </c>
      <c r="C953" s="173" t="str">
        <f>IF((SurveyData!$A$947)=0,"",(SurveyData!$N$946))</f>
        <v/>
      </c>
      <c r="D953" s="173" t="str">
        <f>IF((SurveyData!$A$947)=0,"",(SurveyData!$O$946))</f>
        <v/>
      </c>
      <c r="E953" s="173" t="str">
        <f>IF((SurveyData!$A$947)=0,"",(SurveyData!$P$946))</f>
        <v/>
      </c>
      <c r="F953" s="173" t="str">
        <f>IF((SurveyData!$A$947)=0,"",(SurveyData!$Q$946))</f>
        <v/>
      </c>
      <c r="G953" s="173" t="str">
        <f>IF((SurveyData!$A$947)=0,"",(SurveyData!$R$946))</f>
        <v/>
      </c>
      <c r="H953" s="173" t="str">
        <f>IF((SurveyData!$A$947)=0,"",(SurveyData!$S$946))</f>
        <v/>
      </c>
      <c r="I953" s="173" t="str">
        <f>IF((SurveyData!$A$947)=0,"",(SurveyData!$T$946))</f>
        <v/>
      </c>
      <c r="J953" s="173" t="str">
        <f>IF((SurveyData!$A$947)=0,"",(SurveyData!$U$946))</f>
        <v/>
      </c>
      <c r="K953" s="173" t="str">
        <f>IF((SurveyData!$A$947)=0,"",(SurveyData!$V$946))</f>
        <v/>
      </c>
      <c r="L953" s="173" t="str">
        <f>IF((SurveyData!$A$947)=0,"",(SurveyData!$W$946))</f>
        <v/>
      </c>
      <c r="M953" s="173" t="str">
        <f>IF((SurveyData!$A$947)=0,"",(SurveyData!$X$946))</f>
        <v/>
      </c>
      <c r="N953" s="173" t="str">
        <f>IF((SurveyData!$A$947)=0,"",(SurveyData!$Y$946))</f>
        <v/>
      </c>
      <c r="O953" s="173" t="str">
        <f>IF((SurveyData!$A$947)=0,"",(SurveyData!$Z$946))</f>
        <v/>
      </c>
      <c r="P953" s="173" t="str">
        <f>IF((SurveyData!$A$947)=0,"",(SurveyData!$AA$946))</f>
        <v/>
      </c>
      <c r="Q953" s="173" t="str">
        <f>IF((SurveyData!$A$947)=0,"",(SurveyData!$AB$946))</f>
        <v/>
      </c>
      <c r="R953" s="173" t="str">
        <f>IF((SurveyData!$A$947)=0,"",(SurveyData!$AC$946))</f>
        <v/>
      </c>
      <c r="S953" s="173" t="str">
        <f>IF((SurveyData!$A$947)=0,"",(SurveyData!$AD$946))</f>
        <v/>
      </c>
      <c r="T953" s="173" t="str">
        <f>IF((SurveyData!$A$947)=0,"",(SurveyData!$AE$946))</f>
        <v/>
      </c>
      <c r="U953" s="173" t="str">
        <f>IF((SurveyData!$A$947)=0,"",(SurveyData!$AF$946))</f>
        <v/>
      </c>
      <c r="V953" s="173" t="str">
        <f>IF((SurveyData!$A$947)=0,"",(SurveyData!$AG$946))</f>
        <v/>
      </c>
      <c r="W953" s="173" t="str">
        <f>IF((SurveyData!$A$947)=0,"",(SurveyData!$AH$946))</f>
        <v/>
      </c>
      <c r="X953" s="173" t="str">
        <f>IF((SurveyData!$A$947)=0,"",(SurveyData!$AI$946))</f>
        <v/>
      </c>
      <c r="Y953" s="125" t="str">
        <f>IF(ISERROR(SUM($K$953+$M$953+$O$953+$Q$953+$S$953+$U$953+$W$953)),"",(SUM($L$953+$N$953+$P$953+$R$953+$T$953+$V$953+$X$953)/($K$953+$M$953+$O$953+$Q$953+$S$953+$U$953+$W$953)))</f>
        <v/>
      </c>
      <c r="Z953" s="173" t="str">
        <f>IF((SurveyData!$A$947)=0,"",(SurveyData!$AJ$946))</f>
        <v/>
      </c>
      <c r="AA953" s="173" t="str">
        <f>IF((SurveyData!$A$947)=0,"",(SurveyData!$AK$946))</f>
        <v/>
      </c>
      <c r="AB953" s="173" t="str">
        <f>IF((SurveyData!$A$947)=0,"",(SurveyData!$AL$946))</f>
        <v/>
      </c>
      <c r="AC953" s="173" t="str">
        <f>IF((SurveyData!$A$947)=0,"",(SurveyData!$AM$946))</f>
        <v/>
      </c>
      <c r="AD953" s="173" t="str">
        <f>IF((SurveyData!$A$947)=0,"",(SurveyData!$AN$946))</f>
        <v/>
      </c>
      <c r="AE953" s="173" t="str">
        <f>IF((SurveyData!$A$947)=0,"",(SurveyData!$AO$946))</f>
        <v/>
      </c>
      <c r="AF953" s="173" t="str">
        <f>IF((SurveyData!$A$947)=0,"",(SurveyData!$AP$946))</f>
        <v/>
      </c>
      <c r="AG953" s="173" t="str">
        <f>IF((SurveyData!$A$947)=0,"",(SurveyData!$AQ$946))</f>
        <v/>
      </c>
      <c r="AH953" s="125" t="str">
        <f>IF((SurveyData!$A$947)=0,"",($AG$953/10))</f>
        <v/>
      </c>
      <c r="AI953" s="173" t="str">
        <f>IF((SurveyData!$A$947)=0,"",(SurveyData!$AR$946))</f>
        <v/>
      </c>
      <c r="AJ953" s="173" t="str">
        <f>IF((SurveyData!$A$947)=0,"",(SurveyData!$AS$946))</f>
        <v/>
      </c>
      <c r="AK953" s="173" t="str">
        <f>IF((SurveyData!$A$947)=0,"",(SurveyData!$AT$946))</f>
        <v/>
      </c>
      <c r="AL953" s="173" t="str">
        <f>IF((SurveyData!$A$947)=0,"",(SurveyData!$AU$946))</f>
        <v/>
      </c>
      <c r="AM953" s="173" t="str">
        <f>IF((SurveyData!$A$947)=0,"",(SurveyData!$AV$946))</f>
        <v/>
      </c>
    </row>
    <row r="954" spans="2:39">
      <c r="B954" s="175" t="str">
        <f>IF((SurveyData!$A$948)=0,"",(SurveyData!$A$947))</f>
        <v/>
      </c>
      <c r="C954" s="171" t="str">
        <f>IF((SurveyData!$A$948)=0,"",(SurveyData!$N$947))</f>
        <v/>
      </c>
      <c r="D954" s="171" t="str">
        <f>IF((SurveyData!$A$948)=0,"",(SurveyData!$O$947))</f>
        <v/>
      </c>
      <c r="E954" s="171" t="str">
        <f>IF((SurveyData!$A$948)=0,"",(SurveyData!$P$947))</f>
        <v/>
      </c>
      <c r="F954" s="171" t="str">
        <f>IF((SurveyData!$A$948)=0,"",(SurveyData!$Q$947))</f>
        <v/>
      </c>
      <c r="G954" s="171" t="str">
        <f>IF((SurveyData!$A$948)=0,"",(SurveyData!$R$947))</f>
        <v/>
      </c>
      <c r="H954" s="171" t="str">
        <f>IF((SurveyData!$A$948)=0,"",(SurveyData!$S$947))</f>
        <v/>
      </c>
      <c r="I954" s="171" t="str">
        <f>IF((SurveyData!$A$948)=0,"",(SurveyData!$T$947))</f>
        <v/>
      </c>
      <c r="J954" s="171" t="str">
        <f>IF((SurveyData!$A$948)=0,"",(SurveyData!$U$947))</f>
        <v/>
      </c>
      <c r="K954" s="171" t="str">
        <f>IF((SurveyData!$A$948)=0,"",(SurveyData!$V$947))</f>
        <v/>
      </c>
      <c r="L954" s="171" t="str">
        <f>IF((SurveyData!$A$948)=0,"",(SurveyData!$W$947))</f>
        <v/>
      </c>
      <c r="M954" s="171" t="str">
        <f>IF((SurveyData!$A$948)=0,"",(SurveyData!$X$947))</f>
        <v/>
      </c>
      <c r="N954" s="171" t="str">
        <f>IF((SurveyData!$A$948)=0,"",(SurveyData!$Y$947))</f>
        <v/>
      </c>
      <c r="O954" s="171" t="str">
        <f>IF((SurveyData!$A$948)=0,"",(SurveyData!$Z$947))</f>
        <v/>
      </c>
      <c r="P954" s="171" t="str">
        <f>IF((SurveyData!$A$948)=0,"",(SurveyData!$AA$947))</f>
        <v/>
      </c>
      <c r="Q954" s="171" t="str">
        <f>IF((SurveyData!$A$948)=0,"",(SurveyData!$AB$947))</f>
        <v/>
      </c>
      <c r="R954" s="171" t="str">
        <f>IF((SurveyData!$A$948)=0,"",(SurveyData!$AC$947))</f>
        <v/>
      </c>
      <c r="S954" s="171" t="str">
        <f>IF((SurveyData!$A$948)=0,"",(SurveyData!$AD$947))</f>
        <v/>
      </c>
      <c r="T954" s="171" t="str">
        <f>IF((SurveyData!$A$948)=0,"",(SurveyData!$AE$947))</f>
        <v/>
      </c>
      <c r="U954" s="171" t="str">
        <f>IF((SurveyData!$A$948)=0,"",(SurveyData!$AF$947))</f>
        <v/>
      </c>
      <c r="V954" s="171" t="str">
        <f>IF((SurveyData!$A$948)=0,"",(SurveyData!$AG$947))</f>
        <v/>
      </c>
      <c r="W954" s="171" t="str">
        <f>IF((SurveyData!$A$948)=0,"",(SurveyData!$AH$947))</f>
        <v/>
      </c>
      <c r="X954" s="171" t="str">
        <f>IF((SurveyData!$A$948)=0,"",(SurveyData!$AI$947))</f>
        <v/>
      </c>
      <c r="Y954" s="172" t="str">
        <f>IF(ISERROR(SUM($K$954+$M$954+$O$954+$Q$954+$S$954+$U$954+$W$954)),"",(SUM($L$954+$N$954+$P$954+$R$954+$T$954+$V$954+$X$954)/($K$954+$M$954+$O$954+$Q$954+$S$954+$U$954+$W$954)))</f>
        <v/>
      </c>
      <c r="Z954" s="171" t="str">
        <f>IF((SurveyData!$A$948)=0,"",(SurveyData!$AJ$947))</f>
        <v/>
      </c>
      <c r="AA954" s="171" t="str">
        <f>IF((SurveyData!$A$948)=0,"",(SurveyData!$AK$947))</f>
        <v/>
      </c>
      <c r="AB954" s="171" t="str">
        <f>IF((SurveyData!$A$948)=0,"",(SurveyData!$AL$947))</f>
        <v/>
      </c>
      <c r="AC954" s="171" t="str">
        <f>IF((SurveyData!$A$948)=0,"",(SurveyData!$AM$947))</f>
        <v/>
      </c>
      <c r="AD954" s="171" t="str">
        <f>IF((SurveyData!$A$948)=0,"",(SurveyData!$AN$947))</f>
        <v/>
      </c>
      <c r="AE954" s="171" t="str">
        <f>IF((SurveyData!$A$948)=0,"",(SurveyData!$AO$947))</f>
        <v/>
      </c>
      <c r="AF954" s="171" t="str">
        <f>IF((SurveyData!$A$948)=0,"",(SurveyData!$AP$947))</f>
        <v/>
      </c>
      <c r="AG954" s="171" t="str">
        <f>IF((SurveyData!$A$948)=0,"",(SurveyData!$AQ$947))</f>
        <v/>
      </c>
      <c r="AH954" s="172" t="str">
        <f>IF((SurveyData!$A$948)=0,"",($AG$954/10))</f>
        <v/>
      </c>
      <c r="AI954" s="171" t="str">
        <f>IF((SurveyData!$A$948)=0,"",(SurveyData!$AR$947))</f>
        <v/>
      </c>
      <c r="AJ954" s="171" t="str">
        <f>IF((SurveyData!$A$948)=0,"",(SurveyData!$AS$947))</f>
        <v/>
      </c>
      <c r="AK954" s="171" t="str">
        <f>IF((SurveyData!$A$948)=0,"",(SurveyData!$AT$947))</f>
        <v/>
      </c>
      <c r="AL954" s="171" t="str">
        <f>IF((SurveyData!$A$948)=0,"",(SurveyData!$AU$947))</f>
        <v/>
      </c>
      <c r="AM954" s="171" t="str">
        <f>IF((SurveyData!$A$948)=0,"",(SurveyData!$AV$947))</f>
        <v/>
      </c>
    </row>
    <row r="955" spans="2:39">
      <c r="B955" s="176" t="str">
        <f>IF((SurveyData!$A$949)=0,"",(SurveyData!$A$948))</f>
        <v/>
      </c>
      <c r="C955" s="173" t="str">
        <f>IF((SurveyData!$A$949)=0,"",(SurveyData!$N$948))</f>
        <v/>
      </c>
      <c r="D955" s="173" t="str">
        <f>IF((SurveyData!$A$949)=0,"",(SurveyData!$O$948))</f>
        <v/>
      </c>
      <c r="E955" s="173" t="str">
        <f>IF((SurveyData!$A$949)=0,"",(SurveyData!$P$948))</f>
        <v/>
      </c>
      <c r="F955" s="173" t="str">
        <f>IF((SurveyData!$A$949)=0,"",(SurveyData!$Q$948))</f>
        <v/>
      </c>
      <c r="G955" s="173" t="str">
        <f>IF((SurveyData!$A$949)=0,"",(SurveyData!$R$948))</f>
        <v/>
      </c>
      <c r="H955" s="173" t="str">
        <f>IF((SurveyData!$A$949)=0,"",(SurveyData!$S$948))</f>
        <v/>
      </c>
      <c r="I955" s="173" t="str">
        <f>IF((SurveyData!$A$949)=0,"",(SurveyData!$T$948))</f>
        <v/>
      </c>
      <c r="J955" s="173" t="str">
        <f>IF((SurveyData!$A$949)=0,"",(SurveyData!$U$948))</f>
        <v/>
      </c>
      <c r="K955" s="173" t="str">
        <f>IF((SurveyData!$A$949)=0,"",(SurveyData!$V$948))</f>
        <v/>
      </c>
      <c r="L955" s="173" t="str">
        <f>IF((SurveyData!$A$949)=0,"",(SurveyData!$W$948))</f>
        <v/>
      </c>
      <c r="M955" s="173" t="str">
        <f>IF((SurveyData!$A$949)=0,"",(SurveyData!$X$948))</f>
        <v/>
      </c>
      <c r="N955" s="173" t="str">
        <f>IF((SurveyData!$A$949)=0,"",(SurveyData!$Y$948))</f>
        <v/>
      </c>
      <c r="O955" s="173" t="str">
        <f>IF((SurveyData!$A$949)=0,"",(SurveyData!$Z$948))</f>
        <v/>
      </c>
      <c r="P955" s="173" t="str">
        <f>IF((SurveyData!$A$949)=0,"",(SurveyData!$AA$948))</f>
        <v/>
      </c>
      <c r="Q955" s="173" t="str">
        <f>IF((SurveyData!$A$949)=0,"",(SurveyData!$AB$948))</f>
        <v/>
      </c>
      <c r="R955" s="173" t="str">
        <f>IF((SurveyData!$A$949)=0,"",(SurveyData!$AC$948))</f>
        <v/>
      </c>
      <c r="S955" s="173" t="str">
        <f>IF((SurveyData!$A$949)=0,"",(SurveyData!$AD$948))</f>
        <v/>
      </c>
      <c r="T955" s="173" t="str">
        <f>IF((SurveyData!$A$949)=0,"",(SurveyData!$AE$948))</f>
        <v/>
      </c>
      <c r="U955" s="173" t="str">
        <f>IF((SurveyData!$A$949)=0,"",(SurveyData!$AF$948))</f>
        <v/>
      </c>
      <c r="V955" s="173" t="str">
        <f>IF((SurveyData!$A$949)=0,"",(SurveyData!$AG$948))</f>
        <v/>
      </c>
      <c r="W955" s="173" t="str">
        <f>IF((SurveyData!$A$949)=0,"",(SurveyData!$AH$948))</f>
        <v/>
      </c>
      <c r="X955" s="173" t="str">
        <f>IF((SurveyData!$A$949)=0,"",(SurveyData!$AI$948))</f>
        <v/>
      </c>
      <c r="Y955" s="125" t="str">
        <f>IF(ISERROR(SUM($K$955+$M$955+$O$955+$Q$955+$S$955+$U$955+$W$955)),"",(SUM($L$955+$N$955+$P$955+$R$955+$T$955+$V$955+$X$955)/($K$955+$M$955+$O$955+$Q$955+$S$955+$U$955+$W$955)))</f>
        <v/>
      </c>
      <c r="Z955" s="173" t="str">
        <f>IF((SurveyData!$A$949)=0,"",(SurveyData!$AJ$948))</f>
        <v/>
      </c>
      <c r="AA955" s="173" t="str">
        <f>IF((SurveyData!$A$949)=0,"",(SurveyData!$AK$948))</f>
        <v/>
      </c>
      <c r="AB955" s="173" t="str">
        <f>IF((SurveyData!$A$949)=0,"",(SurveyData!$AL$948))</f>
        <v/>
      </c>
      <c r="AC955" s="173" t="str">
        <f>IF((SurveyData!$A$949)=0,"",(SurveyData!$AM$948))</f>
        <v/>
      </c>
      <c r="AD955" s="173" t="str">
        <f>IF((SurveyData!$A$949)=0,"",(SurveyData!$AN$948))</f>
        <v/>
      </c>
      <c r="AE955" s="173" t="str">
        <f>IF((SurveyData!$A$949)=0,"",(SurveyData!$AO$948))</f>
        <v/>
      </c>
      <c r="AF955" s="173" t="str">
        <f>IF((SurveyData!$A$949)=0,"",(SurveyData!$AP$948))</f>
        <v/>
      </c>
      <c r="AG955" s="173" t="str">
        <f>IF((SurveyData!$A$949)=0,"",(SurveyData!$AQ$948))</f>
        <v/>
      </c>
      <c r="AH955" s="125" t="str">
        <f>IF((SurveyData!$A$949)=0,"",($AG$955/10))</f>
        <v/>
      </c>
      <c r="AI955" s="173" t="str">
        <f>IF((SurveyData!$A$949)=0,"",(SurveyData!$AR$948))</f>
        <v/>
      </c>
      <c r="AJ955" s="173" t="str">
        <f>IF((SurveyData!$A$949)=0,"",(SurveyData!$AS$948))</f>
        <v/>
      </c>
      <c r="AK955" s="173" t="str">
        <f>IF((SurveyData!$A$949)=0,"",(SurveyData!$AT$948))</f>
        <v/>
      </c>
      <c r="AL955" s="173" t="str">
        <f>IF((SurveyData!$A$949)=0,"",(SurveyData!$AU$948))</f>
        <v/>
      </c>
      <c r="AM955" s="173" t="str">
        <f>IF((SurveyData!$A$949)=0,"",(SurveyData!$AV$948))</f>
        <v/>
      </c>
    </row>
    <row r="956" spans="2:39">
      <c r="B956" s="175" t="str">
        <f>IF((SurveyData!$A$950)=0,"",(SurveyData!$A$949))</f>
        <v/>
      </c>
      <c r="C956" s="171" t="str">
        <f>IF((SurveyData!$A$950)=0,"",(SurveyData!$N$949))</f>
        <v/>
      </c>
      <c r="D956" s="171" t="str">
        <f>IF((SurveyData!$A$950)=0,"",(SurveyData!$O$949))</f>
        <v/>
      </c>
      <c r="E956" s="171" t="str">
        <f>IF((SurveyData!$A$950)=0,"",(SurveyData!$P$949))</f>
        <v/>
      </c>
      <c r="F956" s="171" t="str">
        <f>IF((SurveyData!$A$950)=0,"",(SurveyData!$Q$949))</f>
        <v/>
      </c>
      <c r="G956" s="171" t="str">
        <f>IF((SurveyData!$A$950)=0,"",(SurveyData!$R$949))</f>
        <v/>
      </c>
      <c r="H956" s="171" t="str">
        <f>IF((SurveyData!$A$950)=0,"",(SurveyData!$S$949))</f>
        <v/>
      </c>
      <c r="I956" s="171" t="str">
        <f>IF((SurveyData!$A$950)=0,"",(SurveyData!$T$949))</f>
        <v/>
      </c>
      <c r="J956" s="171" t="str">
        <f>IF((SurveyData!$A$950)=0,"",(SurveyData!$U$949))</f>
        <v/>
      </c>
      <c r="K956" s="171" t="str">
        <f>IF((SurveyData!$A$950)=0,"",(SurveyData!$V$949))</f>
        <v/>
      </c>
      <c r="L956" s="171" t="str">
        <f>IF((SurveyData!$A$950)=0,"",(SurveyData!$W$949))</f>
        <v/>
      </c>
      <c r="M956" s="171" t="str">
        <f>IF((SurveyData!$A$950)=0,"",(SurveyData!$X$949))</f>
        <v/>
      </c>
      <c r="N956" s="171" t="str">
        <f>IF((SurveyData!$A$950)=0,"",(SurveyData!$Y$949))</f>
        <v/>
      </c>
      <c r="O956" s="171" t="str">
        <f>IF((SurveyData!$A$950)=0,"",(SurveyData!$Z$949))</f>
        <v/>
      </c>
      <c r="P956" s="171" t="str">
        <f>IF((SurveyData!$A$950)=0,"",(SurveyData!$AA$949))</f>
        <v/>
      </c>
      <c r="Q956" s="171" t="str">
        <f>IF((SurveyData!$A$950)=0,"",(SurveyData!$AB$949))</f>
        <v/>
      </c>
      <c r="R956" s="171" t="str">
        <f>IF((SurveyData!$A$950)=0,"",(SurveyData!$AC$949))</f>
        <v/>
      </c>
      <c r="S956" s="171" t="str">
        <f>IF((SurveyData!$A$950)=0,"",(SurveyData!$AD$949))</f>
        <v/>
      </c>
      <c r="T956" s="171" t="str">
        <f>IF((SurveyData!$A$950)=0,"",(SurveyData!$AE$949))</f>
        <v/>
      </c>
      <c r="U956" s="171" t="str">
        <f>IF((SurveyData!$A$950)=0,"",(SurveyData!$AF$949))</f>
        <v/>
      </c>
      <c r="V956" s="171" t="str">
        <f>IF((SurveyData!$A$950)=0,"",(SurveyData!$AG$949))</f>
        <v/>
      </c>
      <c r="W956" s="171" t="str">
        <f>IF((SurveyData!$A$950)=0,"",(SurveyData!$AH$949))</f>
        <v/>
      </c>
      <c r="X956" s="171" t="str">
        <f>IF((SurveyData!$A$950)=0,"",(SurveyData!$AI$949))</f>
        <v/>
      </c>
      <c r="Y956" s="172" t="str">
        <f>IF(ISERROR(SUM($K$956+$M$956+$O$956+$Q$956+$S$956+$U$956+$W$956)),"",(SUM($L$956+$N$956+$P$956+$R$956+$T$956+$V$956+$X$956)/($K$956+$M$956+$O$956+$Q$956+$S$956+$U$956+$W$956)))</f>
        <v/>
      </c>
      <c r="Z956" s="171" t="str">
        <f>IF((SurveyData!$A$950)=0,"",(SurveyData!$AJ$949))</f>
        <v/>
      </c>
      <c r="AA956" s="171" t="str">
        <f>IF((SurveyData!$A$950)=0,"",(SurveyData!$AK$949))</f>
        <v/>
      </c>
      <c r="AB956" s="171" t="str">
        <f>IF((SurveyData!$A$950)=0,"",(SurveyData!$AL$949))</f>
        <v/>
      </c>
      <c r="AC956" s="171" t="str">
        <f>IF((SurveyData!$A$950)=0,"",(SurveyData!$AM$949))</f>
        <v/>
      </c>
      <c r="AD956" s="171" t="str">
        <f>IF((SurveyData!$A$950)=0,"",(SurveyData!$AN$949))</f>
        <v/>
      </c>
      <c r="AE956" s="171" t="str">
        <f>IF((SurveyData!$A$950)=0,"",(SurveyData!$AO$949))</f>
        <v/>
      </c>
      <c r="AF956" s="171" t="str">
        <f>IF((SurveyData!$A$950)=0,"",(SurveyData!$AP$949))</f>
        <v/>
      </c>
      <c r="AG956" s="171" t="str">
        <f>IF((SurveyData!$A$950)=0,"",(SurveyData!$AQ$949))</f>
        <v/>
      </c>
      <c r="AH956" s="172" t="str">
        <f>IF((SurveyData!$A$950)=0,"",($AG$956/10))</f>
        <v/>
      </c>
      <c r="AI956" s="171" t="str">
        <f>IF((SurveyData!$A$950)=0,"",(SurveyData!$AR$949))</f>
        <v/>
      </c>
      <c r="AJ956" s="171" t="str">
        <f>IF((SurveyData!$A$950)=0,"",(SurveyData!$AS$949))</f>
        <v/>
      </c>
      <c r="AK956" s="171" t="str">
        <f>IF((SurveyData!$A$950)=0,"",(SurveyData!$AT$949))</f>
        <v/>
      </c>
      <c r="AL956" s="171" t="str">
        <f>IF((SurveyData!$A$950)=0,"",(SurveyData!$AU$949))</f>
        <v/>
      </c>
      <c r="AM956" s="171" t="str">
        <f>IF((SurveyData!$A$950)=0,"",(SurveyData!$AV$949))</f>
        <v/>
      </c>
    </row>
    <row r="957" spans="2:39">
      <c r="B957" s="176" t="str">
        <f>IF((SurveyData!$A$951)=0,"",(SurveyData!$A$950))</f>
        <v/>
      </c>
      <c r="C957" s="173" t="str">
        <f>IF((SurveyData!$A$951)=0,"",(SurveyData!$N$950))</f>
        <v/>
      </c>
      <c r="D957" s="173" t="str">
        <f>IF((SurveyData!$A$951)=0,"",(SurveyData!$O$950))</f>
        <v/>
      </c>
      <c r="E957" s="173" t="str">
        <f>IF((SurveyData!$A$951)=0,"",(SurveyData!$P$950))</f>
        <v/>
      </c>
      <c r="F957" s="173" t="str">
        <f>IF((SurveyData!$A$951)=0,"",(SurveyData!$Q$950))</f>
        <v/>
      </c>
      <c r="G957" s="173" t="str">
        <f>IF((SurveyData!$A$951)=0,"",(SurveyData!$R$950))</f>
        <v/>
      </c>
      <c r="H957" s="173" t="str">
        <f>IF((SurveyData!$A$951)=0,"",(SurveyData!$S$950))</f>
        <v/>
      </c>
      <c r="I957" s="173" t="str">
        <f>IF((SurveyData!$A$951)=0,"",(SurveyData!$T$950))</f>
        <v/>
      </c>
      <c r="J957" s="173" t="str">
        <f>IF((SurveyData!$A$951)=0,"",(SurveyData!$U$950))</f>
        <v/>
      </c>
      <c r="K957" s="173" t="str">
        <f>IF((SurveyData!$A$951)=0,"",(SurveyData!$V$950))</f>
        <v/>
      </c>
      <c r="L957" s="173" t="str">
        <f>IF((SurveyData!$A$951)=0,"",(SurveyData!$W$950))</f>
        <v/>
      </c>
      <c r="M957" s="173" t="str">
        <f>IF((SurveyData!$A$951)=0,"",(SurveyData!$X$950))</f>
        <v/>
      </c>
      <c r="N957" s="173" t="str">
        <f>IF((SurveyData!$A$951)=0,"",(SurveyData!$Y$950))</f>
        <v/>
      </c>
      <c r="O957" s="173" t="str">
        <f>IF((SurveyData!$A$951)=0,"",(SurveyData!$Z$950))</f>
        <v/>
      </c>
      <c r="P957" s="173" t="str">
        <f>IF((SurveyData!$A$951)=0,"",(SurveyData!$AA$950))</f>
        <v/>
      </c>
      <c r="Q957" s="173" t="str">
        <f>IF((SurveyData!$A$951)=0,"",(SurveyData!$AB$950))</f>
        <v/>
      </c>
      <c r="R957" s="173" t="str">
        <f>IF((SurveyData!$A$951)=0,"",(SurveyData!$AC$950))</f>
        <v/>
      </c>
      <c r="S957" s="173" t="str">
        <f>IF((SurveyData!$A$951)=0,"",(SurveyData!$AD$950))</f>
        <v/>
      </c>
      <c r="T957" s="173" t="str">
        <f>IF((SurveyData!$A$951)=0,"",(SurveyData!$AE$950))</f>
        <v/>
      </c>
      <c r="U957" s="173" t="str">
        <f>IF((SurveyData!$A$951)=0,"",(SurveyData!$AF$950))</f>
        <v/>
      </c>
      <c r="V957" s="173" t="str">
        <f>IF((SurveyData!$A$951)=0,"",(SurveyData!$AG$950))</f>
        <v/>
      </c>
      <c r="W957" s="173" t="str">
        <f>IF((SurveyData!$A$951)=0,"",(SurveyData!$AH$950))</f>
        <v/>
      </c>
      <c r="X957" s="173" t="str">
        <f>IF((SurveyData!$A$951)=0,"",(SurveyData!$AI$950))</f>
        <v/>
      </c>
      <c r="Y957" s="125" t="str">
        <f>IF(ISERROR(SUM($K$957+$M$957+$O$957+$Q$957+$S$957+$U$957+$W$957)),"",(SUM($L$957+$N$957+$P$957+$R$957+$T$957+$V$957+$X$957)/($K$957+$M$957+$O$957+$Q$957+$S$957+$U$957+$W$957)))</f>
        <v/>
      </c>
      <c r="Z957" s="173" t="str">
        <f>IF((SurveyData!$A$951)=0,"",(SurveyData!$AJ$950))</f>
        <v/>
      </c>
      <c r="AA957" s="173" t="str">
        <f>IF((SurveyData!$A$951)=0,"",(SurveyData!$AK$950))</f>
        <v/>
      </c>
      <c r="AB957" s="173" t="str">
        <f>IF((SurveyData!$A$951)=0,"",(SurveyData!$AL$950))</f>
        <v/>
      </c>
      <c r="AC957" s="173" t="str">
        <f>IF((SurveyData!$A$951)=0,"",(SurveyData!$AM$950))</f>
        <v/>
      </c>
      <c r="AD957" s="173" t="str">
        <f>IF((SurveyData!$A$951)=0,"",(SurveyData!$AN$950))</f>
        <v/>
      </c>
      <c r="AE957" s="173" t="str">
        <f>IF((SurveyData!$A$951)=0,"",(SurveyData!$AO$950))</f>
        <v/>
      </c>
      <c r="AF957" s="173" t="str">
        <f>IF((SurveyData!$A$951)=0,"",(SurveyData!$AP$950))</f>
        <v/>
      </c>
      <c r="AG957" s="173" t="str">
        <f>IF((SurveyData!$A$951)=0,"",(SurveyData!$AQ$950))</f>
        <v/>
      </c>
      <c r="AH957" s="125" t="str">
        <f>IF((SurveyData!$A$951)=0,"",($AG$957/10))</f>
        <v/>
      </c>
      <c r="AI957" s="173" t="str">
        <f>IF((SurveyData!$A$951)=0,"",(SurveyData!$AR$950))</f>
        <v/>
      </c>
      <c r="AJ957" s="173" t="str">
        <f>IF((SurveyData!$A$951)=0,"",(SurveyData!$AS$950))</f>
        <v/>
      </c>
      <c r="AK957" s="173" t="str">
        <f>IF((SurveyData!$A$951)=0,"",(SurveyData!$AT$950))</f>
        <v/>
      </c>
      <c r="AL957" s="173" t="str">
        <f>IF((SurveyData!$A$951)=0,"",(SurveyData!$AU$950))</f>
        <v/>
      </c>
      <c r="AM957" s="173" t="str">
        <f>IF((SurveyData!$A$951)=0,"",(SurveyData!$AV$950))</f>
        <v/>
      </c>
    </row>
    <row r="958" spans="2:39">
      <c r="B958" s="175" t="str">
        <f>IF((SurveyData!$A$952)=0,"",(SurveyData!$A$951))</f>
        <v/>
      </c>
      <c r="C958" s="171" t="str">
        <f>IF((SurveyData!$A$952)=0,"",(SurveyData!$N$951))</f>
        <v/>
      </c>
      <c r="D958" s="171" t="str">
        <f>IF((SurveyData!$A$952)=0,"",(SurveyData!$O$951))</f>
        <v/>
      </c>
      <c r="E958" s="171" t="str">
        <f>IF((SurveyData!$A$952)=0,"",(SurveyData!$P$951))</f>
        <v/>
      </c>
      <c r="F958" s="171" t="str">
        <f>IF((SurveyData!$A$952)=0,"",(SurveyData!$Q$951))</f>
        <v/>
      </c>
      <c r="G958" s="171" t="str">
        <f>IF((SurveyData!$A$952)=0,"",(SurveyData!$R$951))</f>
        <v/>
      </c>
      <c r="H958" s="171" t="str">
        <f>IF((SurveyData!$A$952)=0,"",(SurveyData!$S$951))</f>
        <v/>
      </c>
      <c r="I958" s="171" t="str">
        <f>IF((SurveyData!$A$952)=0,"",(SurveyData!$T$951))</f>
        <v/>
      </c>
      <c r="J958" s="171" t="str">
        <f>IF((SurveyData!$A$952)=0,"",(SurveyData!$U$951))</f>
        <v/>
      </c>
      <c r="K958" s="171" t="str">
        <f>IF((SurveyData!$A$952)=0,"",(SurveyData!$V$951))</f>
        <v/>
      </c>
      <c r="L958" s="171" t="str">
        <f>IF((SurveyData!$A$952)=0,"",(SurveyData!$W$951))</f>
        <v/>
      </c>
      <c r="M958" s="171" t="str">
        <f>IF((SurveyData!$A$952)=0,"",(SurveyData!$X$951))</f>
        <v/>
      </c>
      <c r="N958" s="171" t="str">
        <f>IF((SurveyData!$A$952)=0,"",(SurveyData!$Y$951))</f>
        <v/>
      </c>
      <c r="O958" s="171" t="str">
        <f>IF((SurveyData!$A$952)=0,"",(SurveyData!$Z$951))</f>
        <v/>
      </c>
      <c r="P958" s="171" t="str">
        <f>IF((SurveyData!$A$952)=0,"",(SurveyData!$AA$951))</f>
        <v/>
      </c>
      <c r="Q958" s="171" t="str">
        <f>IF((SurveyData!$A$952)=0,"",(SurveyData!$AB$951))</f>
        <v/>
      </c>
      <c r="R958" s="171" t="str">
        <f>IF((SurveyData!$A$952)=0,"",(SurveyData!$AC$951))</f>
        <v/>
      </c>
      <c r="S958" s="171" t="str">
        <f>IF((SurveyData!$A$952)=0,"",(SurveyData!$AD$951))</f>
        <v/>
      </c>
      <c r="T958" s="171" t="str">
        <f>IF((SurveyData!$A$952)=0,"",(SurveyData!$AE$951))</f>
        <v/>
      </c>
      <c r="U958" s="171" t="str">
        <f>IF((SurveyData!$A$952)=0,"",(SurveyData!$AF$951))</f>
        <v/>
      </c>
      <c r="V958" s="171" t="str">
        <f>IF((SurveyData!$A$952)=0,"",(SurveyData!$AG$951))</f>
        <v/>
      </c>
      <c r="W958" s="171" t="str">
        <f>IF((SurveyData!$A$952)=0,"",(SurveyData!$AH$951))</f>
        <v/>
      </c>
      <c r="X958" s="171" t="str">
        <f>IF((SurveyData!$A$952)=0,"",(SurveyData!$AI$951))</f>
        <v/>
      </c>
      <c r="Y958" s="172" t="str">
        <f>IF(ISERROR(SUM($K$958+$M$958+$O$958+$Q$958+$S$958+$U$958+$W$958)),"",(SUM($L$958+$N$958+$P$958+$R$958+$T$958+$V$958+$X$958)/($K$958+$M$958+$O$958+$Q$958+$S$958+$U$958+$W$958)))</f>
        <v/>
      </c>
      <c r="Z958" s="171" t="str">
        <f>IF((SurveyData!$A$952)=0,"",(SurveyData!$AJ$951))</f>
        <v/>
      </c>
      <c r="AA958" s="171" t="str">
        <f>IF((SurveyData!$A$952)=0,"",(SurveyData!$AK$951))</f>
        <v/>
      </c>
      <c r="AB958" s="171" t="str">
        <f>IF((SurveyData!$A$952)=0,"",(SurveyData!$AL$951))</f>
        <v/>
      </c>
      <c r="AC958" s="171" t="str">
        <f>IF((SurveyData!$A$952)=0,"",(SurveyData!$AM$951))</f>
        <v/>
      </c>
      <c r="AD958" s="171" t="str">
        <f>IF((SurveyData!$A$952)=0,"",(SurveyData!$AN$951))</f>
        <v/>
      </c>
      <c r="AE958" s="171" t="str">
        <f>IF((SurveyData!$A$952)=0,"",(SurveyData!$AO$951))</f>
        <v/>
      </c>
      <c r="AF958" s="171" t="str">
        <f>IF((SurveyData!$A$952)=0,"",(SurveyData!$AP$951))</f>
        <v/>
      </c>
      <c r="AG958" s="171" t="str">
        <f>IF((SurveyData!$A$952)=0,"",(SurveyData!$AQ$951))</f>
        <v/>
      </c>
      <c r="AH958" s="172" t="str">
        <f>IF((SurveyData!$A$952)=0,"",($AG$958/10))</f>
        <v/>
      </c>
      <c r="AI958" s="171" t="str">
        <f>IF((SurveyData!$A$952)=0,"",(SurveyData!$AR$951))</f>
        <v/>
      </c>
      <c r="AJ958" s="171" t="str">
        <f>IF((SurveyData!$A$952)=0,"",(SurveyData!$AS$951))</f>
        <v/>
      </c>
      <c r="AK958" s="171" t="str">
        <f>IF((SurveyData!$A$952)=0,"",(SurveyData!$AT$951))</f>
        <v/>
      </c>
      <c r="AL958" s="171" t="str">
        <f>IF((SurveyData!$A$952)=0,"",(SurveyData!$AU$951))</f>
        <v/>
      </c>
      <c r="AM958" s="171" t="str">
        <f>IF((SurveyData!$A$952)=0,"",(SurveyData!$AV$951))</f>
        <v/>
      </c>
    </row>
    <row r="959" spans="2:39">
      <c r="B959" s="176" t="str">
        <f>IF((SurveyData!$A$953)=0,"",(SurveyData!$A$952))</f>
        <v/>
      </c>
      <c r="C959" s="173" t="str">
        <f>IF((SurveyData!$A$953)=0,"",(SurveyData!$N$952))</f>
        <v/>
      </c>
      <c r="D959" s="173" t="str">
        <f>IF((SurveyData!$A$953)=0,"",(SurveyData!$O$952))</f>
        <v/>
      </c>
      <c r="E959" s="173" t="str">
        <f>IF((SurveyData!$A$953)=0,"",(SurveyData!$P$952))</f>
        <v/>
      </c>
      <c r="F959" s="173" t="str">
        <f>IF((SurveyData!$A$953)=0,"",(SurveyData!$Q$952))</f>
        <v/>
      </c>
      <c r="G959" s="173" t="str">
        <f>IF((SurveyData!$A$953)=0,"",(SurveyData!$R$952))</f>
        <v/>
      </c>
      <c r="H959" s="173" t="str">
        <f>IF((SurveyData!$A$953)=0,"",(SurveyData!$S$952))</f>
        <v/>
      </c>
      <c r="I959" s="173" t="str">
        <f>IF((SurveyData!$A$953)=0,"",(SurveyData!$T$952))</f>
        <v/>
      </c>
      <c r="J959" s="173" t="str">
        <f>IF((SurveyData!$A$953)=0,"",(SurveyData!$U$952))</f>
        <v/>
      </c>
      <c r="K959" s="173" t="str">
        <f>IF((SurveyData!$A$953)=0,"",(SurveyData!$V$952))</f>
        <v/>
      </c>
      <c r="L959" s="173" t="str">
        <f>IF((SurveyData!$A$953)=0,"",(SurveyData!$W$952))</f>
        <v/>
      </c>
      <c r="M959" s="173" t="str">
        <f>IF((SurveyData!$A$953)=0,"",(SurveyData!$X$952))</f>
        <v/>
      </c>
      <c r="N959" s="173" t="str">
        <f>IF((SurveyData!$A$953)=0,"",(SurveyData!$Y$952))</f>
        <v/>
      </c>
      <c r="O959" s="173" t="str">
        <f>IF((SurveyData!$A$953)=0,"",(SurveyData!$Z$952))</f>
        <v/>
      </c>
      <c r="P959" s="173" t="str">
        <f>IF((SurveyData!$A$953)=0,"",(SurveyData!$AA$952))</f>
        <v/>
      </c>
      <c r="Q959" s="173" t="str">
        <f>IF((SurveyData!$A$953)=0,"",(SurveyData!$AB$952))</f>
        <v/>
      </c>
      <c r="R959" s="173" t="str">
        <f>IF((SurveyData!$A$953)=0,"",(SurveyData!$AC$952))</f>
        <v/>
      </c>
      <c r="S959" s="173" t="str">
        <f>IF((SurveyData!$A$953)=0,"",(SurveyData!$AD$952))</f>
        <v/>
      </c>
      <c r="T959" s="173" t="str">
        <f>IF((SurveyData!$A$953)=0,"",(SurveyData!$AE$952))</f>
        <v/>
      </c>
      <c r="U959" s="173" t="str">
        <f>IF((SurveyData!$A$953)=0,"",(SurveyData!$AF$952))</f>
        <v/>
      </c>
      <c r="V959" s="173" t="str">
        <f>IF((SurveyData!$A$953)=0,"",(SurveyData!$AG$952))</f>
        <v/>
      </c>
      <c r="W959" s="173" t="str">
        <f>IF((SurveyData!$A$953)=0,"",(SurveyData!$AH$952))</f>
        <v/>
      </c>
      <c r="X959" s="173" t="str">
        <f>IF((SurveyData!$A$953)=0,"",(SurveyData!$AI$952))</f>
        <v/>
      </c>
      <c r="Y959" s="125" t="str">
        <f>IF(ISERROR(SUM($K$959+$M$959+$O$959+$Q$959+$S$959+$U$959+$W$959)),"",(SUM($L$959+$N$959+$P$959+$R$959+$T$959+$V$959+$X$959)/($K$959+$M$959+$O$959+$Q$959+$S$959+$U$959+$W$959)))</f>
        <v/>
      </c>
      <c r="Z959" s="173" t="str">
        <f>IF((SurveyData!$A$953)=0,"",(SurveyData!$AJ$952))</f>
        <v/>
      </c>
      <c r="AA959" s="173" t="str">
        <f>IF((SurveyData!$A$953)=0,"",(SurveyData!$AK$952))</f>
        <v/>
      </c>
      <c r="AB959" s="173" t="str">
        <f>IF((SurveyData!$A$953)=0,"",(SurveyData!$AL$952))</f>
        <v/>
      </c>
      <c r="AC959" s="173" t="str">
        <f>IF((SurveyData!$A$953)=0,"",(SurveyData!$AM$952))</f>
        <v/>
      </c>
      <c r="AD959" s="173" t="str">
        <f>IF((SurveyData!$A$953)=0,"",(SurveyData!$AN$952))</f>
        <v/>
      </c>
      <c r="AE959" s="173" t="str">
        <f>IF((SurveyData!$A$953)=0,"",(SurveyData!$AO$952))</f>
        <v/>
      </c>
      <c r="AF959" s="173" t="str">
        <f>IF((SurveyData!$A$953)=0,"",(SurveyData!$AP$952))</f>
        <v/>
      </c>
      <c r="AG959" s="173" t="str">
        <f>IF((SurveyData!$A$953)=0,"",(SurveyData!$AQ$952))</f>
        <v/>
      </c>
      <c r="AH959" s="125" t="str">
        <f>IF((SurveyData!$A$953)=0,"",($AG$959/10))</f>
        <v/>
      </c>
      <c r="AI959" s="173" t="str">
        <f>IF((SurveyData!$A$953)=0,"",(SurveyData!$AR$952))</f>
        <v/>
      </c>
      <c r="AJ959" s="173" t="str">
        <f>IF((SurveyData!$A$953)=0,"",(SurveyData!$AS$952))</f>
        <v/>
      </c>
      <c r="AK959" s="173" t="str">
        <f>IF((SurveyData!$A$953)=0,"",(SurveyData!$AT$952))</f>
        <v/>
      </c>
      <c r="AL959" s="173" t="str">
        <f>IF((SurveyData!$A$953)=0,"",(SurveyData!$AU$952))</f>
        <v/>
      </c>
      <c r="AM959" s="173" t="str">
        <f>IF((SurveyData!$A$953)=0,"",(SurveyData!$AV$952))</f>
        <v/>
      </c>
    </row>
    <row r="960" spans="2:39">
      <c r="B960" s="175" t="str">
        <f>IF((SurveyData!$A$954)=0,"",(SurveyData!$A$953))</f>
        <v/>
      </c>
      <c r="C960" s="171" t="str">
        <f>IF((SurveyData!$A$954)=0,"",(SurveyData!$N$953))</f>
        <v/>
      </c>
      <c r="D960" s="171" t="str">
        <f>IF((SurveyData!$A$954)=0,"",(SurveyData!$O$953))</f>
        <v/>
      </c>
      <c r="E960" s="171" t="str">
        <f>IF((SurveyData!$A$954)=0,"",(SurveyData!$P$953))</f>
        <v/>
      </c>
      <c r="F960" s="171" t="str">
        <f>IF((SurveyData!$A$954)=0,"",(SurveyData!$Q$953))</f>
        <v/>
      </c>
      <c r="G960" s="171" t="str">
        <f>IF((SurveyData!$A$954)=0,"",(SurveyData!$R$953))</f>
        <v/>
      </c>
      <c r="H960" s="171" t="str">
        <f>IF((SurveyData!$A$954)=0,"",(SurveyData!$S$953))</f>
        <v/>
      </c>
      <c r="I960" s="171" t="str">
        <f>IF((SurveyData!$A$954)=0,"",(SurveyData!$T$953))</f>
        <v/>
      </c>
      <c r="J960" s="171" t="str">
        <f>IF((SurveyData!$A$954)=0,"",(SurveyData!$U$953))</f>
        <v/>
      </c>
      <c r="K960" s="171" t="str">
        <f>IF((SurveyData!$A$954)=0,"",(SurveyData!$V$953))</f>
        <v/>
      </c>
      <c r="L960" s="171" t="str">
        <f>IF((SurveyData!$A$954)=0,"",(SurveyData!$W$953))</f>
        <v/>
      </c>
      <c r="M960" s="171" t="str">
        <f>IF((SurveyData!$A$954)=0,"",(SurveyData!$X$953))</f>
        <v/>
      </c>
      <c r="N960" s="171" t="str">
        <f>IF((SurveyData!$A$954)=0,"",(SurveyData!$Y$953))</f>
        <v/>
      </c>
      <c r="O960" s="171" t="str">
        <f>IF((SurveyData!$A$954)=0,"",(SurveyData!$Z$953))</f>
        <v/>
      </c>
      <c r="P960" s="171" t="str">
        <f>IF((SurveyData!$A$954)=0,"",(SurveyData!$AA$953))</f>
        <v/>
      </c>
      <c r="Q960" s="171" t="str">
        <f>IF((SurveyData!$A$954)=0,"",(SurveyData!$AB$953))</f>
        <v/>
      </c>
      <c r="R960" s="171" t="str">
        <f>IF((SurveyData!$A$954)=0,"",(SurveyData!$AC$953))</f>
        <v/>
      </c>
      <c r="S960" s="171" t="str">
        <f>IF((SurveyData!$A$954)=0,"",(SurveyData!$AD$953))</f>
        <v/>
      </c>
      <c r="T960" s="171" t="str">
        <f>IF((SurveyData!$A$954)=0,"",(SurveyData!$AE$953))</f>
        <v/>
      </c>
      <c r="U960" s="171" t="str">
        <f>IF((SurveyData!$A$954)=0,"",(SurveyData!$AF$953))</f>
        <v/>
      </c>
      <c r="V960" s="171" t="str">
        <f>IF((SurveyData!$A$954)=0,"",(SurveyData!$AG$953))</f>
        <v/>
      </c>
      <c r="W960" s="171" t="str">
        <f>IF((SurveyData!$A$954)=0,"",(SurveyData!$AH$953))</f>
        <v/>
      </c>
      <c r="X960" s="171" t="str">
        <f>IF((SurveyData!$A$954)=0,"",(SurveyData!$AI$953))</f>
        <v/>
      </c>
      <c r="Y960" s="172" t="str">
        <f>IF(ISERROR(SUM($K$960+$M$960+$O$960+$Q$960+$S$960+$U$960+$W$960)),"",(SUM($L$960+$N$960+$P$960+$R$960+$T$960+$V$960+$X$960)/($K$960+$M$960+$O$960+$Q$960+$S$960+$U$960+$W$960)))</f>
        <v/>
      </c>
      <c r="Z960" s="171" t="str">
        <f>IF((SurveyData!$A$954)=0,"",(SurveyData!$AJ$953))</f>
        <v/>
      </c>
      <c r="AA960" s="171" t="str">
        <f>IF((SurveyData!$A$954)=0,"",(SurveyData!$AK$953))</f>
        <v/>
      </c>
      <c r="AB960" s="171" t="str">
        <f>IF((SurveyData!$A$954)=0,"",(SurveyData!$AL$953))</f>
        <v/>
      </c>
      <c r="AC960" s="171" t="str">
        <f>IF((SurveyData!$A$954)=0,"",(SurveyData!$AM$953))</f>
        <v/>
      </c>
      <c r="AD960" s="171" t="str">
        <f>IF((SurveyData!$A$954)=0,"",(SurveyData!$AN$953))</f>
        <v/>
      </c>
      <c r="AE960" s="171" t="str">
        <f>IF((SurveyData!$A$954)=0,"",(SurveyData!$AO$953))</f>
        <v/>
      </c>
      <c r="AF960" s="171" t="str">
        <f>IF((SurveyData!$A$954)=0,"",(SurveyData!$AP$953))</f>
        <v/>
      </c>
      <c r="AG960" s="171" t="str">
        <f>IF((SurveyData!$A$954)=0,"",(SurveyData!$AQ$953))</f>
        <v/>
      </c>
      <c r="AH960" s="172" t="str">
        <f>IF((SurveyData!$A$954)=0,"",($AG$960/10))</f>
        <v/>
      </c>
      <c r="AI960" s="171" t="str">
        <f>IF((SurveyData!$A$954)=0,"",(SurveyData!$AR$953))</f>
        <v/>
      </c>
      <c r="AJ960" s="171" t="str">
        <f>IF((SurveyData!$A$954)=0,"",(SurveyData!$AS$953))</f>
        <v/>
      </c>
      <c r="AK960" s="171" t="str">
        <f>IF((SurveyData!$A$954)=0,"",(SurveyData!$AT$953))</f>
        <v/>
      </c>
      <c r="AL960" s="171" t="str">
        <f>IF((SurveyData!$A$954)=0,"",(SurveyData!$AU$953))</f>
        <v/>
      </c>
      <c r="AM960" s="171" t="str">
        <f>IF((SurveyData!$A$954)=0,"",(SurveyData!$AV$953))</f>
        <v/>
      </c>
    </row>
    <row r="961" spans="2:39">
      <c r="B961" s="176" t="str">
        <f>IF((SurveyData!$A$955)=0,"",(SurveyData!$A$954))</f>
        <v/>
      </c>
      <c r="C961" s="173" t="str">
        <f>IF((SurveyData!$A$955)=0,"",(SurveyData!$N$954))</f>
        <v/>
      </c>
      <c r="D961" s="173" t="str">
        <f>IF((SurveyData!$A$955)=0,"",(SurveyData!$O$954))</f>
        <v/>
      </c>
      <c r="E961" s="173" t="str">
        <f>IF((SurveyData!$A$955)=0,"",(SurveyData!$P$954))</f>
        <v/>
      </c>
      <c r="F961" s="173" t="str">
        <f>IF((SurveyData!$A$955)=0,"",(SurveyData!$Q$954))</f>
        <v/>
      </c>
      <c r="G961" s="173" t="str">
        <f>IF((SurveyData!$A$955)=0,"",(SurveyData!$R$954))</f>
        <v/>
      </c>
      <c r="H961" s="173" t="str">
        <f>IF((SurveyData!$A$955)=0,"",(SurveyData!$S$954))</f>
        <v/>
      </c>
      <c r="I961" s="173" t="str">
        <f>IF((SurveyData!$A$955)=0,"",(SurveyData!$T$954))</f>
        <v/>
      </c>
      <c r="J961" s="173" t="str">
        <f>IF((SurveyData!$A$955)=0,"",(SurveyData!$U$954))</f>
        <v/>
      </c>
      <c r="K961" s="173" t="str">
        <f>IF((SurveyData!$A$955)=0,"",(SurveyData!$V$954))</f>
        <v/>
      </c>
      <c r="L961" s="173" t="str">
        <f>IF((SurveyData!$A$955)=0,"",(SurveyData!$W$954))</f>
        <v/>
      </c>
      <c r="M961" s="173" t="str">
        <f>IF((SurveyData!$A$955)=0,"",(SurveyData!$X$954))</f>
        <v/>
      </c>
      <c r="N961" s="173" t="str">
        <f>IF((SurveyData!$A$955)=0,"",(SurveyData!$Y$954))</f>
        <v/>
      </c>
      <c r="O961" s="173" t="str">
        <f>IF((SurveyData!$A$955)=0,"",(SurveyData!$Z$954))</f>
        <v/>
      </c>
      <c r="P961" s="173" t="str">
        <f>IF((SurveyData!$A$955)=0,"",(SurveyData!$AA$954))</f>
        <v/>
      </c>
      <c r="Q961" s="173" t="str">
        <f>IF((SurveyData!$A$955)=0,"",(SurveyData!$AB$954))</f>
        <v/>
      </c>
      <c r="R961" s="173" t="str">
        <f>IF((SurveyData!$A$955)=0,"",(SurveyData!$AC$954))</f>
        <v/>
      </c>
      <c r="S961" s="173" t="str">
        <f>IF((SurveyData!$A$955)=0,"",(SurveyData!$AD$954))</f>
        <v/>
      </c>
      <c r="T961" s="173" t="str">
        <f>IF((SurveyData!$A$955)=0,"",(SurveyData!$AE$954))</f>
        <v/>
      </c>
      <c r="U961" s="173" t="str">
        <f>IF((SurveyData!$A$955)=0,"",(SurveyData!$AF$954))</f>
        <v/>
      </c>
      <c r="V961" s="173" t="str">
        <f>IF((SurveyData!$A$955)=0,"",(SurveyData!$AG$954))</f>
        <v/>
      </c>
      <c r="W961" s="173" t="str">
        <f>IF((SurveyData!$A$955)=0,"",(SurveyData!$AH$954))</f>
        <v/>
      </c>
      <c r="X961" s="173" t="str">
        <f>IF((SurveyData!$A$955)=0,"",(SurveyData!$AI$954))</f>
        <v/>
      </c>
      <c r="Y961" s="125" t="str">
        <f>IF(ISERROR(SUM($K$961+$M$961+$O$961+$Q$961+$S$961+$U$961+$W$961)),"",(SUM($L$961+$N$961+$P$961+$R$961+$T$961+$V$961+$X$961)/($K$961+$M$961+$O$961+$Q$961+$S$961+$U$961+$W$961)))</f>
        <v/>
      </c>
      <c r="Z961" s="173" t="str">
        <f>IF((SurveyData!$A$955)=0,"",(SurveyData!$AJ$954))</f>
        <v/>
      </c>
      <c r="AA961" s="173" t="str">
        <f>IF((SurveyData!$A$955)=0,"",(SurveyData!$AK$954))</f>
        <v/>
      </c>
      <c r="AB961" s="173" t="str">
        <f>IF((SurveyData!$A$955)=0,"",(SurveyData!$AL$954))</f>
        <v/>
      </c>
      <c r="AC961" s="173" t="str">
        <f>IF((SurveyData!$A$955)=0,"",(SurveyData!$AM$954))</f>
        <v/>
      </c>
      <c r="AD961" s="173" t="str">
        <f>IF((SurveyData!$A$955)=0,"",(SurveyData!$AN$954))</f>
        <v/>
      </c>
      <c r="AE961" s="173" t="str">
        <f>IF((SurveyData!$A$955)=0,"",(SurveyData!$AO$954))</f>
        <v/>
      </c>
      <c r="AF961" s="173" t="str">
        <f>IF((SurveyData!$A$955)=0,"",(SurveyData!$AP$954))</f>
        <v/>
      </c>
      <c r="AG961" s="173" t="str">
        <f>IF((SurveyData!$A$955)=0,"",(SurveyData!$AQ$954))</f>
        <v/>
      </c>
      <c r="AH961" s="125" t="str">
        <f>IF((SurveyData!$A$955)=0,"",($AG$961/10))</f>
        <v/>
      </c>
      <c r="AI961" s="173" t="str">
        <f>IF((SurveyData!$A$955)=0,"",(SurveyData!$AR$954))</f>
        <v/>
      </c>
      <c r="AJ961" s="173" t="str">
        <f>IF((SurveyData!$A$955)=0,"",(SurveyData!$AS$954))</f>
        <v/>
      </c>
      <c r="AK961" s="173" t="str">
        <f>IF((SurveyData!$A$955)=0,"",(SurveyData!$AT$954))</f>
        <v/>
      </c>
      <c r="AL961" s="173" t="str">
        <f>IF((SurveyData!$A$955)=0,"",(SurveyData!$AU$954))</f>
        <v/>
      </c>
      <c r="AM961" s="173" t="str">
        <f>IF((SurveyData!$A$955)=0,"",(SurveyData!$AV$954))</f>
        <v/>
      </c>
    </row>
    <row r="962" spans="2:39">
      <c r="B962" s="175" t="str">
        <f>IF((SurveyData!$A$956)=0,"",(SurveyData!$A$955))</f>
        <v/>
      </c>
      <c r="C962" s="171" t="str">
        <f>IF((SurveyData!$A$956)=0,"",(SurveyData!$N$955))</f>
        <v/>
      </c>
      <c r="D962" s="171" t="str">
        <f>IF((SurveyData!$A$956)=0,"",(SurveyData!$O$955))</f>
        <v/>
      </c>
      <c r="E962" s="171" t="str">
        <f>IF((SurveyData!$A$956)=0,"",(SurveyData!$P$955))</f>
        <v/>
      </c>
      <c r="F962" s="171" t="str">
        <f>IF((SurveyData!$A$956)=0,"",(SurveyData!$Q$955))</f>
        <v/>
      </c>
      <c r="G962" s="171" t="str">
        <f>IF((SurveyData!$A$956)=0,"",(SurveyData!$R$955))</f>
        <v/>
      </c>
      <c r="H962" s="171" t="str">
        <f>IF((SurveyData!$A$956)=0,"",(SurveyData!$S$955))</f>
        <v/>
      </c>
      <c r="I962" s="171" t="str">
        <f>IF((SurveyData!$A$956)=0,"",(SurveyData!$T$955))</f>
        <v/>
      </c>
      <c r="J962" s="171" t="str">
        <f>IF((SurveyData!$A$956)=0,"",(SurveyData!$U$955))</f>
        <v/>
      </c>
      <c r="K962" s="171" t="str">
        <f>IF((SurveyData!$A$956)=0,"",(SurveyData!$V$955))</f>
        <v/>
      </c>
      <c r="L962" s="171" t="str">
        <f>IF((SurveyData!$A$956)=0,"",(SurveyData!$W$955))</f>
        <v/>
      </c>
      <c r="M962" s="171" t="str">
        <f>IF((SurveyData!$A$956)=0,"",(SurveyData!$X$955))</f>
        <v/>
      </c>
      <c r="N962" s="171" t="str">
        <f>IF((SurveyData!$A$956)=0,"",(SurveyData!$Y$955))</f>
        <v/>
      </c>
      <c r="O962" s="171" t="str">
        <f>IF((SurveyData!$A$956)=0,"",(SurveyData!$Z$955))</f>
        <v/>
      </c>
      <c r="P962" s="171" t="str">
        <f>IF((SurveyData!$A$956)=0,"",(SurveyData!$AA$955))</f>
        <v/>
      </c>
      <c r="Q962" s="171" t="str">
        <f>IF((SurveyData!$A$956)=0,"",(SurveyData!$AB$955))</f>
        <v/>
      </c>
      <c r="R962" s="171" t="str">
        <f>IF((SurveyData!$A$956)=0,"",(SurveyData!$AC$955))</f>
        <v/>
      </c>
      <c r="S962" s="171" t="str">
        <f>IF((SurveyData!$A$956)=0,"",(SurveyData!$AD$955))</f>
        <v/>
      </c>
      <c r="T962" s="171" t="str">
        <f>IF((SurveyData!$A$956)=0,"",(SurveyData!$AE$955))</f>
        <v/>
      </c>
      <c r="U962" s="171" t="str">
        <f>IF((SurveyData!$A$956)=0,"",(SurveyData!$AF$955))</f>
        <v/>
      </c>
      <c r="V962" s="171" t="str">
        <f>IF((SurveyData!$A$956)=0,"",(SurveyData!$AG$955))</f>
        <v/>
      </c>
      <c r="W962" s="171" t="str">
        <f>IF((SurveyData!$A$956)=0,"",(SurveyData!$AH$955))</f>
        <v/>
      </c>
      <c r="X962" s="171" t="str">
        <f>IF((SurveyData!$A$956)=0,"",(SurveyData!$AI$955))</f>
        <v/>
      </c>
      <c r="Y962" s="172" t="str">
        <f>IF(ISERROR(SUM($K$962+$M$962+$O$962+$Q$962+$S$962+$U$962+$W$962)),"",(SUM($L$962+$N$962+$P$962+$R$962+$T$962+$V$962+$X$962)/($K$962+$M$962+$O$962+$Q$962+$S$962+$U$962+$W$962)))</f>
        <v/>
      </c>
      <c r="Z962" s="171" t="str">
        <f>IF((SurveyData!$A$956)=0,"",(SurveyData!$AJ$955))</f>
        <v/>
      </c>
      <c r="AA962" s="171" t="str">
        <f>IF((SurveyData!$A$956)=0,"",(SurveyData!$AK$955))</f>
        <v/>
      </c>
      <c r="AB962" s="171" t="str">
        <f>IF((SurveyData!$A$956)=0,"",(SurveyData!$AL$955))</f>
        <v/>
      </c>
      <c r="AC962" s="171" t="str">
        <f>IF((SurveyData!$A$956)=0,"",(SurveyData!$AM$955))</f>
        <v/>
      </c>
      <c r="AD962" s="171" t="str">
        <f>IF((SurveyData!$A$956)=0,"",(SurveyData!$AN$955))</f>
        <v/>
      </c>
      <c r="AE962" s="171" t="str">
        <f>IF((SurveyData!$A$956)=0,"",(SurveyData!$AO$955))</f>
        <v/>
      </c>
      <c r="AF962" s="171" t="str">
        <f>IF((SurveyData!$A$956)=0,"",(SurveyData!$AP$955))</f>
        <v/>
      </c>
      <c r="AG962" s="171" t="str">
        <f>IF((SurveyData!$A$956)=0,"",(SurveyData!$AQ$955))</f>
        <v/>
      </c>
      <c r="AH962" s="172" t="str">
        <f>IF((SurveyData!$A$956)=0,"",($AG$962/10))</f>
        <v/>
      </c>
      <c r="AI962" s="171" t="str">
        <f>IF((SurveyData!$A$956)=0,"",(SurveyData!$AR$955))</f>
        <v/>
      </c>
      <c r="AJ962" s="171" t="str">
        <f>IF((SurveyData!$A$956)=0,"",(SurveyData!$AS$955))</f>
        <v/>
      </c>
      <c r="AK962" s="171" t="str">
        <f>IF((SurveyData!$A$956)=0,"",(SurveyData!$AT$955))</f>
        <v/>
      </c>
      <c r="AL962" s="171" t="str">
        <f>IF((SurveyData!$A$956)=0,"",(SurveyData!$AU$955))</f>
        <v/>
      </c>
      <c r="AM962" s="171" t="str">
        <f>IF((SurveyData!$A$956)=0,"",(SurveyData!$AV$955))</f>
        <v/>
      </c>
    </row>
    <row r="963" spans="2:39">
      <c r="B963" s="176" t="str">
        <f>IF((SurveyData!$A$957)=0,"",(SurveyData!$A$956))</f>
        <v/>
      </c>
      <c r="C963" s="173" t="str">
        <f>IF((SurveyData!$A$957)=0,"",(SurveyData!$N$956))</f>
        <v/>
      </c>
      <c r="D963" s="173" t="str">
        <f>IF((SurveyData!$A$957)=0,"",(SurveyData!$O$956))</f>
        <v/>
      </c>
      <c r="E963" s="173" t="str">
        <f>IF((SurveyData!$A$957)=0,"",(SurveyData!$P$956))</f>
        <v/>
      </c>
      <c r="F963" s="173" t="str">
        <f>IF((SurveyData!$A$957)=0,"",(SurveyData!$Q$956))</f>
        <v/>
      </c>
      <c r="G963" s="173" t="str">
        <f>IF((SurveyData!$A$957)=0,"",(SurveyData!$R$956))</f>
        <v/>
      </c>
      <c r="H963" s="173" t="str">
        <f>IF((SurveyData!$A$957)=0,"",(SurveyData!$S$956))</f>
        <v/>
      </c>
      <c r="I963" s="173" t="str">
        <f>IF((SurveyData!$A$957)=0,"",(SurveyData!$T$956))</f>
        <v/>
      </c>
      <c r="J963" s="173" t="str">
        <f>IF((SurveyData!$A$957)=0,"",(SurveyData!$U$956))</f>
        <v/>
      </c>
      <c r="K963" s="173" t="str">
        <f>IF((SurveyData!$A$957)=0,"",(SurveyData!$V$956))</f>
        <v/>
      </c>
      <c r="L963" s="173" t="str">
        <f>IF((SurveyData!$A$957)=0,"",(SurveyData!$W$956))</f>
        <v/>
      </c>
      <c r="M963" s="173" t="str">
        <f>IF((SurveyData!$A$957)=0,"",(SurveyData!$X$956))</f>
        <v/>
      </c>
      <c r="N963" s="173" t="str">
        <f>IF((SurveyData!$A$957)=0,"",(SurveyData!$Y$956))</f>
        <v/>
      </c>
      <c r="O963" s="173" t="str">
        <f>IF((SurveyData!$A$957)=0,"",(SurveyData!$Z$956))</f>
        <v/>
      </c>
      <c r="P963" s="173" t="str">
        <f>IF((SurveyData!$A$957)=0,"",(SurveyData!$AA$956))</f>
        <v/>
      </c>
      <c r="Q963" s="173" t="str">
        <f>IF((SurveyData!$A$957)=0,"",(SurveyData!$AB$956))</f>
        <v/>
      </c>
      <c r="R963" s="173" t="str">
        <f>IF((SurveyData!$A$957)=0,"",(SurveyData!$AC$956))</f>
        <v/>
      </c>
      <c r="S963" s="173" t="str">
        <f>IF((SurveyData!$A$957)=0,"",(SurveyData!$AD$956))</f>
        <v/>
      </c>
      <c r="T963" s="173" t="str">
        <f>IF((SurveyData!$A$957)=0,"",(SurveyData!$AE$956))</f>
        <v/>
      </c>
      <c r="U963" s="173" t="str">
        <f>IF((SurveyData!$A$957)=0,"",(SurveyData!$AF$956))</f>
        <v/>
      </c>
      <c r="V963" s="173" t="str">
        <f>IF((SurveyData!$A$957)=0,"",(SurveyData!$AG$956))</f>
        <v/>
      </c>
      <c r="W963" s="173" t="str">
        <f>IF((SurveyData!$A$957)=0,"",(SurveyData!$AH$956))</f>
        <v/>
      </c>
      <c r="X963" s="173" t="str">
        <f>IF((SurveyData!$A$957)=0,"",(SurveyData!$AI$956))</f>
        <v/>
      </c>
      <c r="Y963" s="125" t="str">
        <f>IF(ISERROR(SUM($K$963+$M$963+$O$963+$Q$963+$S$963+$U$963+$W$963)),"",(SUM($L$963+$N$963+$P$963+$R$963+$T$963+$V$963+$X$963)/($K$963+$M$963+$O$963+$Q$963+$S$963+$U$963+$W$963)))</f>
        <v/>
      </c>
      <c r="Z963" s="173" t="str">
        <f>IF((SurveyData!$A$957)=0,"",(SurveyData!$AJ$956))</f>
        <v/>
      </c>
      <c r="AA963" s="173" t="str">
        <f>IF((SurveyData!$A$957)=0,"",(SurveyData!$AK$956))</f>
        <v/>
      </c>
      <c r="AB963" s="173" t="str">
        <f>IF((SurveyData!$A$957)=0,"",(SurveyData!$AL$956))</f>
        <v/>
      </c>
      <c r="AC963" s="173" t="str">
        <f>IF((SurveyData!$A$957)=0,"",(SurveyData!$AM$956))</f>
        <v/>
      </c>
      <c r="AD963" s="173" t="str">
        <f>IF((SurveyData!$A$957)=0,"",(SurveyData!$AN$956))</f>
        <v/>
      </c>
      <c r="AE963" s="173" t="str">
        <f>IF((SurveyData!$A$957)=0,"",(SurveyData!$AO$956))</f>
        <v/>
      </c>
      <c r="AF963" s="173" t="str">
        <f>IF((SurveyData!$A$957)=0,"",(SurveyData!$AP$956))</f>
        <v/>
      </c>
      <c r="AG963" s="173" t="str">
        <f>IF((SurveyData!$A$957)=0,"",(SurveyData!$AQ$956))</f>
        <v/>
      </c>
      <c r="AH963" s="125" t="str">
        <f>IF((SurveyData!$A$957)=0,"",($AG$963/10))</f>
        <v/>
      </c>
      <c r="AI963" s="173" t="str">
        <f>IF((SurveyData!$A$957)=0,"",(SurveyData!$AR$956))</f>
        <v/>
      </c>
      <c r="AJ963" s="173" t="str">
        <f>IF((SurveyData!$A$957)=0,"",(SurveyData!$AS$956))</f>
        <v/>
      </c>
      <c r="AK963" s="173" t="str">
        <f>IF((SurveyData!$A$957)=0,"",(SurveyData!$AT$956))</f>
        <v/>
      </c>
      <c r="AL963" s="173" t="str">
        <f>IF((SurveyData!$A$957)=0,"",(SurveyData!$AU$956))</f>
        <v/>
      </c>
      <c r="AM963" s="173" t="str">
        <f>IF((SurveyData!$A$957)=0,"",(SurveyData!$AV$956))</f>
        <v/>
      </c>
    </row>
    <row r="964" spans="2:39">
      <c r="B964" s="175" t="str">
        <f>IF((SurveyData!$A$958)=0,"",(SurveyData!$A$957))</f>
        <v/>
      </c>
      <c r="C964" s="171" t="str">
        <f>IF((SurveyData!$A$958)=0,"",(SurveyData!$N$957))</f>
        <v/>
      </c>
      <c r="D964" s="171" t="str">
        <f>IF((SurveyData!$A$958)=0,"",(SurveyData!$O$957))</f>
        <v/>
      </c>
      <c r="E964" s="171" t="str">
        <f>IF((SurveyData!$A$958)=0,"",(SurveyData!$P$957))</f>
        <v/>
      </c>
      <c r="F964" s="171" t="str">
        <f>IF((SurveyData!$A$958)=0,"",(SurveyData!$Q$957))</f>
        <v/>
      </c>
      <c r="G964" s="171" t="str">
        <f>IF((SurveyData!$A$958)=0,"",(SurveyData!$R$957))</f>
        <v/>
      </c>
      <c r="H964" s="171" t="str">
        <f>IF((SurveyData!$A$958)=0,"",(SurveyData!$S$957))</f>
        <v/>
      </c>
      <c r="I964" s="171" t="str">
        <f>IF((SurveyData!$A$958)=0,"",(SurveyData!$T$957))</f>
        <v/>
      </c>
      <c r="J964" s="171" t="str">
        <f>IF((SurveyData!$A$958)=0,"",(SurveyData!$U$957))</f>
        <v/>
      </c>
      <c r="K964" s="171" t="str">
        <f>IF((SurveyData!$A$958)=0,"",(SurveyData!$V$957))</f>
        <v/>
      </c>
      <c r="L964" s="171" t="str">
        <f>IF((SurveyData!$A$958)=0,"",(SurveyData!$W$957))</f>
        <v/>
      </c>
      <c r="M964" s="171" t="str">
        <f>IF((SurveyData!$A$958)=0,"",(SurveyData!$X$957))</f>
        <v/>
      </c>
      <c r="N964" s="171" t="str">
        <f>IF((SurveyData!$A$958)=0,"",(SurveyData!$Y$957))</f>
        <v/>
      </c>
      <c r="O964" s="171" t="str">
        <f>IF((SurveyData!$A$958)=0,"",(SurveyData!$Z$957))</f>
        <v/>
      </c>
      <c r="P964" s="171" t="str">
        <f>IF((SurveyData!$A$958)=0,"",(SurveyData!$AA$957))</f>
        <v/>
      </c>
      <c r="Q964" s="171" t="str">
        <f>IF((SurveyData!$A$958)=0,"",(SurveyData!$AB$957))</f>
        <v/>
      </c>
      <c r="R964" s="171" t="str">
        <f>IF((SurveyData!$A$958)=0,"",(SurveyData!$AC$957))</f>
        <v/>
      </c>
      <c r="S964" s="171" t="str">
        <f>IF((SurveyData!$A$958)=0,"",(SurveyData!$AD$957))</f>
        <v/>
      </c>
      <c r="T964" s="171" t="str">
        <f>IF((SurveyData!$A$958)=0,"",(SurveyData!$AE$957))</f>
        <v/>
      </c>
      <c r="U964" s="171" t="str">
        <f>IF((SurveyData!$A$958)=0,"",(SurveyData!$AF$957))</f>
        <v/>
      </c>
      <c r="V964" s="171" t="str">
        <f>IF((SurveyData!$A$958)=0,"",(SurveyData!$AG$957))</f>
        <v/>
      </c>
      <c r="W964" s="171" t="str">
        <f>IF((SurveyData!$A$958)=0,"",(SurveyData!$AH$957))</f>
        <v/>
      </c>
      <c r="X964" s="171" t="str">
        <f>IF((SurveyData!$A$958)=0,"",(SurveyData!$AI$957))</f>
        <v/>
      </c>
      <c r="Y964" s="172" t="str">
        <f>IF(ISERROR(SUM($K$964+$M$964+$O$964+$Q$964+$S$964+$U$964+$W$964)),"",(SUM($L$964+$N$964+$P$964+$R$964+$T$964+$V$964+$X$964)/($K$964+$M$964+$O$964+$Q$964+$S$964+$U$964+$W$964)))</f>
        <v/>
      </c>
      <c r="Z964" s="171" t="str">
        <f>IF((SurveyData!$A$958)=0,"",(SurveyData!$AJ$957))</f>
        <v/>
      </c>
      <c r="AA964" s="171" t="str">
        <f>IF((SurveyData!$A$958)=0,"",(SurveyData!$AK$957))</f>
        <v/>
      </c>
      <c r="AB964" s="171" t="str">
        <f>IF((SurveyData!$A$958)=0,"",(SurveyData!$AL$957))</f>
        <v/>
      </c>
      <c r="AC964" s="171" t="str">
        <f>IF((SurveyData!$A$958)=0,"",(SurveyData!$AM$957))</f>
        <v/>
      </c>
      <c r="AD964" s="171" t="str">
        <f>IF((SurveyData!$A$958)=0,"",(SurveyData!$AN$957))</f>
        <v/>
      </c>
      <c r="AE964" s="171" t="str">
        <f>IF((SurveyData!$A$958)=0,"",(SurveyData!$AO$957))</f>
        <v/>
      </c>
      <c r="AF964" s="171" t="str">
        <f>IF((SurveyData!$A$958)=0,"",(SurveyData!$AP$957))</f>
        <v/>
      </c>
      <c r="AG964" s="171" t="str">
        <f>IF((SurveyData!$A$958)=0,"",(SurveyData!$AQ$957))</f>
        <v/>
      </c>
      <c r="AH964" s="172" t="str">
        <f>IF((SurveyData!$A$958)=0,"",($AG$964/10))</f>
        <v/>
      </c>
      <c r="AI964" s="171" t="str">
        <f>IF((SurveyData!$A$958)=0,"",(SurveyData!$AR$957))</f>
        <v/>
      </c>
      <c r="AJ964" s="171" t="str">
        <f>IF((SurveyData!$A$958)=0,"",(SurveyData!$AS$957))</f>
        <v/>
      </c>
      <c r="AK964" s="171" t="str">
        <f>IF((SurveyData!$A$958)=0,"",(SurveyData!$AT$957))</f>
        <v/>
      </c>
      <c r="AL964" s="171" t="str">
        <f>IF((SurveyData!$A$958)=0,"",(SurveyData!$AU$957))</f>
        <v/>
      </c>
      <c r="AM964" s="171" t="str">
        <f>IF((SurveyData!$A$958)=0,"",(SurveyData!$AV$957))</f>
        <v/>
      </c>
    </row>
    <row r="965" spans="2:39">
      <c r="B965" s="176" t="str">
        <f>IF((SurveyData!$A$959)=0,"",(SurveyData!$A$958))</f>
        <v/>
      </c>
      <c r="C965" s="173" t="str">
        <f>IF((SurveyData!$A$959)=0,"",(SurveyData!$N$958))</f>
        <v/>
      </c>
      <c r="D965" s="173" t="str">
        <f>IF((SurveyData!$A$959)=0,"",(SurveyData!$O$958))</f>
        <v/>
      </c>
      <c r="E965" s="173" t="str">
        <f>IF((SurveyData!$A$959)=0,"",(SurveyData!$P$958))</f>
        <v/>
      </c>
      <c r="F965" s="173" t="str">
        <f>IF((SurveyData!$A$959)=0,"",(SurveyData!$Q$958))</f>
        <v/>
      </c>
      <c r="G965" s="173" t="str">
        <f>IF((SurveyData!$A$959)=0,"",(SurveyData!$R$958))</f>
        <v/>
      </c>
      <c r="H965" s="173" t="str">
        <f>IF((SurveyData!$A$959)=0,"",(SurveyData!$S$958))</f>
        <v/>
      </c>
      <c r="I965" s="173" t="str">
        <f>IF((SurveyData!$A$959)=0,"",(SurveyData!$T$958))</f>
        <v/>
      </c>
      <c r="J965" s="173" t="str">
        <f>IF((SurveyData!$A$959)=0,"",(SurveyData!$U$958))</f>
        <v/>
      </c>
      <c r="K965" s="173" t="str">
        <f>IF((SurveyData!$A$959)=0,"",(SurveyData!$V$958))</f>
        <v/>
      </c>
      <c r="L965" s="173" t="str">
        <f>IF((SurveyData!$A$959)=0,"",(SurveyData!$W$958))</f>
        <v/>
      </c>
      <c r="M965" s="173" t="str">
        <f>IF((SurveyData!$A$959)=0,"",(SurveyData!$X$958))</f>
        <v/>
      </c>
      <c r="N965" s="173" t="str">
        <f>IF((SurveyData!$A$959)=0,"",(SurveyData!$Y$958))</f>
        <v/>
      </c>
      <c r="O965" s="173" t="str">
        <f>IF((SurveyData!$A$959)=0,"",(SurveyData!$Z$958))</f>
        <v/>
      </c>
      <c r="P965" s="173" t="str">
        <f>IF((SurveyData!$A$959)=0,"",(SurveyData!$AA$958))</f>
        <v/>
      </c>
      <c r="Q965" s="173" t="str">
        <f>IF((SurveyData!$A$959)=0,"",(SurveyData!$AB$958))</f>
        <v/>
      </c>
      <c r="R965" s="173" t="str">
        <f>IF((SurveyData!$A$959)=0,"",(SurveyData!$AC$958))</f>
        <v/>
      </c>
      <c r="S965" s="173" t="str">
        <f>IF((SurveyData!$A$959)=0,"",(SurveyData!$AD$958))</f>
        <v/>
      </c>
      <c r="T965" s="173" t="str">
        <f>IF((SurveyData!$A$959)=0,"",(SurveyData!$AE$958))</f>
        <v/>
      </c>
      <c r="U965" s="173" t="str">
        <f>IF((SurveyData!$A$959)=0,"",(SurveyData!$AF$958))</f>
        <v/>
      </c>
      <c r="V965" s="173" t="str">
        <f>IF((SurveyData!$A$959)=0,"",(SurveyData!$AG$958))</f>
        <v/>
      </c>
      <c r="W965" s="173" t="str">
        <f>IF((SurveyData!$A$959)=0,"",(SurveyData!$AH$958))</f>
        <v/>
      </c>
      <c r="X965" s="173" t="str">
        <f>IF((SurveyData!$A$959)=0,"",(SurveyData!$AI$958))</f>
        <v/>
      </c>
      <c r="Y965" s="125" t="str">
        <f>IF(ISERROR(SUM($K$965+$M$965+$O$965+$Q$965+$S$965+$U$965+$W$965)),"",(SUM($L$965+$N$965+$P$965+$R$965+$T$965+$V$965+$X$965)/($K$965+$M$965+$O$965+$Q$965+$S$965+$U$965+$W$965)))</f>
        <v/>
      </c>
      <c r="Z965" s="173" t="str">
        <f>IF((SurveyData!$A$959)=0,"",(SurveyData!$AJ$958))</f>
        <v/>
      </c>
      <c r="AA965" s="173" t="str">
        <f>IF((SurveyData!$A$959)=0,"",(SurveyData!$AK$958))</f>
        <v/>
      </c>
      <c r="AB965" s="173" t="str">
        <f>IF((SurveyData!$A$959)=0,"",(SurveyData!$AL$958))</f>
        <v/>
      </c>
      <c r="AC965" s="173" t="str">
        <f>IF((SurveyData!$A$959)=0,"",(SurveyData!$AM$958))</f>
        <v/>
      </c>
      <c r="AD965" s="173" t="str">
        <f>IF((SurveyData!$A$959)=0,"",(SurveyData!$AN$958))</f>
        <v/>
      </c>
      <c r="AE965" s="173" t="str">
        <f>IF((SurveyData!$A$959)=0,"",(SurveyData!$AO$958))</f>
        <v/>
      </c>
      <c r="AF965" s="173" t="str">
        <f>IF((SurveyData!$A$959)=0,"",(SurveyData!$AP$958))</f>
        <v/>
      </c>
      <c r="AG965" s="173" t="str">
        <f>IF((SurveyData!$A$959)=0,"",(SurveyData!$AQ$958))</f>
        <v/>
      </c>
      <c r="AH965" s="125" t="str">
        <f>IF((SurveyData!$A$959)=0,"",($AG$965/10))</f>
        <v/>
      </c>
      <c r="AI965" s="173" t="str">
        <f>IF((SurveyData!$A$959)=0,"",(SurveyData!$AR$958))</f>
        <v/>
      </c>
      <c r="AJ965" s="173" t="str">
        <f>IF((SurveyData!$A$959)=0,"",(SurveyData!$AS$958))</f>
        <v/>
      </c>
      <c r="AK965" s="173" t="str">
        <f>IF((SurveyData!$A$959)=0,"",(SurveyData!$AT$958))</f>
        <v/>
      </c>
      <c r="AL965" s="173" t="str">
        <f>IF((SurveyData!$A$959)=0,"",(SurveyData!$AU$958))</f>
        <v/>
      </c>
      <c r="AM965" s="173" t="str">
        <f>IF((SurveyData!$A$959)=0,"",(SurveyData!$AV$958))</f>
        <v/>
      </c>
    </row>
    <row r="966" spans="2:39">
      <c r="B966" s="175" t="str">
        <f>IF((SurveyData!$A$960)=0,"",(SurveyData!$A$959))</f>
        <v/>
      </c>
      <c r="C966" s="171" t="str">
        <f>IF((SurveyData!$A$960)=0,"",(SurveyData!$N$959))</f>
        <v/>
      </c>
      <c r="D966" s="171" t="str">
        <f>IF((SurveyData!$A$960)=0,"",(SurveyData!$O$959))</f>
        <v/>
      </c>
      <c r="E966" s="171" t="str">
        <f>IF((SurveyData!$A$960)=0,"",(SurveyData!$P$959))</f>
        <v/>
      </c>
      <c r="F966" s="171" t="str">
        <f>IF((SurveyData!$A$960)=0,"",(SurveyData!$Q$959))</f>
        <v/>
      </c>
      <c r="G966" s="171" t="str">
        <f>IF((SurveyData!$A$960)=0,"",(SurveyData!$R$959))</f>
        <v/>
      </c>
      <c r="H966" s="171" t="str">
        <f>IF((SurveyData!$A$960)=0,"",(SurveyData!$S$959))</f>
        <v/>
      </c>
      <c r="I966" s="171" t="str">
        <f>IF((SurveyData!$A$960)=0,"",(SurveyData!$T$959))</f>
        <v/>
      </c>
      <c r="J966" s="171" t="str">
        <f>IF((SurveyData!$A$960)=0,"",(SurveyData!$U$959))</f>
        <v/>
      </c>
      <c r="K966" s="171" t="str">
        <f>IF((SurveyData!$A$960)=0,"",(SurveyData!$V$959))</f>
        <v/>
      </c>
      <c r="L966" s="171" t="str">
        <f>IF((SurveyData!$A$960)=0,"",(SurveyData!$W$959))</f>
        <v/>
      </c>
      <c r="M966" s="171" t="str">
        <f>IF((SurveyData!$A$960)=0,"",(SurveyData!$X$959))</f>
        <v/>
      </c>
      <c r="N966" s="171" t="str">
        <f>IF((SurveyData!$A$960)=0,"",(SurveyData!$Y$959))</f>
        <v/>
      </c>
      <c r="O966" s="171" t="str">
        <f>IF((SurveyData!$A$960)=0,"",(SurveyData!$Z$959))</f>
        <v/>
      </c>
      <c r="P966" s="171" t="str">
        <f>IF((SurveyData!$A$960)=0,"",(SurveyData!$AA$959))</f>
        <v/>
      </c>
      <c r="Q966" s="171" t="str">
        <f>IF((SurveyData!$A$960)=0,"",(SurveyData!$AB$959))</f>
        <v/>
      </c>
      <c r="R966" s="171" t="str">
        <f>IF((SurveyData!$A$960)=0,"",(SurveyData!$AC$959))</f>
        <v/>
      </c>
      <c r="S966" s="171" t="str">
        <f>IF((SurveyData!$A$960)=0,"",(SurveyData!$AD$959))</f>
        <v/>
      </c>
      <c r="T966" s="171" t="str">
        <f>IF((SurveyData!$A$960)=0,"",(SurveyData!$AE$959))</f>
        <v/>
      </c>
      <c r="U966" s="171" t="str">
        <f>IF((SurveyData!$A$960)=0,"",(SurveyData!$AF$959))</f>
        <v/>
      </c>
      <c r="V966" s="171" t="str">
        <f>IF((SurveyData!$A$960)=0,"",(SurveyData!$AG$959))</f>
        <v/>
      </c>
      <c r="W966" s="171" t="str">
        <f>IF((SurveyData!$A$960)=0,"",(SurveyData!$AH$959))</f>
        <v/>
      </c>
      <c r="X966" s="171" t="str">
        <f>IF((SurveyData!$A$960)=0,"",(SurveyData!$AI$959))</f>
        <v/>
      </c>
      <c r="Y966" s="172" t="str">
        <f>IF(ISERROR(SUM($K$966+$M$966+$O$966+$Q$966+$S$966+$U$966+$W$966)),"",(SUM($L$966+$N$966+$P$966+$R$966+$T$966+$V$966+$X$966)/($K$966+$M$966+$O$966+$Q$966+$S$966+$U$966+$W$966)))</f>
        <v/>
      </c>
      <c r="Z966" s="171" t="str">
        <f>IF((SurveyData!$A$960)=0,"",(SurveyData!$AJ$959))</f>
        <v/>
      </c>
      <c r="AA966" s="171" t="str">
        <f>IF((SurveyData!$A$960)=0,"",(SurveyData!$AK$959))</f>
        <v/>
      </c>
      <c r="AB966" s="171" t="str">
        <f>IF((SurveyData!$A$960)=0,"",(SurveyData!$AL$959))</f>
        <v/>
      </c>
      <c r="AC966" s="171" t="str">
        <f>IF((SurveyData!$A$960)=0,"",(SurveyData!$AM$959))</f>
        <v/>
      </c>
      <c r="AD966" s="171" t="str">
        <f>IF((SurveyData!$A$960)=0,"",(SurveyData!$AN$959))</f>
        <v/>
      </c>
      <c r="AE966" s="171" t="str">
        <f>IF((SurveyData!$A$960)=0,"",(SurveyData!$AO$959))</f>
        <v/>
      </c>
      <c r="AF966" s="171" t="str">
        <f>IF((SurveyData!$A$960)=0,"",(SurveyData!$AP$959))</f>
        <v/>
      </c>
      <c r="AG966" s="171" t="str">
        <f>IF((SurveyData!$A$960)=0,"",(SurveyData!$AQ$959))</f>
        <v/>
      </c>
      <c r="AH966" s="172" t="str">
        <f>IF((SurveyData!$A$960)=0,"",($AG$966/10))</f>
        <v/>
      </c>
      <c r="AI966" s="171" t="str">
        <f>IF((SurveyData!$A$960)=0,"",(SurveyData!$AR$959))</f>
        <v/>
      </c>
      <c r="AJ966" s="171" t="str">
        <f>IF((SurveyData!$A$960)=0,"",(SurveyData!$AS$959))</f>
        <v/>
      </c>
      <c r="AK966" s="171" t="str">
        <f>IF((SurveyData!$A$960)=0,"",(SurveyData!$AT$959))</f>
        <v/>
      </c>
      <c r="AL966" s="171" t="str">
        <f>IF((SurveyData!$A$960)=0,"",(SurveyData!$AU$959))</f>
        <v/>
      </c>
      <c r="AM966" s="171" t="str">
        <f>IF((SurveyData!$A$960)=0,"",(SurveyData!$AV$959))</f>
        <v/>
      </c>
    </row>
    <row r="967" spans="2:39">
      <c r="B967" s="176" t="str">
        <f>IF((SurveyData!$A$961)=0,"",(SurveyData!$A$960))</f>
        <v/>
      </c>
      <c r="C967" s="173" t="str">
        <f>IF((SurveyData!$A$961)=0,"",(SurveyData!$N$960))</f>
        <v/>
      </c>
      <c r="D967" s="173" t="str">
        <f>IF((SurveyData!$A$961)=0,"",(SurveyData!$O$960))</f>
        <v/>
      </c>
      <c r="E967" s="173" t="str">
        <f>IF((SurveyData!$A$961)=0,"",(SurveyData!$P$960))</f>
        <v/>
      </c>
      <c r="F967" s="173" t="str">
        <f>IF((SurveyData!$A$961)=0,"",(SurveyData!$Q$960))</f>
        <v/>
      </c>
      <c r="G967" s="173" t="str">
        <f>IF((SurveyData!$A$961)=0,"",(SurveyData!$R$960))</f>
        <v/>
      </c>
      <c r="H967" s="173" t="str">
        <f>IF((SurveyData!$A$961)=0,"",(SurveyData!$S$960))</f>
        <v/>
      </c>
      <c r="I967" s="173" t="str">
        <f>IF((SurveyData!$A$961)=0,"",(SurveyData!$T$960))</f>
        <v/>
      </c>
      <c r="J967" s="173" t="str">
        <f>IF((SurveyData!$A$961)=0,"",(SurveyData!$U$960))</f>
        <v/>
      </c>
      <c r="K967" s="173" t="str">
        <f>IF((SurveyData!$A$961)=0,"",(SurveyData!$V$960))</f>
        <v/>
      </c>
      <c r="L967" s="173" t="str">
        <f>IF((SurveyData!$A$961)=0,"",(SurveyData!$W$960))</f>
        <v/>
      </c>
      <c r="M967" s="173" t="str">
        <f>IF((SurveyData!$A$961)=0,"",(SurveyData!$X$960))</f>
        <v/>
      </c>
      <c r="N967" s="173" t="str">
        <f>IF((SurveyData!$A$961)=0,"",(SurveyData!$Y$960))</f>
        <v/>
      </c>
      <c r="O967" s="173" t="str">
        <f>IF((SurveyData!$A$961)=0,"",(SurveyData!$Z$960))</f>
        <v/>
      </c>
      <c r="P967" s="173" t="str">
        <f>IF((SurveyData!$A$961)=0,"",(SurveyData!$AA$960))</f>
        <v/>
      </c>
      <c r="Q967" s="173" t="str">
        <f>IF((SurveyData!$A$961)=0,"",(SurveyData!$AB$960))</f>
        <v/>
      </c>
      <c r="R967" s="173" t="str">
        <f>IF((SurveyData!$A$961)=0,"",(SurveyData!$AC$960))</f>
        <v/>
      </c>
      <c r="S967" s="173" t="str">
        <f>IF((SurveyData!$A$961)=0,"",(SurveyData!$AD$960))</f>
        <v/>
      </c>
      <c r="T967" s="173" t="str">
        <f>IF((SurveyData!$A$961)=0,"",(SurveyData!$AE$960))</f>
        <v/>
      </c>
      <c r="U967" s="173" t="str">
        <f>IF((SurveyData!$A$961)=0,"",(SurveyData!$AF$960))</f>
        <v/>
      </c>
      <c r="V967" s="173" t="str">
        <f>IF((SurveyData!$A$961)=0,"",(SurveyData!$AG$960))</f>
        <v/>
      </c>
      <c r="W967" s="173" t="str">
        <f>IF((SurveyData!$A$961)=0,"",(SurveyData!$AH$960))</f>
        <v/>
      </c>
      <c r="X967" s="173" t="str">
        <f>IF((SurveyData!$A$961)=0,"",(SurveyData!$AI$960))</f>
        <v/>
      </c>
      <c r="Y967" s="125" t="str">
        <f>IF(ISERROR(SUM($K$967+$M$967+$O$967+$Q$967+$S$967+$U$967+$W$967)),"",(SUM($L$967+$N$967+$P$967+$R$967+$T$967+$V$967+$X$967)/($K$967+$M$967+$O$967+$Q$967+$S$967+$U$967+$W$967)))</f>
        <v/>
      </c>
      <c r="Z967" s="173" t="str">
        <f>IF((SurveyData!$A$961)=0,"",(SurveyData!$AJ$960))</f>
        <v/>
      </c>
      <c r="AA967" s="173" t="str">
        <f>IF((SurveyData!$A$961)=0,"",(SurveyData!$AK$960))</f>
        <v/>
      </c>
      <c r="AB967" s="173" t="str">
        <f>IF((SurveyData!$A$961)=0,"",(SurveyData!$AL$960))</f>
        <v/>
      </c>
      <c r="AC967" s="173" t="str">
        <f>IF((SurveyData!$A$961)=0,"",(SurveyData!$AM$960))</f>
        <v/>
      </c>
      <c r="AD967" s="173" t="str">
        <f>IF((SurveyData!$A$961)=0,"",(SurveyData!$AN$960))</f>
        <v/>
      </c>
      <c r="AE967" s="173" t="str">
        <f>IF((SurveyData!$A$961)=0,"",(SurveyData!$AO$960))</f>
        <v/>
      </c>
      <c r="AF967" s="173" t="str">
        <f>IF((SurveyData!$A$961)=0,"",(SurveyData!$AP$960))</f>
        <v/>
      </c>
      <c r="AG967" s="173" t="str">
        <f>IF((SurveyData!$A$961)=0,"",(SurveyData!$AQ$960))</f>
        <v/>
      </c>
      <c r="AH967" s="125" t="str">
        <f>IF((SurveyData!$A$961)=0,"",($AG$967/10))</f>
        <v/>
      </c>
      <c r="AI967" s="173" t="str">
        <f>IF((SurveyData!$A$961)=0,"",(SurveyData!$AR$960))</f>
        <v/>
      </c>
      <c r="AJ967" s="173" t="str">
        <f>IF((SurveyData!$A$961)=0,"",(SurveyData!$AS$960))</f>
        <v/>
      </c>
      <c r="AK967" s="173" t="str">
        <f>IF((SurveyData!$A$961)=0,"",(SurveyData!$AT$960))</f>
        <v/>
      </c>
      <c r="AL967" s="173" t="str">
        <f>IF((SurveyData!$A$961)=0,"",(SurveyData!$AU$960))</f>
        <v/>
      </c>
      <c r="AM967" s="173" t="str">
        <f>IF((SurveyData!$A$961)=0,"",(SurveyData!$AV$960))</f>
        <v/>
      </c>
    </row>
    <row r="968" spans="2:39">
      <c r="B968" s="175" t="str">
        <f>IF((SurveyData!$A$962)=0,"",(SurveyData!$A$961))</f>
        <v/>
      </c>
      <c r="C968" s="171" t="str">
        <f>IF((SurveyData!$A$962)=0,"",(SurveyData!$N$961))</f>
        <v/>
      </c>
      <c r="D968" s="171" t="str">
        <f>IF((SurveyData!$A$962)=0,"",(SurveyData!$O$961))</f>
        <v/>
      </c>
      <c r="E968" s="171" t="str">
        <f>IF((SurveyData!$A$962)=0,"",(SurveyData!$P$961))</f>
        <v/>
      </c>
      <c r="F968" s="171" t="str">
        <f>IF((SurveyData!$A$962)=0,"",(SurveyData!$Q$961))</f>
        <v/>
      </c>
      <c r="G968" s="171" t="str">
        <f>IF((SurveyData!$A$962)=0,"",(SurveyData!$R$961))</f>
        <v/>
      </c>
      <c r="H968" s="171" t="str">
        <f>IF((SurveyData!$A$962)=0,"",(SurveyData!$S$961))</f>
        <v/>
      </c>
      <c r="I968" s="171" t="str">
        <f>IF((SurveyData!$A$962)=0,"",(SurveyData!$T$961))</f>
        <v/>
      </c>
      <c r="J968" s="171" t="str">
        <f>IF((SurveyData!$A$962)=0,"",(SurveyData!$U$961))</f>
        <v/>
      </c>
      <c r="K968" s="171" t="str">
        <f>IF((SurveyData!$A$962)=0,"",(SurveyData!$V$961))</f>
        <v/>
      </c>
      <c r="L968" s="171" t="str">
        <f>IF((SurveyData!$A$962)=0,"",(SurveyData!$W$961))</f>
        <v/>
      </c>
      <c r="M968" s="171" t="str">
        <f>IF((SurveyData!$A$962)=0,"",(SurveyData!$X$961))</f>
        <v/>
      </c>
      <c r="N968" s="171" t="str">
        <f>IF((SurveyData!$A$962)=0,"",(SurveyData!$Y$961))</f>
        <v/>
      </c>
      <c r="O968" s="171" t="str">
        <f>IF((SurveyData!$A$962)=0,"",(SurveyData!$Z$961))</f>
        <v/>
      </c>
      <c r="P968" s="171" t="str">
        <f>IF((SurveyData!$A$962)=0,"",(SurveyData!$AA$961))</f>
        <v/>
      </c>
      <c r="Q968" s="171" t="str">
        <f>IF((SurveyData!$A$962)=0,"",(SurveyData!$AB$961))</f>
        <v/>
      </c>
      <c r="R968" s="171" t="str">
        <f>IF((SurveyData!$A$962)=0,"",(SurveyData!$AC$961))</f>
        <v/>
      </c>
      <c r="S968" s="171" t="str">
        <f>IF((SurveyData!$A$962)=0,"",(SurveyData!$AD$961))</f>
        <v/>
      </c>
      <c r="T968" s="171" t="str">
        <f>IF((SurveyData!$A$962)=0,"",(SurveyData!$AE$961))</f>
        <v/>
      </c>
      <c r="U968" s="171" t="str">
        <f>IF((SurveyData!$A$962)=0,"",(SurveyData!$AF$961))</f>
        <v/>
      </c>
      <c r="V968" s="171" t="str">
        <f>IF((SurveyData!$A$962)=0,"",(SurveyData!$AG$961))</f>
        <v/>
      </c>
      <c r="W968" s="171" t="str">
        <f>IF((SurveyData!$A$962)=0,"",(SurveyData!$AH$961))</f>
        <v/>
      </c>
      <c r="X968" s="171" t="str">
        <f>IF((SurveyData!$A$962)=0,"",(SurveyData!$AI$961))</f>
        <v/>
      </c>
      <c r="Y968" s="172" t="str">
        <f>IF(ISERROR(SUM($K$968+$M$968+$O$968+$Q$968+$S$968+$U$968+$W$968)),"",(SUM($L$968+$N$968+$P$968+$R$968+$T$968+$V$968+$X$968)/($K$968+$M$968+$O$968+$Q$968+$S$968+$U$968+$W$968)))</f>
        <v/>
      </c>
      <c r="Z968" s="171" t="str">
        <f>IF((SurveyData!$A$962)=0,"",(SurveyData!$AJ$961))</f>
        <v/>
      </c>
      <c r="AA968" s="171" t="str">
        <f>IF((SurveyData!$A$962)=0,"",(SurveyData!$AK$961))</f>
        <v/>
      </c>
      <c r="AB968" s="171" t="str">
        <f>IF((SurveyData!$A$962)=0,"",(SurveyData!$AL$961))</f>
        <v/>
      </c>
      <c r="AC968" s="171" t="str">
        <f>IF((SurveyData!$A$962)=0,"",(SurveyData!$AM$961))</f>
        <v/>
      </c>
      <c r="AD968" s="171" t="str">
        <f>IF((SurveyData!$A$962)=0,"",(SurveyData!$AN$961))</f>
        <v/>
      </c>
      <c r="AE968" s="171" t="str">
        <f>IF((SurveyData!$A$962)=0,"",(SurveyData!$AO$961))</f>
        <v/>
      </c>
      <c r="AF968" s="171" t="str">
        <f>IF((SurveyData!$A$962)=0,"",(SurveyData!$AP$961))</f>
        <v/>
      </c>
      <c r="AG968" s="171" t="str">
        <f>IF((SurveyData!$A$962)=0,"",(SurveyData!$AQ$961))</f>
        <v/>
      </c>
      <c r="AH968" s="172" t="str">
        <f>IF((SurveyData!$A$962)=0,"",($AG$968/10))</f>
        <v/>
      </c>
      <c r="AI968" s="171" t="str">
        <f>IF((SurveyData!$A$962)=0,"",(SurveyData!$AR$961))</f>
        <v/>
      </c>
      <c r="AJ968" s="171" t="str">
        <f>IF((SurveyData!$A$962)=0,"",(SurveyData!$AS$961))</f>
        <v/>
      </c>
      <c r="AK968" s="171" t="str">
        <f>IF((SurveyData!$A$962)=0,"",(SurveyData!$AT$961))</f>
        <v/>
      </c>
      <c r="AL968" s="171" t="str">
        <f>IF((SurveyData!$A$962)=0,"",(SurveyData!$AU$961))</f>
        <v/>
      </c>
      <c r="AM968" s="171" t="str">
        <f>IF((SurveyData!$A$962)=0,"",(SurveyData!$AV$961))</f>
        <v/>
      </c>
    </row>
    <row r="969" spans="2:39">
      <c r="B969" s="176" t="str">
        <f>IF((SurveyData!$A$963)=0,"",(SurveyData!$A$962))</f>
        <v/>
      </c>
      <c r="C969" s="173" t="str">
        <f>IF((SurveyData!$A$963)=0,"",(SurveyData!$N$962))</f>
        <v/>
      </c>
      <c r="D969" s="173" t="str">
        <f>IF((SurveyData!$A$963)=0,"",(SurveyData!$O$962))</f>
        <v/>
      </c>
      <c r="E969" s="173" t="str">
        <f>IF((SurveyData!$A$963)=0,"",(SurveyData!$P$962))</f>
        <v/>
      </c>
      <c r="F969" s="173" t="str">
        <f>IF((SurveyData!$A$963)=0,"",(SurveyData!$Q$962))</f>
        <v/>
      </c>
      <c r="G969" s="173" t="str">
        <f>IF((SurveyData!$A$963)=0,"",(SurveyData!$R$962))</f>
        <v/>
      </c>
      <c r="H969" s="173" t="str">
        <f>IF((SurveyData!$A$963)=0,"",(SurveyData!$S$962))</f>
        <v/>
      </c>
      <c r="I969" s="173" t="str">
        <f>IF((SurveyData!$A$963)=0,"",(SurveyData!$T$962))</f>
        <v/>
      </c>
      <c r="J969" s="173" t="str">
        <f>IF((SurveyData!$A$963)=0,"",(SurveyData!$U$962))</f>
        <v/>
      </c>
      <c r="K969" s="173" t="str">
        <f>IF((SurveyData!$A$963)=0,"",(SurveyData!$V$962))</f>
        <v/>
      </c>
      <c r="L969" s="173" t="str">
        <f>IF((SurveyData!$A$963)=0,"",(SurveyData!$W$962))</f>
        <v/>
      </c>
      <c r="M969" s="173" t="str">
        <f>IF((SurveyData!$A$963)=0,"",(SurveyData!$X$962))</f>
        <v/>
      </c>
      <c r="N969" s="173" t="str">
        <f>IF((SurveyData!$A$963)=0,"",(SurveyData!$Y$962))</f>
        <v/>
      </c>
      <c r="O969" s="173" t="str">
        <f>IF((SurveyData!$A$963)=0,"",(SurveyData!$Z$962))</f>
        <v/>
      </c>
      <c r="P969" s="173" t="str">
        <f>IF((SurveyData!$A$963)=0,"",(SurveyData!$AA$962))</f>
        <v/>
      </c>
      <c r="Q969" s="173" t="str">
        <f>IF((SurveyData!$A$963)=0,"",(SurveyData!$AB$962))</f>
        <v/>
      </c>
      <c r="R969" s="173" t="str">
        <f>IF((SurveyData!$A$963)=0,"",(SurveyData!$AC$962))</f>
        <v/>
      </c>
      <c r="S969" s="173" t="str">
        <f>IF((SurveyData!$A$963)=0,"",(SurveyData!$AD$962))</f>
        <v/>
      </c>
      <c r="T969" s="173" t="str">
        <f>IF((SurveyData!$A$963)=0,"",(SurveyData!$AE$962))</f>
        <v/>
      </c>
      <c r="U969" s="173" t="str">
        <f>IF((SurveyData!$A$963)=0,"",(SurveyData!$AF$962))</f>
        <v/>
      </c>
      <c r="V969" s="173" t="str">
        <f>IF((SurveyData!$A$963)=0,"",(SurveyData!$AG$962))</f>
        <v/>
      </c>
      <c r="W969" s="173" t="str">
        <f>IF((SurveyData!$A$963)=0,"",(SurveyData!$AH$962))</f>
        <v/>
      </c>
      <c r="X969" s="173" t="str">
        <f>IF((SurveyData!$A$963)=0,"",(SurveyData!$AI$962))</f>
        <v/>
      </c>
      <c r="Y969" s="125" t="str">
        <f>IF(ISERROR(SUM($K$969+$M$969+$O$969+$Q$969+$S$969+$U$969+$W$969)),"",(SUM($L$969+$N$969+$P$969+$R$969+$T$969+$V$969+$X$969)/($K$969+$M$969+$O$969+$Q$969+$S$969+$U$969+$W$969)))</f>
        <v/>
      </c>
      <c r="Z969" s="173" t="str">
        <f>IF((SurveyData!$A$963)=0,"",(SurveyData!$AJ$962))</f>
        <v/>
      </c>
      <c r="AA969" s="173" t="str">
        <f>IF((SurveyData!$A$963)=0,"",(SurveyData!$AK$962))</f>
        <v/>
      </c>
      <c r="AB969" s="173" t="str">
        <f>IF((SurveyData!$A$963)=0,"",(SurveyData!$AL$962))</f>
        <v/>
      </c>
      <c r="AC969" s="173" t="str">
        <f>IF((SurveyData!$A$963)=0,"",(SurveyData!$AM$962))</f>
        <v/>
      </c>
      <c r="AD969" s="173" t="str">
        <f>IF((SurveyData!$A$963)=0,"",(SurveyData!$AN$962))</f>
        <v/>
      </c>
      <c r="AE969" s="173" t="str">
        <f>IF((SurveyData!$A$963)=0,"",(SurveyData!$AO$962))</f>
        <v/>
      </c>
      <c r="AF969" s="173" t="str">
        <f>IF((SurveyData!$A$963)=0,"",(SurveyData!$AP$962))</f>
        <v/>
      </c>
      <c r="AG969" s="173" t="str">
        <f>IF((SurveyData!$A$963)=0,"",(SurveyData!$AQ$962))</f>
        <v/>
      </c>
      <c r="AH969" s="125" t="str">
        <f>IF((SurveyData!$A$963)=0,"",($AG$969/10))</f>
        <v/>
      </c>
      <c r="AI969" s="173" t="str">
        <f>IF((SurveyData!$A$963)=0,"",(SurveyData!$AR$962))</f>
        <v/>
      </c>
      <c r="AJ969" s="173" t="str">
        <f>IF((SurveyData!$A$963)=0,"",(SurveyData!$AS$962))</f>
        <v/>
      </c>
      <c r="AK969" s="173" t="str">
        <f>IF((SurveyData!$A$963)=0,"",(SurveyData!$AT$962))</f>
        <v/>
      </c>
      <c r="AL969" s="173" t="str">
        <f>IF((SurveyData!$A$963)=0,"",(SurveyData!$AU$962))</f>
        <v/>
      </c>
      <c r="AM969" s="173" t="str">
        <f>IF((SurveyData!$A$963)=0,"",(SurveyData!$AV$962))</f>
        <v/>
      </c>
    </row>
    <row r="970" spans="2:39">
      <c r="B970" s="175" t="str">
        <f>IF((SurveyData!$A$964)=0,"",(SurveyData!$A$963))</f>
        <v/>
      </c>
      <c r="C970" s="171" t="str">
        <f>IF((SurveyData!$A$964)=0,"",(SurveyData!$N$963))</f>
        <v/>
      </c>
      <c r="D970" s="171" t="str">
        <f>IF((SurveyData!$A$964)=0,"",(SurveyData!$O$963))</f>
        <v/>
      </c>
      <c r="E970" s="171" t="str">
        <f>IF((SurveyData!$A$964)=0,"",(SurveyData!$P$963))</f>
        <v/>
      </c>
      <c r="F970" s="171" t="str">
        <f>IF((SurveyData!$A$964)=0,"",(SurveyData!$Q$963))</f>
        <v/>
      </c>
      <c r="G970" s="171" t="str">
        <f>IF((SurveyData!$A$964)=0,"",(SurveyData!$R$963))</f>
        <v/>
      </c>
      <c r="H970" s="171" t="str">
        <f>IF((SurveyData!$A$964)=0,"",(SurveyData!$S$963))</f>
        <v/>
      </c>
      <c r="I970" s="171" t="str">
        <f>IF((SurveyData!$A$964)=0,"",(SurveyData!$T$963))</f>
        <v/>
      </c>
      <c r="J970" s="171" t="str">
        <f>IF((SurveyData!$A$964)=0,"",(SurveyData!$U$963))</f>
        <v/>
      </c>
      <c r="K970" s="171" t="str">
        <f>IF((SurveyData!$A$964)=0,"",(SurveyData!$V$963))</f>
        <v/>
      </c>
      <c r="L970" s="171" t="str">
        <f>IF((SurveyData!$A$964)=0,"",(SurveyData!$W$963))</f>
        <v/>
      </c>
      <c r="M970" s="171" t="str">
        <f>IF((SurveyData!$A$964)=0,"",(SurveyData!$X$963))</f>
        <v/>
      </c>
      <c r="N970" s="171" t="str">
        <f>IF((SurveyData!$A$964)=0,"",(SurveyData!$Y$963))</f>
        <v/>
      </c>
      <c r="O970" s="171" t="str">
        <f>IF((SurveyData!$A$964)=0,"",(SurveyData!$Z$963))</f>
        <v/>
      </c>
      <c r="P970" s="171" t="str">
        <f>IF((SurveyData!$A$964)=0,"",(SurveyData!$AA$963))</f>
        <v/>
      </c>
      <c r="Q970" s="171" t="str">
        <f>IF((SurveyData!$A$964)=0,"",(SurveyData!$AB$963))</f>
        <v/>
      </c>
      <c r="R970" s="171" t="str">
        <f>IF((SurveyData!$A$964)=0,"",(SurveyData!$AC$963))</f>
        <v/>
      </c>
      <c r="S970" s="171" t="str">
        <f>IF((SurveyData!$A$964)=0,"",(SurveyData!$AD$963))</f>
        <v/>
      </c>
      <c r="T970" s="171" t="str">
        <f>IF((SurveyData!$A$964)=0,"",(SurveyData!$AE$963))</f>
        <v/>
      </c>
      <c r="U970" s="171" t="str">
        <f>IF((SurveyData!$A$964)=0,"",(SurveyData!$AF$963))</f>
        <v/>
      </c>
      <c r="V970" s="171" t="str">
        <f>IF((SurveyData!$A$964)=0,"",(SurveyData!$AG$963))</f>
        <v/>
      </c>
      <c r="W970" s="171" t="str">
        <f>IF((SurveyData!$A$964)=0,"",(SurveyData!$AH$963))</f>
        <v/>
      </c>
      <c r="X970" s="171" t="str">
        <f>IF((SurveyData!$A$964)=0,"",(SurveyData!$AI$963))</f>
        <v/>
      </c>
      <c r="Y970" s="172" t="str">
        <f>IF(ISERROR(SUM($K$970+$M$970+$O$970+$Q$970+$S$970+$U$970+$W$970)),"",(SUM($L$970+$N$970+$P$970+$R$970+$T$970+$V$970+$X$970)/($K$970+$M$970+$O$970+$Q$970+$S$970+$U$970+$W$970)))</f>
        <v/>
      </c>
      <c r="Z970" s="171" t="str">
        <f>IF((SurveyData!$A$964)=0,"",(SurveyData!$AJ$963))</f>
        <v/>
      </c>
      <c r="AA970" s="171" t="str">
        <f>IF((SurveyData!$A$964)=0,"",(SurveyData!$AK$963))</f>
        <v/>
      </c>
      <c r="AB970" s="171" t="str">
        <f>IF((SurveyData!$A$964)=0,"",(SurveyData!$AL$963))</f>
        <v/>
      </c>
      <c r="AC970" s="171" t="str">
        <f>IF((SurveyData!$A$964)=0,"",(SurveyData!$AM$963))</f>
        <v/>
      </c>
      <c r="AD970" s="171" t="str">
        <f>IF((SurveyData!$A$964)=0,"",(SurveyData!$AN$963))</f>
        <v/>
      </c>
      <c r="AE970" s="171" t="str">
        <f>IF((SurveyData!$A$964)=0,"",(SurveyData!$AO$963))</f>
        <v/>
      </c>
      <c r="AF970" s="171" t="str">
        <f>IF((SurveyData!$A$964)=0,"",(SurveyData!$AP$963))</f>
        <v/>
      </c>
      <c r="AG970" s="171" t="str">
        <f>IF((SurveyData!$A$964)=0,"",(SurveyData!$AQ$963))</f>
        <v/>
      </c>
      <c r="AH970" s="172" t="str">
        <f>IF((SurveyData!$A$964)=0,"",($AG$970/10))</f>
        <v/>
      </c>
      <c r="AI970" s="171" t="str">
        <f>IF((SurveyData!$A$964)=0,"",(SurveyData!$AR$963))</f>
        <v/>
      </c>
      <c r="AJ970" s="171" t="str">
        <f>IF((SurveyData!$A$964)=0,"",(SurveyData!$AS$963))</f>
        <v/>
      </c>
      <c r="AK970" s="171" t="str">
        <f>IF((SurveyData!$A$964)=0,"",(SurveyData!$AT$963))</f>
        <v/>
      </c>
      <c r="AL970" s="171" t="str">
        <f>IF((SurveyData!$A$964)=0,"",(SurveyData!$AU$963))</f>
        <v/>
      </c>
      <c r="AM970" s="171" t="str">
        <f>IF((SurveyData!$A$964)=0,"",(SurveyData!$AV$963))</f>
        <v/>
      </c>
    </row>
    <row r="971" spans="2:39">
      <c r="B971" s="176" t="str">
        <f>IF((SurveyData!$A$965)=0,"",(SurveyData!$A$964))</f>
        <v/>
      </c>
      <c r="C971" s="173" t="str">
        <f>IF((SurveyData!$A$965)=0,"",(SurveyData!$N$964))</f>
        <v/>
      </c>
      <c r="D971" s="173" t="str">
        <f>IF((SurveyData!$A$965)=0,"",(SurveyData!$O$964))</f>
        <v/>
      </c>
      <c r="E971" s="173" t="str">
        <f>IF((SurveyData!$A$965)=0,"",(SurveyData!$P$964))</f>
        <v/>
      </c>
      <c r="F971" s="173" t="str">
        <f>IF((SurveyData!$A$965)=0,"",(SurveyData!$Q$964))</f>
        <v/>
      </c>
      <c r="G971" s="173" t="str">
        <f>IF((SurveyData!$A$965)=0,"",(SurveyData!$R$964))</f>
        <v/>
      </c>
      <c r="H971" s="173" t="str">
        <f>IF((SurveyData!$A$965)=0,"",(SurveyData!$S$964))</f>
        <v/>
      </c>
      <c r="I971" s="173" t="str">
        <f>IF((SurveyData!$A$965)=0,"",(SurveyData!$T$964))</f>
        <v/>
      </c>
      <c r="J971" s="173" t="str">
        <f>IF((SurveyData!$A$965)=0,"",(SurveyData!$U$964))</f>
        <v/>
      </c>
      <c r="K971" s="173" t="str">
        <f>IF((SurveyData!$A$965)=0,"",(SurveyData!$V$964))</f>
        <v/>
      </c>
      <c r="L971" s="173" t="str">
        <f>IF((SurveyData!$A$965)=0,"",(SurveyData!$W$964))</f>
        <v/>
      </c>
      <c r="M971" s="173" t="str">
        <f>IF((SurveyData!$A$965)=0,"",(SurveyData!$X$964))</f>
        <v/>
      </c>
      <c r="N971" s="173" t="str">
        <f>IF((SurveyData!$A$965)=0,"",(SurveyData!$Y$964))</f>
        <v/>
      </c>
      <c r="O971" s="173" t="str">
        <f>IF((SurveyData!$A$965)=0,"",(SurveyData!$Z$964))</f>
        <v/>
      </c>
      <c r="P971" s="173" t="str">
        <f>IF((SurveyData!$A$965)=0,"",(SurveyData!$AA$964))</f>
        <v/>
      </c>
      <c r="Q971" s="173" t="str">
        <f>IF((SurveyData!$A$965)=0,"",(SurveyData!$AB$964))</f>
        <v/>
      </c>
      <c r="R971" s="173" t="str">
        <f>IF((SurveyData!$A$965)=0,"",(SurveyData!$AC$964))</f>
        <v/>
      </c>
      <c r="S971" s="173" t="str">
        <f>IF((SurveyData!$A$965)=0,"",(SurveyData!$AD$964))</f>
        <v/>
      </c>
      <c r="T971" s="173" t="str">
        <f>IF((SurveyData!$A$965)=0,"",(SurveyData!$AE$964))</f>
        <v/>
      </c>
      <c r="U971" s="173" t="str">
        <f>IF((SurveyData!$A$965)=0,"",(SurveyData!$AF$964))</f>
        <v/>
      </c>
      <c r="V971" s="173" t="str">
        <f>IF((SurveyData!$A$965)=0,"",(SurveyData!$AG$964))</f>
        <v/>
      </c>
      <c r="W971" s="173" t="str">
        <f>IF((SurveyData!$A$965)=0,"",(SurveyData!$AH$964))</f>
        <v/>
      </c>
      <c r="X971" s="173" t="str">
        <f>IF((SurveyData!$A$965)=0,"",(SurveyData!$AI$964))</f>
        <v/>
      </c>
      <c r="Y971" s="125" t="str">
        <f>IF(ISERROR(SUM($K$971+$M$971+$O$971+$Q$971+$S$971+$U$971+$W$971)),"",(SUM($L$971+$N$971+$P$971+$R$971+$T$971+$V$971+$X$971)/($K$971+$M$971+$O$971+$Q$971+$S$971+$U$971+$W$971)))</f>
        <v/>
      </c>
      <c r="Z971" s="173" t="str">
        <f>IF((SurveyData!$A$965)=0,"",(SurveyData!$AJ$964))</f>
        <v/>
      </c>
      <c r="AA971" s="173" t="str">
        <f>IF((SurveyData!$A$965)=0,"",(SurveyData!$AK$964))</f>
        <v/>
      </c>
      <c r="AB971" s="173" t="str">
        <f>IF((SurveyData!$A$965)=0,"",(SurveyData!$AL$964))</f>
        <v/>
      </c>
      <c r="AC971" s="173" t="str">
        <f>IF((SurveyData!$A$965)=0,"",(SurveyData!$AM$964))</f>
        <v/>
      </c>
      <c r="AD971" s="173" t="str">
        <f>IF((SurveyData!$A$965)=0,"",(SurveyData!$AN$964))</f>
        <v/>
      </c>
      <c r="AE971" s="173" t="str">
        <f>IF((SurveyData!$A$965)=0,"",(SurveyData!$AO$964))</f>
        <v/>
      </c>
      <c r="AF971" s="173" t="str">
        <f>IF((SurveyData!$A$965)=0,"",(SurveyData!$AP$964))</f>
        <v/>
      </c>
      <c r="AG971" s="173" t="str">
        <f>IF((SurveyData!$A$965)=0,"",(SurveyData!$AQ$964))</f>
        <v/>
      </c>
      <c r="AH971" s="125" t="str">
        <f>IF((SurveyData!$A$965)=0,"",($AG$971/10))</f>
        <v/>
      </c>
      <c r="AI971" s="173" t="str">
        <f>IF((SurveyData!$A$965)=0,"",(SurveyData!$AR$964))</f>
        <v/>
      </c>
      <c r="AJ971" s="173" t="str">
        <f>IF((SurveyData!$A$965)=0,"",(SurveyData!$AS$964))</f>
        <v/>
      </c>
      <c r="AK971" s="173" t="str">
        <f>IF((SurveyData!$A$965)=0,"",(SurveyData!$AT$964))</f>
        <v/>
      </c>
      <c r="AL971" s="173" t="str">
        <f>IF((SurveyData!$A$965)=0,"",(SurveyData!$AU$964))</f>
        <v/>
      </c>
      <c r="AM971" s="173" t="str">
        <f>IF((SurveyData!$A$965)=0,"",(SurveyData!$AV$964))</f>
        <v/>
      </c>
    </row>
    <row r="972" spans="2:39">
      <c r="B972" s="175" t="str">
        <f>IF((SurveyData!$A$966)=0,"",(SurveyData!$A$965))</f>
        <v/>
      </c>
      <c r="C972" s="171" t="str">
        <f>IF((SurveyData!$A$966)=0,"",(SurveyData!$N$965))</f>
        <v/>
      </c>
      <c r="D972" s="171" t="str">
        <f>IF((SurveyData!$A$966)=0,"",(SurveyData!$O$965))</f>
        <v/>
      </c>
      <c r="E972" s="171" t="str">
        <f>IF((SurveyData!$A$966)=0,"",(SurveyData!$P$965))</f>
        <v/>
      </c>
      <c r="F972" s="171" t="str">
        <f>IF((SurveyData!$A$966)=0,"",(SurveyData!$Q$965))</f>
        <v/>
      </c>
      <c r="G972" s="171" t="str">
        <f>IF((SurveyData!$A$966)=0,"",(SurveyData!$R$965))</f>
        <v/>
      </c>
      <c r="H972" s="171" t="str">
        <f>IF((SurveyData!$A$966)=0,"",(SurveyData!$S$965))</f>
        <v/>
      </c>
      <c r="I972" s="171" t="str">
        <f>IF((SurveyData!$A$966)=0,"",(SurveyData!$T$965))</f>
        <v/>
      </c>
      <c r="J972" s="171" t="str">
        <f>IF((SurveyData!$A$966)=0,"",(SurveyData!$U$965))</f>
        <v/>
      </c>
      <c r="K972" s="171" t="str">
        <f>IF((SurveyData!$A$966)=0,"",(SurveyData!$V$965))</f>
        <v/>
      </c>
      <c r="L972" s="171" t="str">
        <f>IF((SurveyData!$A$966)=0,"",(SurveyData!$W$965))</f>
        <v/>
      </c>
      <c r="M972" s="171" t="str">
        <f>IF((SurveyData!$A$966)=0,"",(SurveyData!$X$965))</f>
        <v/>
      </c>
      <c r="N972" s="171" t="str">
        <f>IF((SurveyData!$A$966)=0,"",(SurveyData!$Y$965))</f>
        <v/>
      </c>
      <c r="O972" s="171" t="str">
        <f>IF((SurveyData!$A$966)=0,"",(SurveyData!$Z$965))</f>
        <v/>
      </c>
      <c r="P972" s="171" t="str">
        <f>IF((SurveyData!$A$966)=0,"",(SurveyData!$AA$965))</f>
        <v/>
      </c>
      <c r="Q972" s="171" t="str">
        <f>IF((SurveyData!$A$966)=0,"",(SurveyData!$AB$965))</f>
        <v/>
      </c>
      <c r="R972" s="171" t="str">
        <f>IF((SurveyData!$A$966)=0,"",(SurveyData!$AC$965))</f>
        <v/>
      </c>
      <c r="S972" s="171" t="str">
        <f>IF((SurveyData!$A$966)=0,"",(SurveyData!$AD$965))</f>
        <v/>
      </c>
      <c r="T972" s="171" t="str">
        <f>IF((SurveyData!$A$966)=0,"",(SurveyData!$AE$965))</f>
        <v/>
      </c>
      <c r="U972" s="171" t="str">
        <f>IF((SurveyData!$A$966)=0,"",(SurveyData!$AF$965))</f>
        <v/>
      </c>
      <c r="V972" s="171" t="str">
        <f>IF((SurveyData!$A$966)=0,"",(SurveyData!$AG$965))</f>
        <v/>
      </c>
      <c r="W972" s="171" t="str">
        <f>IF((SurveyData!$A$966)=0,"",(SurveyData!$AH$965))</f>
        <v/>
      </c>
      <c r="X972" s="171" t="str">
        <f>IF((SurveyData!$A$966)=0,"",(SurveyData!$AI$965))</f>
        <v/>
      </c>
      <c r="Y972" s="172" t="str">
        <f>IF(ISERROR(SUM($K$972+$M$972+$O$972+$Q$972+$S$972+$U$972+$W$972)),"",(SUM($L$972+$N$972+$P$972+$R$972+$T$972+$V$972+$X$972)/($K$972+$M$972+$O$972+$Q$972+$S$972+$U$972+$W$972)))</f>
        <v/>
      </c>
      <c r="Z972" s="171" t="str">
        <f>IF((SurveyData!$A$966)=0,"",(SurveyData!$AJ$965))</f>
        <v/>
      </c>
      <c r="AA972" s="171" t="str">
        <f>IF((SurveyData!$A$966)=0,"",(SurveyData!$AK$965))</f>
        <v/>
      </c>
      <c r="AB972" s="171" t="str">
        <f>IF((SurveyData!$A$966)=0,"",(SurveyData!$AL$965))</f>
        <v/>
      </c>
      <c r="AC972" s="171" t="str">
        <f>IF((SurveyData!$A$966)=0,"",(SurveyData!$AM$965))</f>
        <v/>
      </c>
      <c r="AD972" s="171" t="str">
        <f>IF((SurveyData!$A$966)=0,"",(SurveyData!$AN$965))</f>
        <v/>
      </c>
      <c r="AE972" s="171" t="str">
        <f>IF((SurveyData!$A$966)=0,"",(SurveyData!$AO$965))</f>
        <v/>
      </c>
      <c r="AF972" s="171" t="str">
        <f>IF((SurveyData!$A$966)=0,"",(SurveyData!$AP$965))</f>
        <v/>
      </c>
      <c r="AG972" s="171" t="str">
        <f>IF((SurveyData!$A$966)=0,"",(SurveyData!$AQ$965))</f>
        <v/>
      </c>
      <c r="AH972" s="172" t="str">
        <f>IF((SurveyData!$A$966)=0,"",($AG$972/10))</f>
        <v/>
      </c>
      <c r="AI972" s="171" t="str">
        <f>IF((SurveyData!$A$966)=0,"",(SurveyData!$AR$965))</f>
        <v/>
      </c>
      <c r="AJ972" s="171" t="str">
        <f>IF((SurveyData!$A$966)=0,"",(SurveyData!$AS$965))</f>
        <v/>
      </c>
      <c r="AK972" s="171" t="str">
        <f>IF((SurveyData!$A$966)=0,"",(SurveyData!$AT$965))</f>
        <v/>
      </c>
      <c r="AL972" s="171" t="str">
        <f>IF((SurveyData!$A$966)=0,"",(SurveyData!$AU$965))</f>
        <v/>
      </c>
      <c r="AM972" s="171" t="str">
        <f>IF((SurveyData!$A$966)=0,"",(SurveyData!$AV$965))</f>
        <v/>
      </c>
    </row>
    <row r="973" spans="2:39">
      <c r="B973" s="176" t="str">
        <f>IF((SurveyData!$A$967)=0,"",(SurveyData!$A$966))</f>
        <v/>
      </c>
      <c r="C973" s="173" t="str">
        <f>IF((SurveyData!$A$967)=0,"",(SurveyData!$N$966))</f>
        <v/>
      </c>
      <c r="D973" s="173" t="str">
        <f>IF((SurveyData!$A$967)=0,"",(SurveyData!$O$966))</f>
        <v/>
      </c>
      <c r="E973" s="173" t="str">
        <f>IF((SurveyData!$A$967)=0,"",(SurveyData!$P$966))</f>
        <v/>
      </c>
      <c r="F973" s="173" t="str">
        <f>IF((SurveyData!$A$967)=0,"",(SurveyData!$Q$966))</f>
        <v/>
      </c>
      <c r="G973" s="173" t="str">
        <f>IF((SurveyData!$A$967)=0,"",(SurveyData!$R$966))</f>
        <v/>
      </c>
      <c r="H973" s="173" t="str">
        <f>IF((SurveyData!$A$967)=0,"",(SurveyData!$S$966))</f>
        <v/>
      </c>
      <c r="I973" s="173" t="str">
        <f>IF((SurveyData!$A$967)=0,"",(SurveyData!$T$966))</f>
        <v/>
      </c>
      <c r="J973" s="173" t="str">
        <f>IF((SurveyData!$A$967)=0,"",(SurveyData!$U$966))</f>
        <v/>
      </c>
      <c r="K973" s="173" t="str">
        <f>IF((SurveyData!$A$967)=0,"",(SurveyData!$V$966))</f>
        <v/>
      </c>
      <c r="L973" s="173" t="str">
        <f>IF((SurveyData!$A$967)=0,"",(SurveyData!$W$966))</f>
        <v/>
      </c>
      <c r="M973" s="173" t="str">
        <f>IF((SurveyData!$A$967)=0,"",(SurveyData!$X$966))</f>
        <v/>
      </c>
      <c r="N973" s="173" t="str">
        <f>IF((SurveyData!$A$967)=0,"",(SurveyData!$Y$966))</f>
        <v/>
      </c>
      <c r="O973" s="173" t="str">
        <f>IF((SurveyData!$A$967)=0,"",(SurveyData!$Z$966))</f>
        <v/>
      </c>
      <c r="P973" s="173" t="str">
        <f>IF((SurveyData!$A$967)=0,"",(SurveyData!$AA$966))</f>
        <v/>
      </c>
      <c r="Q973" s="173" t="str">
        <f>IF((SurveyData!$A$967)=0,"",(SurveyData!$AB$966))</f>
        <v/>
      </c>
      <c r="R973" s="173" t="str">
        <f>IF((SurveyData!$A$967)=0,"",(SurveyData!$AC$966))</f>
        <v/>
      </c>
      <c r="S973" s="173" t="str">
        <f>IF((SurveyData!$A$967)=0,"",(SurveyData!$AD$966))</f>
        <v/>
      </c>
      <c r="T973" s="173" t="str">
        <f>IF((SurveyData!$A$967)=0,"",(SurveyData!$AE$966))</f>
        <v/>
      </c>
      <c r="U973" s="173" t="str">
        <f>IF((SurveyData!$A$967)=0,"",(SurveyData!$AF$966))</f>
        <v/>
      </c>
      <c r="V973" s="173" t="str">
        <f>IF((SurveyData!$A$967)=0,"",(SurveyData!$AG$966))</f>
        <v/>
      </c>
      <c r="W973" s="173" t="str">
        <f>IF((SurveyData!$A$967)=0,"",(SurveyData!$AH$966))</f>
        <v/>
      </c>
      <c r="X973" s="173" t="str">
        <f>IF((SurveyData!$A$967)=0,"",(SurveyData!$AI$966))</f>
        <v/>
      </c>
      <c r="Y973" s="125" t="str">
        <f>IF(ISERROR(SUM($K$973+$M$973+$O$973+$Q$973+$S$973+$U$973+$W$973)),"",(SUM($L$973+$N$973+$P$973+$R$973+$T$973+$V$973+$X$973)/($K$973+$M$973+$O$973+$Q$973+$S$973+$U$973+$W$973)))</f>
        <v/>
      </c>
      <c r="Z973" s="173" t="str">
        <f>IF((SurveyData!$A$967)=0,"",(SurveyData!$AJ$966))</f>
        <v/>
      </c>
      <c r="AA973" s="173" t="str">
        <f>IF((SurveyData!$A$967)=0,"",(SurveyData!$AK$966))</f>
        <v/>
      </c>
      <c r="AB973" s="173" t="str">
        <f>IF((SurveyData!$A$967)=0,"",(SurveyData!$AL$966))</f>
        <v/>
      </c>
      <c r="AC973" s="173" t="str">
        <f>IF((SurveyData!$A$967)=0,"",(SurveyData!$AM$966))</f>
        <v/>
      </c>
      <c r="AD973" s="173" t="str">
        <f>IF((SurveyData!$A$967)=0,"",(SurveyData!$AN$966))</f>
        <v/>
      </c>
      <c r="AE973" s="173" t="str">
        <f>IF((SurveyData!$A$967)=0,"",(SurveyData!$AO$966))</f>
        <v/>
      </c>
      <c r="AF973" s="173" t="str">
        <f>IF((SurveyData!$A$967)=0,"",(SurveyData!$AP$966))</f>
        <v/>
      </c>
      <c r="AG973" s="173" t="str">
        <f>IF((SurveyData!$A$967)=0,"",(SurveyData!$AQ$966))</f>
        <v/>
      </c>
      <c r="AH973" s="125" t="str">
        <f>IF((SurveyData!$A$967)=0,"",($AG$973/10))</f>
        <v/>
      </c>
      <c r="AI973" s="173" t="str">
        <f>IF((SurveyData!$A$967)=0,"",(SurveyData!$AR$966))</f>
        <v/>
      </c>
      <c r="AJ973" s="173" t="str">
        <f>IF((SurveyData!$A$967)=0,"",(SurveyData!$AS$966))</f>
        <v/>
      </c>
      <c r="AK973" s="173" t="str">
        <f>IF((SurveyData!$A$967)=0,"",(SurveyData!$AT$966))</f>
        <v/>
      </c>
      <c r="AL973" s="173" t="str">
        <f>IF((SurveyData!$A$967)=0,"",(SurveyData!$AU$966))</f>
        <v/>
      </c>
      <c r="AM973" s="173" t="str">
        <f>IF((SurveyData!$A$967)=0,"",(SurveyData!$AV$966))</f>
        <v/>
      </c>
    </row>
    <row r="974" spans="2:39">
      <c r="B974" s="175" t="str">
        <f>IF((SurveyData!$A$968)=0,"",(SurveyData!$A$967))</f>
        <v/>
      </c>
      <c r="C974" s="171" t="str">
        <f>IF((SurveyData!$A$968)=0,"",(SurveyData!$N$967))</f>
        <v/>
      </c>
      <c r="D974" s="171" t="str">
        <f>IF((SurveyData!$A$968)=0,"",(SurveyData!$O$967))</f>
        <v/>
      </c>
      <c r="E974" s="171" t="str">
        <f>IF((SurveyData!$A$968)=0,"",(SurveyData!$P$967))</f>
        <v/>
      </c>
      <c r="F974" s="171" t="str">
        <f>IF((SurveyData!$A$968)=0,"",(SurveyData!$Q$967))</f>
        <v/>
      </c>
      <c r="G974" s="171" t="str">
        <f>IF((SurveyData!$A$968)=0,"",(SurveyData!$R$967))</f>
        <v/>
      </c>
      <c r="H974" s="171" t="str">
        <f>IF((SurveyData!$A$968)=0,"",(SurveyData!$S$967))</f>
        <v/>
      </c>
      <c r="I974" s="171" t="str">
        <f>IF((SurveyData!$A$968)=0,"",(SurveyData!$T$967))</f>
        <v/>
      </c>
      <c r="J974" s="171" t="str">
        <f>IF((SurveyData!$A$968)=0,"",(SurveyData!$U$967))</f>
        <v/>
      </c>
      <c r="K974" s="171" t="str">
        <f>IF((SurveyData!$A$968)=0,"",(SurveyData!$V$967))</f>
        <v/>
      </c>
      <c r="L974" s="171" t="str">
        <f>IF((SurveyData!$A$968)=0,"",(SurveyData!$W$967))</f>
        <v/>
      </c>
      <c r="M974" s="171" t="str">
        <f>IF((SurveyData!$A$968)=0,"",(SurveyData!$X$967))</f>
        <v/>
      </c>
      <c r="N974" s="171" t="str">
        <f>IF((SurveyData!$A$968)=0,"",(SurveyData!$Y$967))</f>
        <v/>
      </c>
      <c r="O974" s="171" t="str">
        <f>IF((SurveyData!$A$968)=0,"",(SurveyData!$Z$967))</f>
        <v/>
      </c>
      <c r="P974" s="171" t="str">
        <f>IF((SurveyData!$A$968)=0,"",(SurveyData!$AA$967))</f>
        <v/>
      </c>
      <c r="Q974" s="171" t="str">
        <f>IF((SurveyData!$A$968)=0,"",(SurveyData!$AB$967))</f>
        <v/>
      </c>
      <c r="R974" s="171" t="str">
        <f>IF((SurveyData!$A$968)=0,"",(SurveyData!$AC$967))</f>
        <v/>
      </c>
      <c r="S974" s="171" t="str">
        <f>IF((SurveyData!$A$968)=0,"",(SurveyData!$AD$967))</f>
        <v/>
      </c>
      <c r="T974" s="171" t="str">
        <f>IF((SurveyData!$A$968)=0,"",(SurveyData!$AE$967))</f>
        <v/>
      </c>
      <c r="U974" s="171" t="str">
        <f>IF((SurveyData!$A$968)=0,"",(SurveyData!$AF$967))</f>
        <v/>
      </c>
      <c r="V974" s="171" t="str">
        <f>IF((SurveyData!$A$968)=0,"",(SurveyData!$AG$967))</f>
        <v/>
      </c>
      <c r="W974" s="171" t="str">
        <f>IF((SurveyData!$A$968)=0,"",(SurveyData!$AH$967))</f>
        <v/>
      </c>
      <c r="X974" s="171" t="str">
        <f>IF((SurveyData!$A$968)=0,"",(SurveyData!$AI$967))</f>
        <v/>
      </c>
      <c r="Y974" s="172" t="str">
        <f>IF(ISERROR(SUM($K$974+$M$974+$O$974+$Q$974+$S$974+$U$974+$W$974)),"",(SUM($L$974+$N$974+$P$974+$R$974+$T$974+$V$974+$X$974)/($K$974+$M$974+$O$974+$Q$974+$S$974+$U$974+$W$974)))</f>
        <v/>
      </c>
      <c r="Z974" s="171" t="str">
        <f>IF((SurveyData!$A$968)=0,"",(SurveyData!$AJ$967))</f>
        <v/>
      </c>
      <c r="AA974" s="171" t="str">
        <f>IF((SurveyData!$A$968)=0,"",(SurveyData!$AK$967))</f>
        <v/>
      </c>
      <c r="AB974" s="171" t="str">
        <f>IF((SurveyData!$A$968)=0,"",(SurveyData!$AL$967))</f>
        <v/>
      </c>
      <c r="AC974" s="171" t="str">
        <f>IF((SurveyData!$A$968)=0,"",(SurveyData!$AM$967))</f>
        <v/>
      </c>
      <c r="AD974" s="171" t="str">
        <f>IF((SurveyData!$A$968)=0,"",(SurveyData!$AN$967))</f>
        <v/>
      </c>
      <c r="AE974" s="171" t="str">
        <f>IF((SurveyData!$A$968)=0,"",(SurveyData!$AO$967))</f>
        <v/>
      </c>
      <c r="AF974" s="171" t="str">
        <f>IF((SurveyData!$A$968)=0,"",(SurveyData!$AP$967))</f>
        <v/>
      </c>
      <c r="AG974" s="171" t="str">
        <f>IF((SurveyData!$A$968)=0,"",(SurveyData!$AQ$967))</f>
        <v/>
      </c>
      <c r="AH974" s="172" t="str">
        <f>IF((SurveyData!$A$968)=0,"",($AG$974/10))</f>
        <v/>
      </c>
      <c r="AI974" s="171" t="str">
        <f>IF((SurveyData!$A$968)=0,"",(SurveyData!$AR$967))</f>
        <v/>
      </c>
      <c r="AJ974" s="171" t="str">
        <f>IF((SurveyData!$A$968)=0,"",(SurveyData!$AS$967))</f>
        <v/>
      </c>
      <c r="AK974" s="171" t="str">
        <f>IF((SurveyData!$A$968)=0,"",(SurveyData!$AT$967))</f>
        <v/>
      </c>
      <c r="AL974" s="171" t="str">
        <f>IF((SurveyData!$A$968)=0,"",(SurveyData!$AU$967))</f>
        <v/>
      </c>
      <c r="AM974" s="171" t="str">
        <f>IF((SurveyData!$A$968)=0,"",(SurveyData!$AV$967))</f>
        <v/>
      </c>
    </row>
    <row r="975" spans="2:39">
      <c r="B975" s="176" t="str">
        <f>IF((SurveyData!$A$969)=0,"",(SurveyData!$A$968))</f>
        <v/>
      </c>
      <c r="C975" s="173" t="str">
        <f>IF((SurveyData!$A$969)=0,"",(SurveyData!$N$968))</f>
        <v/>
      </c>
      <c r="D975" s="173" t="str">
        <f>IF((SurveyData!$A$969)=0,"",(SurveyData!$O$968))</f>
        <v/>
      </c>
      <c r="E975" s="173" t="str">
        <f>IF((SurveyData!$A$969)=0,"",(SurveyData!$P$968))</f>
        <v/>
      </c>
      <c r="F975" s="173" t="str">
        <f>IF((SurveyData!$A$969)=0,"",(SurveyData!$Q$968))</f>
        <v/>
      </c>
      <c r="G975" s="173" t="str">
        <f>IF((SurveyData!$A$969)=0,"",(SurveyData!$R$968))</f>
        <v/>
      </c>
      <c r="H975" s="173" t="str">
        <f>IF((SurveyData!$A$969)=0,"",(SurveyData!$S$968))</f>
        <v/>
      </c>
      <c r="I975" s="173" t="str">
        <f>IF((SurveyData!$A$969)=0,"",(SurveyData!$T$968))</f>
        <v/>
      </c>
      <c r="J975" s="173" t="str">
        <f>IF((SurveyData!$A$969)=0,"",(SurveyData!$U$968))</f>
        <v/>
      </c>
      <c r="K975" s="173" t="str">
        <f>IF((SurveyData!$A$969)=0,"",(SurveyData!$V$968))</f>
        <v/>
      </c>
      <c r="L975" s="173" t="str">
        <f>IF((SurveyData!$A$969)=0,"",(SurveyData!$W$968))</f>
        <v/>
      </c>
      <c r="M975" s="173" t="str">
        <f>IF((SurveyData!$A$969)=0,"",(SurveyData!$X$968))</f>
        <v/>
      </c>
      <c r="N975" s="173" t="str">
        <f>IF((SurveyData!$A$969)=0,"",(SurveyData!$Y$968))</f>
        <v/>
      </c>
      <c r="O975" s="173" t="str">
        <f>IF((SurveyData!$A$969)=0,"",(SurveyData!$Z$968))</f>
        <v/>
      </c>
      <c r="P975" s="173" t="str">
        <f>IF((SurveyData!$A$969)=0,"",(SurveyData!$AA$968))</f>
        <v/>
      </c>
      <c r="Q975" s="173" t="str">
        <f>IF((SurveyData!$A$969)=0,"",(SurveyData!$AB$968))</f>
        <v/>
      </c>
      <c r="R975" s="173" t="str">
        <f>IF((SurveyData!$A$969)=0,"",(SurveyData!$AC$968))</f>
        <v/>
      </c>
      <c r="S975" s="173" t="str">
        <f>IF((SurveyData!$A$969)=0,"",(SurveyData!$AD$968))</f>
        <v/>
      </c>
      <c r="T975" s="173" t="str">
        <f>IF((SurveyData!$A$969)=0,"",(SurveyData!$AE$968))</f>
        <v/>
      </c>
      <c r="U975" s="173" t="str">
        <f>IF((SurveyData!$A$969)=0,"",(SurveyData!$AF$968))</f>
        <v/>
      </c>
      <c r="V975" s="173" t="str">
        <f>IF((SurveyData!$A$969)=0,"",(SurveyData!$AG$968))</f>
        <v/>
      </c>
      <c r="W975" s="173" t="str">
        <f>IF((SurveyData!$A$969)=0,"",(SurveyData!$AH$968))</f>
        <v/>
      </c>
      <c r="X975" s="173" t="str">
        <f>IF((SurveyData!$A$969)=0,"",(SurveyData!$AI$968))</f>
        <v/>
      </c>
      <c r="Y975" s="125" t="str">
        <f>IF(ISERROR(SUM($K$975+$M$975+$O$975+$Q$975+$S$975+$U$975+$W$975)),"",(SUM($L$975+$N$975+$P$975+$R$975+$T$975+$V$975+$X$975)/($K$975+$M$975+$O$975+$Q$975+$S$975+$U$975+$W$975)))</f>
        <v/>
      </c>
      <c r="Z975" s="173" t="str">
        <f>IF((SurveyData!$A$969)=0,"",(SurveyData!$AJ$968))</f>
        <v/>
      </c>
      <c r="AA975" s="173" t="str">
        <f>IF((SurveyData!$A$969)=0,"",(SurveyData!$AK$968))</f>
        <v/>
      </c>
      <c r="AB975" s="173" t="str">
        <f>IF((SurveyData!$A$969)=0,"",(SurveyData!$AL$968))</f>
        <v/>
      </c>
      <c r="AC975" s="173" t="str">
        <f>IF((SurveyData!$A$969)=0,"",(SurveyData!$AM$968))</f>
        <v/>
      </c>
      <c r="AD975" s="173" t="str">
        <f>IF((SurveyData!$A$969)=0,"",(SurveyData!$AN$968))</f>
        <v/>
      </c>
      <c r="AE975" s="173" t="str">
        <f>IF((SurveyData!$A$969)=0,"",(SurveyData!$AO$968))</f>
        <v/>
      </c>
      <c r="AF975" s="173" t="str">
        <f>IF((SurveyData!$A$969)=0,"",(SurveyData!$AP$968))</f>
        <v/>
      </c>
      <c r="AG975" s="173" t="str">
        <f>IF((SurveyData!$A$969)=0,"",(SurveyData!$AQ$968))</f>
        <v/>
      </c>
      <c r="AH975" s="125" t="str">
        <f>IF((SurveyData!$A$969)=0,"",($AG$975/10))</f>
        <v/>
      </c>
      <c r="AI975" s="173" t="str">
        <f>IF((SurveyData!$A$969)=0,"",(SurveyData!$AR$968))</f>
        <v/>
      </c>
      <c r="AJ975" s="173" t="str">
        <f>IF((SurveyData!$A$969)=0,"",(SurveyData!$AS$968))</f>
        <v/>
      </c>
      <c r="AK975" s="173" t="str">
        <f>IF((SurveyData!$A$969)=0,"",(SurveyData!$AT$968))</f>
        <v/>
      </c>
      <c r="AL975" s="173" t="str">
        <f>IF((SurveyData!$A$969)=0,"",(SurveyData!$AU$968))</f>
        <v/>
      </c>
      <c r="AM975" s="173" t="str">
        <f>IF((SurveyData!$A$969)=0,"",(SurveyData!$AV$968))</f>
        <v/>
      </c>
    </row>
    <row r="976" spans="2:39">
      <c r="B976" s="175" t="str">
        <f>IF((SurveyData!$A$970)=0,"",(SurveyData!$A$969))</f>
        <v/>
      </c>
      <c r="C976" s="171" t="str">
        <f>IF((SurveyData!$A$970)=0,"",(SurveyData!$N$969))</f>
        <v/>
      </c>
      <c r="D976" s="171" t="str">
        <f>IF((SurveyData!$A$970)=0,"",(SurveyData!$O$969))</f>
        <v/>
      </c>
      <c r="E976" s="171" t="str">
        <f>IF((SurveyData!$A$970)=0,"",(SurveyData!$P$969))</f>
        <v/>
      </c>
      <c r="F976" s="171" t="str">
        <f>IF((SurveyData!$A$970)=0,"",(SurveyData!$Q$969))</f>
        <v/>
      </c>
      <c r="G976" s="171" t="str">
        <f>IF((SurveyData!$A$970)=0,"",(SurveyData!$R$969))</f>
        <v/>
      </c>
      <c r="H976" s="171" t="str">
        <f>IF((SurveyData!$A$970)=0,"",(SurveyData!$S$969))</f>
        <v/>
      </c>
      <c r="I976" s="171" t="str">
        <f>IF((SurveyData!$A$970)=0,"",(SurveyData!$T$969))</f>
        <v/>
      </c>
      <c r="J976" s="171" t="str">
        <f>IF((SurveyData!$A$970)=0,"",(SurveyData!$U$969))</f>
        <v/>
      </c>
      <c r="K976" s="171" t="str">
        <f>IF((SurveyData!$A$970)=0,"",(SurveyData!$V$969))</f>
        <v/>
      </c>
      <c r="L976" s="171" t="str">
        <f>IF((SurveyData!$A$970)=0,"",(SurveyData!$W$969))</f>
        <v/>
      </c>
      <c r="M976" s="171" t="str">
        <f>IF((SurveyData!$A$970)=0,"",(SurveyData!$X$969))</f>
        <v/>
      </c>
      <c r="N976" s="171" t="str">
        <f>IF((SurveyData!$A$970)=0,"",(SurveyData!$Y$969))</f>
        <v/>
      </c>
      <c r="O976" s="171" t="str">
        <f>IF((SurveyData!$A$970)=0,"",(SurveyData!$Z$969))</f>
        <v/>
      </c>
      <c r="P976" s="171" t="str">
        <f>IF((SurveyData!$A$970)=0,"",(SurveyData!$AA$969))</f>
        <v/>
      </c>
      <c r="Q976" s="171" t="str">
        <f>IF((SurveyData!$A$970)=0,"",(SurveyData!$AB$969))</f>
        <v/>
      </c>
      <c r="R976" s="171" t="str">
        <f>IF((SurveyData!$A$970)=0,"",(SurveyData!$AC$969))</f>
        <v/>
      </c>
      <c r="S976" s="171" t="str">
        <f>IF((SurveyData!$A$970)=0,"",(SurveyData!$AD$969))</f>
        <v/>
      </c>
      <c r="T976" s="171" t="str">
        <f>IF((SurveyData!$A$970)=0,"",(SurveyData!$AE$969))</f>
        <v/>
      </c>
      <c r="U976" s="171" t="str">
        <f>IF((SurveyData!$A$970)=0,"",(SurveyData!$AF$969))</f>
        <v/>
      </c>
      <c r="V976" s="171" t="str">
        <f>IF((SurveyData!$A$970)=0,"",(SurveyData!$AG$969))</f>
        <v/>
      </c>
      <c r="W976" s="171" t="str">
        <f>IF((SurveyData!$A$970)=0,"",(SurveyData!$AH$969))</f>
        <v/>
      </c>
      <c r="X976" s="171" t="str">
        <f>IF((SurveyData!$A$970)=0,"",(SurveyData!$AI$969))</f>
        <v/>
      </c>
      <c r="Y976" s="172" t="str">
        <f>IF(ISERROR(SUM($K$976+$M$976+$O$976+$Q$976+$S$976+$U$976+$W$976)),"",(SUM($L$976+$N$976+$P$976+$R$976+$T$976+$V$976+$X$976)/($K$976+$M$976+$O$976+$Q$976+$S$976+$U$976+$W$976)))</f>
        <v/>
      </c>
      <c r="Z976" s="171" t="str">
        <f>IF((SurveyData!$A$970)=0,"",(SurveyData!$AJ$969))</f>
        <v/>
      </c>
      <c r="AA976" s="171" t="str">
        <f>IF((SurveyData!$A$970)=0,"",(SurveyData!$AK$969))</f>
        <v/>
      </c>
      <c r="AB976" s="171" t="str">
        <f>IF((SurveyData!$A$970)=0,"",(SurveyData!$AL$969))</f>
        <v/>
      </c>
      <c r="AC976" s="171" t="str">
        <f>IF((SurveyData!$A$970)=0,"",(SurveyData!$AM$969))</f>
        <v/>
      </c>
      <c r="AD976" s="171" t="str">
        <f>IF((SurveyData!$A$970)=0,"",(SurveyData!$AN$969))</f>
        <v/>
      </c>
      <c r="AE976" s="171" t="str">
        <f>IF((SurveyData!$A$970)=0,"",(SurveyData!$AO$969))</f>
        <v/>
      </c>
      <c r="AF976" s="171" t="str">
        <f>IF((SurveyData!$A$970)=0,"",(SurveyData!$AP$969))</f>
        <v/>
      </c>
      <c r="AG976" s="171" t="str">
        <f>IF((SurveyData!$A$970)=0,"",(SurveyData!$AQ$969))</f>
        <v/>
      </c>
      <c r="AH976" s="172" t="str">
        <f>IF((SurveyData!$A$970)=0,"",($AG$976/10))</f>
        <v/>
      </c>
      <c r="AI976" s="171" t="str">
        <f>IF((SurveyData!$A$970)=0,"",(SurveyData!$AR$969))</f>
        <v/>
      </c>
      <c r="AJ976" s="171" t="str">
        <f>IF((SurveyData!$A$970)=0,"",(SurveyData!$AS$969))</f>
        <v/>
      </c>
      <c r="AK976" s="171" t="str">
        <f>IF((SurveyData!$A$970)=0,"",(SurveyData!$AT$969))</f>
        <v/>
      </c>
      <c r="AL976" s="171" t="str">
        <f>IF((SurveyData!$A$970)=0,"",(SurveyData!$AU$969))</f>
        <v/>
      </c>
      <c r="AM976" s="171" t="str">
        <f>IF((SurveyData!$A$970)=0,"",(SurveyData!$AV$969))</f>
        <v/>
      </c>
    </row>
    <row r="977" spans="2:39">
      <c r="B977" s="176" t="str">
        <f>IF((SurveyData!$A$971)=0,"",(SurveyData!$A$970))</f>
        <v/>
      </c>
      <c r="C977" s="173" t="str">
        <f>IF((SurveyData!$A$971)=0,"",(SurveyData!$N$970))</f>
        <v/>
      </c>
      <c r="D977" s="173" t="str">
        <f>IF((SurveyData!$A$971)=0,"",(SurveyData!$O$970))</f>
        <v/>
      </c>
      <c r="E977" s="173" t="str">
        <f>IF((SurveyData!$A$971)=0,"",(SurveyData!$P$970))</f>
        <v/>
      </c>
      <c r="F977" s="173" t="str">
        <f>IF((SurveyData!$A$971)=0,"",(SurveyData!$Q$970))</f>
        <v/>
      </c>
      <c r="G977" s="173" t="str">
        <f>IF((SurveyData!$A$971)=0,"",(SurveyData!$R$970))</f>
        <v/>
      </c>
      <c r="H977" s="173" t="str">
        <f>IF((SurveyData!$A$971)=0,"",(SurveyData!$S$970))</f>
        <v/>
      </c>
      <c r="I977" s="173" t="str">
        <f>IF((SurveyData!$A$971)=0,"",(SurveyData!$T$970))</f>
        <v/>
      </c>
      <c r="J977" s="173" t="str">
        <f>IF((SurveyData!$A$971)=0,"",(SurveyData!$U$970))</f>
        <v/>
      </c>
      <c r="K977" s="173" t="str">
        <f>IF((SurveyData!$A$971)=0,"",(SurveyData!$V$970))</f>
        <v/>
      </c>
      <c r="L977" s="173" t="str">
        <f>IF((SurveyData!$A$971)=0,"",(SurveyData!$W$970))</f>
        <v/>
      </c>
      <c r="M977" s="173" t="str">
        <f>IF((SurveyData!$A$971)=0,"",(SurveyData!$X$970))</f>
        <v/>
      </c>
      <c r="N977" s="173" t="str">
        <f>IF((SurveyData!$A$971)=0,"",(SurveyData!$Y$970))</f>
        <v/>
      </c>
      <c r="O977" s="173" t="str">
        <f>IF((SurveyData!$A$971)=0,"",(SurveyData!$Z$970))</f>
        <v/>
      </c>
      <c r="P977" s="173" t="str">
        <f>IF((SurveyData!$A$971)=0,"",(SurveyData!$AA$970))</f>
        <v/>
      </c>
      <c r="Q977" s="173" t="str">
        <f>IF((SurveyData!$A$971)=0,"",(SurveyData!$AB$970))</f>
        <v/>
      </c>
      <c r="R977" s="173" t="str">
        <f>IF((SurveyData!$A$971)=0,"",(SurveyData!$AC$970))</f>
        <v/>
      </c>
      <c r="S977" s="173" t="str">
        <f>IF((SurveyData!$A$971)=0,"",(SurveyData!$AD$970))</f>
        <v/>
      </c>
      <c r="T977" s="173" t="str">
        <f>IF((SurveyData!$A$971)=0,"",(SurveyData!$AE$970))</f>
        <v/>
      </c>
      <c r="U977" s="173" t="str">
        <f>IF((SurveyData!$A$971)=0,"",(SurveyData!$AF$970))</f>
        <v/>
      </c>
      <c r="V977" s="173" t="str">
        <f>IF((SurveyData!$A$971)=0,"",(SurveyData!$AG$970))</f>
        <v/>
      </c>
      <c r="W977" s="173" t="str">
        <f>IF((SurveyData!$A$971)=0,"",(SurveyData!$AH$970))</f>
        <v/>
      </c>
      <c r="X977" s="173" t="str">
        <f>IF((SurveyData!$A$971)=0,"",(SurveyData!$AI$970))</f>
        <v/>
      </c>
      <c r="Y977" s="125" t="str">
        <f>IF(ISERROR(SUM($K$977+$M$977+$O$977+$Q$977+$S$977+$U$977+$W$977)),"",(SUM($L$977+$N$977+$P$977+$R$977+$T$977+$V$977+$X$977)/($K$977+$M$977+$O$977+$Q$977+$S$977+$U$977+$W$977)))</f>
        <v/>
      </c>
      <c r="Z977" s="173" t="str">
        <f>IF((SurveyData!$A$971)=0,"",(SurveyData!$AJ$970))</f>
        <v/>
      </c>
      <c r="AA977" s="173" t="str">
        <f>IF((SurveyData!$A$971)=0,"",(SurveyData!$AK$970))</f>
        <v/>
      </c>
      <c r="AB977" s="173" t="str">
        <f>IF((SurveyData!$A$971)=0,"",(SurveyData!$AL$970))</f>
        <v/>
      </c>
      <c r="AC977" s="173" t="str">
        <f>IF((SurveyData!$A$971)=0,"",(SurveyData!$AM$970))</f>
        <v/>
      </c>
      <c r="AD977" s="173" t="str">
        <f>IF((SurveyData!$A$971)=0,"",(SurveyData!$AN$970))</f>
        <v/>
      </c>
      <c r="AE977" s="173" t="str">
        <f>IF((SurveyData!$A$971)=0,"",(SurveyData!$AO$970))</f>
        <v/>
      </c>
      <c r="AF977" s="173" t="str">
        <f>IF((SurveyData!$A$971)=0,"",(SurveyData!$AP$970))</f>
        <v/>
      </c>
      <c r="AG977" s="173" t="str">
        <f>IF((SurveyData!$A$971)=0,"",(SurveyData!$AQ$970))</f>
        <v/>
      </c>
      <c r="AH977" s="125" t="str">
        <f>IF((SurveyData!$A$971)=0,"",($AG$977/10))</f>
        <v/>
      </c>
      <c r="AI977" s="173" t="str">
        <f>IF((SurveyData!$A$971)=0,"",(SurveyData!$AR$970))</f>
        <v/>
      </c>
      <c r="AJ977" s="173" t="str">
        <f>IF((SurveyData!$A$971)=0,"",(SurveyData!$AS$970))</f>
        <v/>
      </c>
      <c r="AK977" s="173" t="str">
        <f>IF((SurveyData!$A$971)=0,"",(SurveyData!$AT$970))</f>
        <v/>
      </c>
      <c r="AL977" s="173" t="str">
        <f>IF((SurveyData!$A$971)=0,"",(SurveyData!$AU$970))</f>
        <v/>
      </c>
      <c r="AM977" s="173" t="str">
        <f>IF((SurveyData!$A$971)=0,"",(SurveyData!$AV$970))</f>
        <v/>
      </c>
    </row>
    <row r="978" spans="2:39">
      <c r="B978" s="175" t="str">
        <f>IF((SurveyData!$A$972)=0,"",(SurveyData!$A$971))</f>
        <v/>
      </c>
      <c r="C978" s="171" t="str">
        <f>IF((SurveyData!$A$972)=0,"",(SurveyData!$N$971))</f>
        <v/>
      </c>
      <c r="D978" s="171" t="str">
        <f>IF((SurveyData!$A$972)=0,"",(SurveyData!$O$971))</f>
        <v/>
      </c>
      <c r="E978" s="171" t="str">
        <f>IF((SurveyData!$A$972)=0,"",(SurveyData!$P$971))</f>
        <v/>
      </c>
      <c r="F978" s="171" t="str">
        <f>IF((SurveyData!$A$972)=0,"",(SurveyData!$Q$971))</f>
        <v/>
      </c>
      <c r="G978" s="171" t="str">
        <f>IF((SurveyData!$A$972)=0,"",(SurveyData!$R$971))</f>
        <v/>
      </c>
      <c r="H978" s="171" t="str">
        <f>IF((SurveyData!$A$972)=0,"",(SurveyData!$S$971))</f>
        <v/>
      </c>
      <c r="I978" s="171" t="str">
        <f>IF((SurveyData!$A$972)=0,"",(SurveyData!$T$971))</f>
        <v/>
      </c>
      <c r="J978" s="171" t="str">
        <f>IF((SurveyData!$A$972)=0,"",(SurveyData!$U$971))</f>
        <v/>
      </c>
      <c r="K978" s="171" t="str">
        <f>IF((SurveyData!$A$972)=0,"",(SurveyData!$V$971))</f>
        <v/>
      </c>
      <c r="L978" s="171" t="str">
        <f>IF((SurveyData!$A$972)=0,"",(SurveyData!$W$971))</f>
        <v/>
      </c>
      <c r="M978" s="171" t="str">
        <f>IF((SurveyData!$A$972)=0,"",(SurveyData!$X$971))</f>
        <v/>
      </c>
      <c r="N978" s="171" t="str">
        <f>IF((SurveyData!$A$972)=0,"",(SurveyData!$Y$971))</f>
        <v/>
      </c>
      <c r="O978" s="171" t="str">
        <f>IF((SurveyData!$A$972)=0,"",(SurveyData!$Z$971))</f>
        <v/>
      </c>
      <c r="P978" s="171" t="str">
        <f>IF((SurveyData!$A$972)=0,"",(SurveyData!$AA$971))</f>
        <v/>
      </c>
      <c r="Q978" s="171" t="str">
        <f>IF((SurveyData!$A$972)=0,"",(SurveyData!$AB$971))</f>
        <v/>
      </c>
      <c r="R978" s="171" t="str">
        <f>IF((SurveyData!$A$972)=0,"",(SurveyData!$AC$971))</f>
        <v/>
      </c>
      <c r="S978" s="171" t="str">
        <f>IF((SurveyData!$A$972)=0,"",(SurveyData!$AD$971))</f>
        <v/>
      </c>
      <c r="T978" s="171" t="str">
        <f>IF((SurveyData!$A$972)=0,"",(SurveyData!$AE$971))</f>
        <v/>
      </c>
      <c r="U978" s="171" t="str">
        <f>IF((SurveyData!$A$972)=0,"",(SurveyData!$AF$971))</f>
        <v/>
      </c>
      <c r="V978" s="171" t="str">
        <f>IF((SurveyData!$A$972)=0,"",(SurveyData!$AG$971))</f>
        <v/>
      </c>
      <c r="W978" s="171" t="str">
        <f>IF((SurveyData!$A$972)=0,"",(SurveyData!$AH$971))</f>
        <v/>
      </c>
      <c r="X978" s="171" t="str">
        <f>IF((SurveyData!$A$972)=0,"",(SurveyData!$AI$971))</f>
        <v/>
      </c>
      <c r="Y978" s="172" t="str">
        <f>IF(ISERROR(SUM($K$978+$M$978+$O$978+$Q$978+$S$978+$U$978+$W$978)),"",(SUM($L$978+$N$978+$P$978+$R$978+$T$978+$V$978+$X$978)/($K$978+$M$978+$O$978+$Q$978+$S$978+$U$978+$W$978)))</f>
        <v/>
      </c>
      <c r="Z978" s="171" t="str">
        <f>IF((SurveyData!$A$972)=0,"",(SurveyData!$AJ$971))</f>
        <v/>
      </c>
      <c r="AA978" s="171" t="str">
        <f>IF((SurveyData!$A$972)=0,"",(SurveyData!$AK$971))</f>
        <v/>
      </c>
      <c r="AB978" s="171" t="str">
        <f>IF((SurveyData!$A$972)=0,"",(SurveyData!$AL$971))</f>
        <v/>
      </c>
      <c r="AC978" s="171" t="str">
        <f>IF((SurveyData!$A$972)=0,"",(SurveyData!$AM$971))</f>
        <v/>
      </c>
      <c r="AD978" s="171" t="str">
        <f>IF((SurveyData!$A$972)=0,"",(SurveyData!$AN$971))</f>
        <v/>
      </c>
      <c r="AE978" s="171" t="str">
        <f>IF((SurveyData!$A$972)=0,"",(SurveyData!$AO$971))</f>
        <v/>
      </c>
      <c r="AF978" s="171" t="str">
        <f>IF((SurveyData!$A$972)=0,"",(SurveyData!$AP$971))</f>
        <v/>
      </c>
      <c r="AG978" s="171" t="str">
        <f>IF((SurveyData!$A$972)=0,"",(SurveyData!$AQ$971))</f>
        <v/>
      </c>
      <c r="AH978" s="172" t="str">
        <f>IF((SurveyData!$A$972)=0,"",($AG$978/10))</f>
        <v/>
      </c>
      <c r="AI978" s="171" t="str">
        <f>IF((SurveyData!$A$972)=0,"",(SurveyData!$AR$971))</f>
        <v/>
      </c>
      <c r="AJ978" s="171" t="str">
        <f>IF((SurveyData!$A$972)=0,"",(SurveyData!$AS$971))</f>
        <v/>
      </c>
      <c r="AK978" s="171" t="str">
        <f>IF((SurveyData!$A$972)=0,"",(SurveyData!$AT$971))</f>
        <v/>
      </c>
      <c r="AL978" s="171" t="str">
        <f>IF((SurveyData!$A$972)=0,"",(SurveyData!$AU$971))</f>
        <v/>
      </c>
      <c r="AM978" s="171" t="str">
        <f>IF((SurveyData!$A$972)=0,"",(SurveyData!$AV$971))</f>
        <v/>
      </c>
    </row>
    <row r="979" spans="2:39">
      <c r="B979" s="176" t="str">
        <f>IF((SurveyData!$A$973)=0,"",(SurveyData!$A$972))</f>
        <v/>
      </c>
      <c r="C979" s="173" t="str">
        <f>IF((SurveyData!$A$973)=0,"",(SurveyData!$N$972))</f>
        <v/>
      </c>
      <c r="D979" s="173" t="str">
        <f>IF((SurveyData!$A$973)=0,"",(SurveyData!$O$972))</f>
        <v/>
      </c>
      <c r="E979" s="173" t="str">
        <f>IF((SurveyData!$A$973)=0,"",(SurveyData!$P$972))</f>
        <v/>
      </c>
      <c r="F979" s="173" t="str">
        <f>IF((SurveyData!$A$973)=0,"",(SurveyData!$Q$972))</f>
        <v/>
      </c>
      <c r="G979" s="173" t="str">
        <f>IF((SurveyData!$A$973)=0,"",(SurveyData!$R$972))</f>
        <v/>
      </c>
      <c r="H979" s="173" t="str">
        <f>IF((SurveyData!$A$973)=0,"",(SurveyData!$S$972))</f>
        <v/>
      </c>
      <c r="I979" s="173" t="str">
        <f>IF((SurveyData!$A$973)=0,"",(SurveyData!$T$972))</f>
        <v/>
      </c>
      <c r="J979" s="173" t="str">
        <f>IF((SurveyData!$A$973)=0,"",(SurveyData!$U$972))</f>
        <v/>
      </c>
      <c r="K979" s="173" t="str">
        <f>IF((SurveyData!$A$973)=0,"",(SurveyData!$V$972))</f>
        <v/>
      </c>
      <c r="L979" s="173" t="str">
        <f>IF((SurveyData!$A$973)=0,"",(SurveyData!$W$972))</f>
        <v/>
      </c>
      <c r="M979" s="173" t="str">
        <f>IF((SurveyData!$A$973)=0,"",(SurveyData!$X$972))</f>
        <v/>
      </c>
      <c r="N979" s="173" t="str">
        <f>IF((SurveyData!$A$973)=0,"",(SurveyData!$Y$972))</f>
        <v/>
      </c>
      <c r="O979" s="173" t="str">
        <f>IF((SurveyData!$A$973)=0,"",(SurveyData!$Z$972))</f>
        <v/>
      </c>
      <c r="P979" s="173" t="str">
        <f>IF((SurveyData!$A$973)=0,"",(SurveyData!$AA$972))</f>
        <v/>
      </c>
      <c r="Q979" s="173" t="str">
        <f>IF((SurveyData!$A$973)=0,"",(SurveyData!$AB$972))</f>
        <v/>
      </c>
      <c r="R979" s="173" t="str">
        <f>IF((SurveyData!$A$973)=0,"",(SurveyData!$AC$972))</f>
        <v/>
      </c>
      <c r="S979" s="173" t="str">
        <f>IF((SurveyData!$A$973)=0,"",(SurveyData!$AD$972))</f>
        <v/>
      </c>
      <c r="T979" s="173" t="str">
        <f>IF((SurveyData!$A$973)=0,"",(SurveyData!$AE$972))</f>
        <v/>
      </c>
      <c r="U979" s="173" t="str">
        <f>IF((SurveyData!$A$973)=0,"",(SurveyData!$AF$972))</f>
        <v/>
      </c>
      <c r="V979" s="173" t="str">
        <f>IF((SurveyData!$A$973)=0,"",(SurveyData!$AG$972))</f>
        <v/>
      </c>
      <c r="W979" s="173" t="str">
        <f>IF((SurveyData!$A$973)=0,"",(SurveyData!$AH$972))</f>
        <v/>
      </c>
      <c r="X979" s="173" t="str">
        <f>IF((SurveyData!$A$973)=0,"",(SurveyData!$AI$972))</f>
        <v/>
      </c>
      <c r="Y979" s="125" t="str">
        <f>IF(ISERROR(SUM($K$979+$M$979+$O$979+$Q$979+$S$979+$U$979+$W$979)),"",(SUM($L$979+$N$979+$P$979+$R$979+$T$979+$V$979+$X$979)/($K$979+$M$979+$O$979+$Q$979+$S$979+$U$979+$W$979)))</f>
        <v/>
      </c>
      <c r="Z979" s="173" t="str">
        <f>IF((SurveyData!$A$973)=0,"",(SurveyData!$AJ$972))</f>
        <v/>
      </c>
      <c r="AA979" s="173" t="str">
        <f>IF((SurveyData!$A$973)=0,"",(SurveyData!$AK$972))</f>
        <v/>
      </c>
      <c r="AB979" s="173" t="str">
        <f>IF((SurveyData!$A$973)=0,"",(SurveyData!$AL$972))</f>
        <v/>
      </c>
      <c r="AC979" s="173" t="str">
        <f>IF((SurveyData!$A$973)=0,"",(SurveyData!$AM$972))</f>
        <v/>
      </c>
      <c r="AD979" s="173" t="str">
        <f>IF((SurveyData!$A$973)=0,"",(SurveyData!$AN$972))</f>
        <v/>
      </c>
      <c r="AE979" s="173" t="str">
        <f>IF((SurveyData!$A$973)=0,"",(SurveyData!$AO$972))</f>
        <v/>
      </c>
      <c r="AF979" s="173" t="str">
        <f>IF((SurveyData!$A$973)=0,"",(SurveyData!$AP$972))</f>
        <v/>
      </c>
      <c r="AG979" s="173" t="str">
        <f>IF((SurveyData!$A$973)=0,"",(SurveyData!$AQ$972))</f>
        <v/>
      </c>
      <c r="AH979" s="125" t="str">
        <f>IF((SurveyData!$A$973)=0,"",($AG$979/10))</f>
        <v/>
      </c>
      <c r="AI979" s="173" t="str">
        <f>IF((SurveyData!$A$973)=0,"",(SurveyData!$AR$972))</f>
        <v/>
      </c>
      <c r="AJ979" s="173" t="str">
        <f>IF((SurveyData!$A$973)=0,"",(SurveyData!$AS$972))</f>
        <v/>
      </c>
      <c r="AK979" s="173" t="str">
        <f>IF((SurveyData!$A$973)=0,"",(SurveyData!$AT$972))</f>
        <v/>
      </c>
      <c r="AL979" s="173" t="str">
        <f>IF((SurveyData!$A$973)=0,"",(SurveyData!$AU$972))</f>
        <v/>
      </c>
      <c r="AM979" s="173" t="str">
        <f>IF((SurveyData!$A$973)=0,"",(SurveyData!$AV$972))</f>
        <v/>
      </c>
    </row>
    <row r="980" spans="2:39">
      <c r="B980" s="175" t="str">
        <f>IF((SurveyData!$A$974)=0,"",(SurveyData!$A$973))</f>
        <v/>
      </c>
      <c r="C980" s="171" t="str">
        <f>IF((SurveyData!$A$974)=0,"",(SurveyData!$N$973))</f>
        <v/>
      </c>
      <c r="D980" s="171" t="str">
        <f>IF((SurveyData!$A$974)=0,"",(SurveyData!$O$973))</f>
        <v/>
      </c>
      <c r="E980" s="171" t="str">
        <f>IF((SurveyData!$A$974)=0,"",(SurveyData!$P$973))</f>
        <v/>
      </c>
      <c r="F980" s="171" t="str">
        <f>IF((SurveyData!$A$974)=0,"",(SurveyData!$Q$973))</f>
        <v/>
      </c>
      <c r="G980" s="171" t="str">
        <f>IF((SurveyData!$A$974)=0,"",(SurveyData!$R$973))</f>
        <v/>
      </c>
      <c r="H980" s="171" t="str">
        <f>IF((SurveyData!$A$974)=0,"",(SurveyData!$S$973))</f>
        <v/>
      </c>
      <c r="I980" s="171" t="str">
        <f>IF((SurveyData!$A$974)=0,"",(SurveyData!$T$973))</f>
        <v/>
      </c>
      <c r="J980" s="171" t="str">
        <f>IF((SurveyData!$A$974)=0,"",(SurveyData!$U$973))</f>
        <v/>
      </c>
      <c r="K980" s="171" t="str">
        <f>IF((SurveyData!$A$974)=0,"",(SurveyData!$V$973))</f>
        <v/>
      </c>
      <c r="L980" s="171" t="str">
        <f>IF((SurveyData!$A$974)=0,"",(SurveyData!$W$973))</f>
        <v/>
      </c>
      <c r="M980" s="171" t="str">
        <f>IF((SurveyData!$A$974)=0,"",(SurveyData!$X$973))</f>
        <v/>
      </c>
      <c r="N980" s="171" t="str">
        <f>IF((SurveyData!$A$974)=0,"",(SurveyData!$Y$973))</f>
        <v/>
      </c>
      <c r="O980" s="171" t="str">
        <f>IF((SurveyData!$A$974)=0,"",(SurveyData!$Z$973))</f>
        <v/>
      </c>
      <c r="P980" s="171" t="str">
        <f>IF((SurveyData!$A$974)=0,"",(SurveyData!$AA$973))</f>
        <v/>
      </c>
      <c r="Q980" s="171" t="str">
        <f>IF((SurveyData!$A$974)=0,"",(SurveyData!$AB$973))</f>
        <v/>
      </c>
      <c r="R980" s="171" t="str">
        <f>IF((SurveyData!$A$974)=0,"",(SurveyData!$AC$973))</f>
        <v/>
      </c>
      <c r="S980" s="171" t="str">
        <f>IF((SurveyData!$A$974)=0,"",(SurveyData!$AD$973))</f>
        <v/>
      </c>
      <c r="T980" s="171" t="str">
        <f>IF((SurveyData!$A$974)=0,"",(SurveyData!$AE$973))</f>
        <v/>
      </c>
      <c r="U980" s="171" t="str">
        <f>IF((SurveyData!$A$974)=0,"",(SurveyData!$AF$973))</f>
        <v/>
      </c>
      <c r="V980" s="171" t="str">
        <f>IF((SurveyData!$A$974)=0,"",(SurveyData!$AG$973))</f>
        <v/>
      </c>
      <c r="W980" s="171" t="str">
        <f>IF((SurveyData!$A$974)=0,"",(SurveyData!$AH$973))</f>
        <v/>
      </c>
      <c r="X980" s="171" t="str">
        <f>IF((SurveyData!$A$974)=0,"",(SurveyData!$AI$973))</f>
        <v/>
      </c>
      <c r="Y980" s="172" t="str">
        <f>IF(ISERROR(SUM($K$980+$M$980+$O$980+$Q$980+$S$980+$U$980+$W$980)),"",(SUM($L$980+$N$980+$P$980+$R$980+$T$980+$V$980+$X$980)/($K$980+$M$980+$O$980+$Q$980+$S$980+$U$980+$W$980)))</f>
        <v/>
      </c>
      <c r="Z980" s="171" t="str">
        <f>IF((SurveyData!$A$974)=0,"",(SurveyData!$AJ$973))</f>
        <v/>
      </c>
      <c r="AA980" s="171" t="str">
        <f>IF((SurveyData!$A$974)=0,"",(SurveyData!$AK$973))</f>
        <v/>
      </c>
      <c r="AB980" s="171" t="str">
        <f>IF((SurveyData!$A$974)=0,"",(SurveyData!$AL$973))</f>
        <v/>
      </c>
      <c r="AC980" s="171" t="str">
        <f>IF((SurveyData!$A$974)=0,"",(SurveyData!$AM$973))</f>
        <v/>
      </c>
      <c r="AD980" s="171" t="str">
        <f>IF((SurveyData!$A$974)=0,"",(SurveyData!$AN$973))</f>
        <v/>
      </c>
      <c r="AE980" s="171" t="str">
        <f>IF((SurveyData!$A$974)=0,"",(SurveyData!$AO$973))</f>
        <v/>
      </c>
      <c r="AF980" s="171" t="str">
        <f>IF((SurveyData!$A$974)=0,"",(SurveyData!$AP$973))</f>
        <v/>
      </c>
      <c r="AG980" s="171" t="str">
        <f>IF((SurveyData!$A$974)=0,"",(SurveyData!$AQ$973))</f>
        <v/>
      </c>
      <c r="AH980" s="172" t="str">
        <f>IF((SurveyData!$A$974)=0,"",($AG$980/10))</f>
        <v/>
      </c>
      <c r="AI980" s="171" t="str">
        <f>IF((SurveyData!$A$974)=0,"",(SurveyData!$AR$973))</f>
        <v/>
      </c>
      <c r="AJ980" s="171" t="str">
        <f>IF((SurveyData!$A$974)=0,"",(SurveyData!$AS$973))</f>
        <v/>
      </c>
      <c r="AK980" s="171" t="str">
        <f>IF((SurveyData!$A$974)=0,"",(SurveyData!$AT$973))</f>
        <v/>
      </c>
      <c r="AL980" s="171" t="str">
        <f>IF((SurveyData!$A$974)=0,"",(SurveyData!$AU$973))</f>
        <v/>
      </c>
      <c r="AM980" s="171" t="str">
        <f>IF((SurveyData!$A$974)=0,"",(SurveyData!$AV$973))</f>
        <v/>
      </c>
    </row>
    <row r="981" spans="2:39">
      <c r="B981" s="176" t="str">
        <f>IF((SurveyData!$A$975)=0,"",(SurveyData!$A$974))</f>
        <v/>
      </c>
      <c r="C981" s="173" t="str">
        <f>IF((SurveyData!$A$975)=0,"",(SurveyData!$N$974))</f>
        <v/>
      </c>
      <c r="D981" s="173" t="str">
        <f>IF((SurveyData!$A$975)=0,"",(SurveyData!$O$974))</f>
        <v/>
      </c>
      <c r="E981" s="173" t="str">
        <f>IF((SurveyData!$A$975)=0,"",(SurveyData!$P$974))</f>
        <v/>
      </c>
      <c r="F981" s="173" t="str">
        <f>IF((SurveyData!$A$975)=0,"",(SurveyData!$Q$974))</f>
        <v/>
      </c>
      <c r="G981" s="173" t="str">
        <f>IF((SurveyData!$A$975)=0,"",(SurveyData!$R$974))</f>
        <v/>
      </c>
      <c r="H981" s="173" t="str">
        <f>IF((SurveyData!$A$975)=0,"",(SurveyData!$S$974))</f>
        <v/>
      </c>
      <c r="I981" s="173" t="str">
        <f>IF((SurveyData!$A$975)=0,"",(SurveyData!$T$974))</f>
        <v/>
      </c>
      <c r="J981" s="173" t="str">
        <f>IF((SurveyData!$A$975)=0,"",(SurveyData!$U$974))</f>
        <v/>
      </c>
      <c r="K981" s="173" t="str">
        <f>IF((SurveyData!$A$975)=0,"",(SurveyData!$V$974))</f>
        <v/>
      </c>
      <c r="L981" s="173" t="str">
        <f>IF((SurveyData!$A$975)=0,"",(SurveyData!$W$974))</f>
        <v/>
      </c>
      <c r="M981" s="173" t="str">
        <f>IF((SurveyData!$A$975)=0,"",(SurveyData!$X$974))</f>
        <v/>
      </c>
      <c r="N981" s="173" t="str">
        <f>IF((SurveyData!$A$975)=0,"",(SurveyData!$Y$974))</f>
        <v/>
      </c>
      <c r="O981" s="173" t="str">
        <f>IF((SurveyData!$A$975)=0,"",(SurveyData!$Z$974))</f>
        <v/>
      </c>
      <c r="P981" s="173" t="str">
        <f>IF((SurveyData!$A$975)=0,"",(SurveyData!$AA$974))</f>
        <v/>
      </c>
      <c r="Q981" s="173" t="str">
        <f>IF((SurveyData!$A$975)=0,"",(SurveyData!$AB$974))</f>
        <v/>
      </c>
      <c r="R981" s="173" t="str">
        <f>IF((SurveyData!$A$975)=0,"",(SurveyData!$AC$974))</f>
        <v/>
      </c>
      <c r="S981" s="173" t="str">
        <f>IF((SurveyData!$A$975)=0,"",(SurveyData!$AD$974))</f>
        <v/>
      </c>
      <c r="T981" s="173" t="str">
        <f>IF((SurveyData!$A$975)=0,"",(SurveyData!$AE$974))</f>
        <v/>
      </c>
      <c r="U981" s="173" t="str">
        <f>IF((SurveyData!$A$975)=0,"",(SurveyData!$AF$974))</f>
        <v/>
      </c>
      <c r="V981" s="173" t="str">
        <f>IF((SurveyData!$A$975)=0,"",(SurveyData!$AG$974))</f>
        <v/>
      </c>
      <c r="W981" s="173" t="str">
        <f>IF((SurveyData!$A$975)=0,"",(SurveyData!$AH$974))</f>
        <v/>
      </c>
      <c r="X981" s="173" t="str">
        <f>IF((SurveyData!$A$975)=0,"",(SurveyData!$AI$974))</f>
        <v/>
      </c>
      <c r="Y981" s="125" t="str">
        <f>IF(ISERROR(SUM($K$981+$M$981+$O$981+$Q$981+$S$981+$U$981+$W$981)),"",(SUM($L$981+$N$981+$P$981+$R$981+$T$981+$V$981+$X$981)/($K$981+$M$981+$O$981+$Q$981+$S$981+$U$981+$W$981)))</f>
        <v/>
      </c>
      <c r="Z981" s="173" t="str">
        <f>IF((SurveyData!$A$975)=0,"",(SurveyData!$AJ$974))</f>
        <v/>
      </c>
      <c r="AA981" s="173" t="str">
        <f>IF((SurveyData!$A$975)=0,"",(SurveyData!$AK$974))</f>
        <v/>
      </c>
      <c r="AB981" s="173" t="str">
        <f>IF((SurveyData!$A$975)=0,"",(SurveyData!$AL$974))</f>
        <v/>
      </c>
      <c r="AC981" s="173" t="str">
        <f>IF((SurveyData!$A$975)=0,"",(SurveyData!$AM$974))</f>
        <v/>
      </c>
      <c r="AD981" s="173" t="str">
        <f>IF((SurveyData!$A$975)=0,"",(SurveyData!$AN$974))</f>
        <v/>
      </c>
      <c r="AE981" s="173" t="str">
        <f>IF((SurveyData!$A$975)=0,"",(SurveyData!$AO$974))</f>
        <v/>
      </c>
      <c r="AF981" s="173" t="str">
        <f>IF((SurveyData!$A$975)=0,"",(SurveyData!$AP$974))</f>
        <v/>
      </c>
      <c r="AG981" s="173" t="str">
        <f>IF((SurveyData!$A$975)=0,"",(SurveyData!$AQ$974))</f>
        <v/>
      </c>
      <c r="AH981" s="125" t="str">
        <f>IF((SurveyData!$A$975)=0,"",($AG$981/10))</f>
        <v/>
      </c>
      <c r="AI981" s="173" t="str">
        <f>IF((SurveyData!$A$975)=0,"",(SurveyData!$AR$974))</f>
        <v/>
      </c>
      <c r="AJ981" s="173" t="str">
        <f>IF((SurveyData!$A$975)=0,"",(SurveyData!$AS$974))</f>
        <v/>
      </c>
      <c r="AK981" s="173" t="str">
        <f>IF((SurveyData!$A$975)=0,"",(SurveyData!$AT$974))</f>
        <v/>
      </c>
      <c r="AL981" s="173" t="str">
        <f>IF((SurveyData!$A$975)=0,"",(SurveyData!$AU$974))</f>
        <v/>
      </c>
      <c r="AM981" s="173" t="str">
        <f>IF((SurveyData!$A$975)=0,"",(SurveyData!$AV$974))</f>
        <v/>
      </c>
    </row>
    <row r="982" spans="2:39">
      <c r="B982" s="175" t="str">
        <f>IF((SurveyData!$A$976)=0,"",(SurveyData!$A$975))</f>
        <v/>
      </c>
      <c r="C982" s="171" t="str">
        <f>IF((SurveyData!$A$976)=0,"",(SurveyData!$N$975))</f>
        <v/>
      </c>
      <c r="D982" s="171" t="str">
        <f>IF((SurveyData!$A$976)=0,"",(SurveyData!$O$975))</f>
        <v/>
      </c>
      <c r="E982" s="171" t="str">
        <f>IF((SurveyData!$A$976)=0,"",(SurveyData!$P$975))</f>
        <v/>
      </c>
      <c r="F982" s="171" t="str">
        <f>IF((SurveyData!$A$976)=0,"",(SurveyData!$Q$975))</f>
        <v/>
      </c>
      <c r="G982" s="171" t="str">
        <f>IF((SurveyData!$A$976)=0,"",(SurveyData!$R$975))</f>
        <v/>
      </c>
      <c r="H982" s="171" t="str">
        <f>IF((SurveyData!$A$976)=0,"",(SurveyData!$S$975))</f>
        <v/>
      </c>
      <c r="I982" s="171" t="str">
        <f>IF((SurveyData!$A$976)=0,"",(SurveyData!$T$975))</f>
        <v/>
      </c>
      <c r="J982" s="171" t="str">
        <f>IF((SurveyData!$A$976)=0,"",(SurveyData!$U$975))</f>
        <v/>
      </c>
      <c r="K982" s="171" t="str">
        <f>IF((SurveyData!$A$976)=0,"",(SurveyData!$V$975))</f>
        <v/>
      </c>
      <c r="L982" s="171" t="str">
        <f>IF((SurveyData!$A$976)=0,"",(SurveyData!$W$975))</f>
        <v/>
      </c>
      <c r="M982" s="171" t="str">
        <f>IF((SurveyData!$A$976)=0,"",(SurveyData!$X$975))</f>
        <v/>
      </c>
      <c r="N982" s="171" t="str">
        <f>IF((SurveyData!$A$976)=0,"",(SurveyData!$Y$975))</f>
        <v/>
      </c>
      <c r="O982" s="171" t="str">
        <f>IF((SurveyData!$A$976)=0,"",(SurveyData!$Z$975))</f>
        <v/>
      </c>
      <c r="P982" s="171" t="str">
        <f>IF((SurveyData!$A$976)=0,"",(SurveyData!$AA$975))</f>
        <v/>
      </c>
      <c r="Q982" s="171" t="str">
        <f>IF((SurveyData!$A$976)=0,"",(SurveyData!$AB$975))</f>
        <v/>
      </c>
      <c r="R982" s="171" t="str">
        <f>IF((SurveyData!$A$976)=0,"",(SurveyData!$AC$975))</f>
        <v/>
      </c>
      <c r="S982" s="171" t="str">
        <f>IF((SurveyData!$A$976)=0,"",(SurveyData!$AD$975))</f>
        <v/>
      </c>
      <c r="T982" s="171" t="str">
        <f>IF((SurveyData!$A$976)=0,"",(SurveyData!$AE$975))</f>
        <v/>
      </c>
      <c r="U982" s="171" t="str">
        <f>IF((SurveyData!$A$976)=0,"",(SurveyData!$AF$975))</f>
        <v/>
      </c>
      <c r="V982" s="171" t="str">
        <f>IF((SurveyData!$A$976)=0,"",(SurveyData!$AG$975))</f>
        <v/>
      </c>
      <c r="W982" s="171" t="str">
        <f>IF((SurveyData!$A$976)=0,"",(SurveyData!$AH$975))</f>
        <v/>
      </c>
      <c r="X982" s="171" t="str">
        <f>IF((SurveyData!$A$976)=0,"",(SurveyData!$AI$975))</f>
        <v/>
      </c>
      <c r="Y982" s="172" t="str">
        <f>IF(ISERROR(SUM($K$982+$M$982+$O$982+$Q$982+$S$982+$U$982+$W$982)),"",(SUM($L$982+$N$982+$P$982+$R$982+$T$982+$V$982+$X$982)/($K$982+$M$982+$O$982+$Q$982+$S$982+$U$982+$W$982)))</f>
        <v/>
      </c>
      <c r="Z982" s="171" t="str">
        <f>IF((SurveyData!$A$976)=0,"",(SurveyData!$AJ$975))</f>
        <v/>
      </c>
      <c r="AA982" s="171" t="str">
        <f>IF((SurveyData!$A$976)=0,"",(SurveyData!$AK$975))</f>
        <v/>
      </c>
      <c r="AB982" s="171" t="str">
        <f>IF((SurveyData!$A$976)=0,"",(SurveyData!$AL$975))</f>
        <v/>
      </c>
      <c r="AC982" s="171" t="str">
        <f>IF((SurveyData!$A$976)=0,"",(SurveyData!$AM$975))</f>
        <v/>
      </c>
      <c r="AD982" s="171" t="str">
        <f>IF((SurveyData!$A$976)=0,"",(SurveyData!$AN$975))</f>
        <v/>
      </c>
      <c r="AE982" s="171" t="str">
        <f>IF((SurveyData!$A$976)=0,"",(SurveyData!$AO$975))</f>
        <v/>
      </c>
      <c r="AF982" s="171" t="str">
        <f>IF((SurveyData!$A$976)=0,"",(SurveyData!$AP$975))</f>
        <v/>
      </c>
      <c r="AG982" s="171" t="str">
        <f>IF((SurveyData!$A$976)=0,"",(SurveyData!$AQ$975))</f>
        <v/>
      </c>
      <c r="AH982" s="172" t="str">
        <f>IF((SurveyData!$A$976)=0,"",($AG$982/10))</f>
        <v/>
      </c>
      <c r="AI982" s="171" t="str">
        <f>IF((SurveyData!$A$976)=0,"",(SurveyData!$AR$975))</f>
        <v/>
      </c>
      <c r="AJ982" s="171" t="str">
        <f>IF((SurveyData!$A$976)=0,"",(SurveyData!$AS$975))</f>
        <v/>
      </c>
      <c r="AK982" s="171" t="str">
        <f>IF((SurveyData!$A$976)=0,"",(SurveyData!$AT$975))</f>
        <v/>
      </c>
      <c r="AL982" s="171" t="str">
        <f>IF((SurveyData!$A$976)=0,"",(SurveyData!$AU$975))</f>
        <v/>
      </c>
      <c r="AM982" s="171" t="str">
        <f>IF((SurveyData!$A$976)=0,"",(SurveyData!$AV$975))</f>
        <v/>
      </c>
    </row>
    <row r="983" spans="2:39">
      <c r="B983" s="176" t="str">
        <f>IF((SurveyData!$A$977)=0,"",(SurveyData!$A$976))</f>
        <v/>
      </c>
      <c r="C983" s="173" t="str">
        <f>IF((SurveyData!$A$977)=0,"",(SurveyData!$N$976))</f>
        <v/>
      </c>
      <c r="D983" s="173" t="str">
        <f>IF((SurveyData!$A$977)=0,"",(SurveyData!$O$976))</f>
        <v/>
      </c>
      <c r="E983" s="173" t="str">
        <f>IF((SurveyData!$A$977)=0,"",(SurveyData!$P$976))</f>
        <v/>
      </c>
      <c r="F983" s="173" t="str">
        <f>IF((SurveyData!$A$977)=0,"",(SurveyData!$Q$976))</f>
        <v/>
      </c>
      <c r="G983" s="173" t="str">
        <f>IF((SurveyData!$A$977)=0,"",(SurveyData!$R$976))</f>
        <v/>
      </c>
      <c r="H983" s="173" t="str">
        <f>IF((SurveyData!$A$977)=0,"",(SurveyData!$S$976))</f>
        <v/>
      </c>
      <c r="I983" s="173" t="str">
        <f>IF((SurveyData!$A$977)=0,"",(SurveyData!$T$976))</f>
        <v/>
      </c>
      <c r="J983" s="173" t="str">
        <f>IF((SurveyData!$A$977)=0,"",(SurveyData!$U$976))</f>
        <v/>
      </c>
      <c r="K983" s="173" t="str">
        <f>IF((SurveyData!$A$977)=0,"",(SurveyData!$V$976))</f>
        <v/>
      </c>
      <c r="L983" s="173" t="str">
        <f>IF((SurveyData!$A$977)=0,"",(SurveyData!$W$976))</f>
        <v/>
      </c>
      <c r="M983" s="173" t="str">
        <f>IF((SurveyData!$A$977)=0,"",(SurveyData!$X$976))</f>
        <v/>
      </c>
      <c r="N983" s="173" t="str">
        <f>IF((SurveyData!$A$977)=0,"",(SurveyData!$Y$976))</f>
        <v/>
      </c>
      <c r="O983" s="173" t="str">
        <f>IF((SurveyData!$A$977)=0,"",(SurveyData!$Z$976))</f>
        <v/>
      </c>
      <c r="P983" s="173" t="str">
        <f>IF((SurveyData!$A$977)=0,"",(SurveyData!$AA$976))</f>
        <v/>
      </c>
      <c r="Q983" s="173" t="str">
        <f>IF((SurveyData!$A$977)=0,"",(SurveyData!$AB$976))</f>
        <v/>
      </c>
      <c r="R983" s="173" t="str">
        <f>IF((SurveyData!$A$977)=0,"",(SurveyData!$AC$976))</f>
        <v/>
      </c>
      <c r="S983" s="173" t="str">
        <f>IF((SurveyData!$A$977)=0,"",(SurveyData!$AD$976))</f>
        <v/>
      </c>
      <c r="T983" s="173" t="str">
        <f>IF((SurveyData!$A$977)=0,"",(SurveyData!$AE$976))</f>
        <v/>
      </c>
      <c r="U983" s="173" t="str">
        <f>IF((SurveyData!$A$977)=0,"",(SurveyData!$AF$976))</f>
        <v/>
      </c>
      <c r="V983" s="173" t="str">
        <f>IF((SurveyData!$A$977)=0,"",(SurveyData!$AG$976))</f>
        <v/>
      </c>
      <c r="W983" s="173" t="str">
        <f>IF((SurveyData!$A$977)=0,"",(SurveyData!$AH$976))</f>
        <v/>
      </c>
      <c r="X983" s="173" t="str">
        <f>IF((SurveyData!$A$977)=0,"",(SurveyData!$AI$976))</f>
        <v/>
      </c>
      <c r="Y983" s="125" t="str">
        <f>IF(ISERROR(SUM($K$983+$M$983+$O$983+$Q$983+$S$983+$U$983+$W$983)),"",(SUM($L$983+$N$983+$P$983+$R$983+$T$983+$V$983+$X$983)/($K$983+$M$983+$O$983+$Q$983+$S$983+$U$983+$W$983)))</f>
        <v/>
      </c>
      <c r="Z983" s="173" t="str">
        <f>IF((SurveyData!$A$977)=0,"",(SurveyData!$AJ$976))</f>
        <v/>
      </c>
      <c r="AA983" s="173" t="str">
        <f>IF((SurveyData!$A$977)=0,"",(SurveyData!$AK$976))</f>
        <v/>
      </c>
      <c r="AB983" s="173" t="str">
        <f>IF((SurveyData!$A$977)=0,"",(SurveyData!$AL$976))</f>
        <v/>
      </c>
      <c r="AC983" s="173" t="str">
        <f>IF((SurveyData!$A$977)=0,"",(SurveyData!$AM$976))</f>
        <v/>
      </c>
      <c r="AD983" s="173" t="str">
        <f>IF((SurveyData!$A$977)=0,"",(SurveyData!$AN$976))</f>
        <v/>
      </c>
      <c r="AE983" s="173" t="str">
        <f>IF((SurveyData!$A$977)=0,"",(SurveyData!$AO$976))</f>
        <v/>
      </c>
      <c r="AF983" s="173" t="str">
        <f>IF((SurveyData!$A$977)=0,"",(SurveyData!$AP$976))</f>
        <v/>
      </c>
      <c r="AG983" s="173" t="str">
        <f>IF((SurveyData!$A$977)=0,"",(SurveyData!$AQ$976))</f>
        <v/>
      </c>
      <c r="AH983" s="125" t="str">
        <f>IF((SurveyData!$A$977)=0,"",($AG$983/10))</f>
        <v/>
      </c>
      <c r="AI983" s="173" t="str">
        <f>IF((SurveyData!$A$977)=0,"",(SurveyData!$AR$976))</f>
        <v/>
      </c>
      <c r="AJ983" s="173" t="str">
        <f>IF((SurveyData!$A$977)=0,"",(SurveyData!$AS$976))</f>
        <v/>
      </c>
      <c r="AK983" s="173" t="str">
        <f>IF((SurveyData!$A$977)=0,"",(SurveyData!$AT$976))</f>
        <v/>
      </c>
      <c r="AL983" s="173" t="str">
        <f>IF((SurveyData!$A$977)=0,"",(SurveyData!$AU$976))</f>
        <v/>
      </c>
      <c r="AM983" s="173" t="str">
        <f>IF((SurveyData!$A$977)=0,"",(SurveyData!$AV$976))</f>
        <v/>
      </c>
    </row>
    <row r="984" spans="2:39">
      <c r="B984" s="175" t="str">
        <f>IF((SurveyData!$A$978)=0,"",(SurveyData!$A$977))</f>
        <v/>
      </c>
      <c r="C984" s="171" t="str">
        <f>IF((SurveyData!$A$978)=0,"",(SurveyData!$N$977))</f>
        <v/>
      </c>
      <c r="D984" s="171" t="str">
        <f>IF((SurveyData!$A$978)=0,"",(SurveyData!$O$977))</f>
        <v/>
      </c>
      <c r="E984" s="171" t="str">
        <f>IF((SurveyData!$A$978)=0,"",(SurveyData!$P$977))</f>
        <v/>
      </c>
      <c r="F984" s="171" t="str">
        <f>IF((SurveyData!$A$978)=0,"",(SurveyData!$Q$977))</f>
        <v/>
      </c>
      <c r="G984" s="171" t="str">
        <f>IF((SurveyData!$A$978)=0,"",(SurveyData!$R$977))</f>
        <v/>
      </c>
      <c r="H984" s="171" t="str">
        <f>IF((SurveyData!$A$978)=0,"",(SurveyData!$S$977))</f>
        <v/>
      </c>
      <c r="I984" s="171" t="str">
        <f>IF((SurveyData!$A$978)=0,"",(SurveyData!$T$977))</f>
        <v/>
      </c>
      <c r="J984" s="171" t="str">
        <f>IF((SurveyData!$A$978)=0,"",(SurveyData!$U$977))</f>
        <v/>
      </c>
      <c r="K984" s="171" t="str">
        <f>IF((SurveyData!$A$978)=0,"",(SurveyData!$V$977))</f>
        <v/>
      </c>
      <c r="L984" s="171" t="str">
        <f>IF((SurveyData!$A$978)=0,"",(SurveyData!$W$977))</f>
        <v/>
      </c>
      <c r="M984" s="171" t="str">
        <f>IF((SurveyData!$A$978)=0,"",(SurveyData!$X$977))</f>
        <v/>
      </c>
      <c r="N984" s="171" t="str">
        <f>IF((SurveyData!$A$978)=0,"",(SurveyData!$Y$977))</f>
        <v/>
      </c>
      <c r="O984" s="171" t="str">
        <f>IF((SurveyData!$A$978)=0,"",(SurveyData!$Z$977))</f>
        <v/>
      </c>
      <c r="P984" s="171" t="str">
        <f>IF((SurveyData!$A$978)=0,"",(SurveyData!$AA$977))</f>
        <v/>
      </c>
      <c r="Q984" s="171" t="str">
        <f>IF((SurveyData!$A$978)=0,"",(SurveyData!$AB$977))</f>
        <v/>
      </c>
      <c r="R984" s="171" t="str">
        <f>IF((SurveyData!$A$978)=0,"",(SurveyData!$AC$977))</f>
        <v/>
      </c>
      <c r="S984" s="171" t="str">
        <f>IF((SurveyData!$A$978)=0,"",(SurveyData!$AD$977))</f>
        <v/>
      </c>
      <c r="T984" s="171" t="str">
        <f>IF((SurveyData!$A$978)=0,"",(SurveyData!$AE$977))</f>
        <v/>
      </c>
      <c r="U984" s="171" t="str">
        <f>IF((SurveyData!$A$978)=0,"",(SurveyData!$AF$977))</f>
        <v/>
      </c>
      <c r="V984" s="171" t="str">
        <f>IF((SurveyData!$A$978)=0,"",(SurveyData!$AG$977))</f>
        <v/>
      </c>
      <c r="W984" s="171" t="str">
        <f>IF((SurveyData!$A$978)=0,"",(SurveyData!$AH$977))</f>
        <v/>
      </c>
      <c r="X984" s="171" t="str">
        <f>IF((SurveyData!$A$978)=0,"",(SurveyData!$AI$977))</f>
        <v/>
      </c>
      <c r="Y984" s="172" t="str">
        <f>IF(ISERROR(SUM($K$984+$M$984+$O$984+$Q$984+$S$984+$U$984+$W$984)),"",(SUM($L$984+$N$984+$P$984+$R$984+$T$984+$V$984+$X$984)/($K$984+$M$984+$O$984+$Q$984+$S$984+$U$984+$W$984)))</f>
        <v/>
      </c>
      <c r="Z984" s="171" t="str">
        <f>IF((SurveyData!$A$978)=0,"",(SurveyData!$AJ$977))</f>
        <v/>
      </c>
      <c r="AA984" s="171" t="str">
        <f>IF((SurveyData!$A$978)=0,"",(SurveyData!$AK$977))</f>
        <v/>
      </c>
      <c r="AB984" s="171" t="str">
        <f>IF((SurveyData!$A$978)=0,"",(SurveyData!$AL$977))</f>
        <v/>
      </c>
      <c r="AC984" s="171" t="str">
        <f>IF((SurveyData!$A$978)=0,"",(SurveyData!$AM$977))</f>
        <v/>
      </c>
      <c r="AD984" s="171" t="str">
        <f>IF((SurveyData!$A$978)=0,"",(SurveyData!$AN$977))</f>
        <v/>
      </c>
      <c r="AE984" s="171" t="str">
        <f>IF((SurveyData!$A$978)=0,"",(SurveyData!$AO$977))</f>
        <v/>
      </c>
      <c r="AF984" s="171" t="str">
        <f>IF((SurveyData!$A$978)=0,"",(SurveyData!$AP$977))</f>
        <v/>
      </c>
      <c r="AG984" s="171" t="str">
        <f>IF((SurveyData!$A$978)=0,"",(SurveyData!$AQ$977))</f>
        <v/>
      </c>
      <c r="AH984" s="172" t="str">
        <f>IF((SurveyData!$A$978)=0,"",($AG$984/10))</f>
        <v/>
      </c>
      <c r="AI984" s="171" t="str">
        <f>IF((SurveyData!$A$978)=0,"",(SurveyData!$AR$977))</f>
        <v/>
      </c>
      <c r="AJ984" s="171" t="str">
        <f>IF((SurveyData!$A$978)=0,"",(SurveyData!$AS$977))</f>
        <v/>
      </c>
      <c r="AK984" s="171" t="str">
        <f>IF((SurveyData!$A$978)=0,"",(SurveyData!$AT$977))</f>
        <v/>
      </c>
      <c r="AL984" s="171" t="str">
        <f>IF((SurveyData!$A$978)=0,"",(SurveyData!$AU$977))</f>
        <v/>
      </c>
      <c r="AM984" s="171" t="str">
        <f>IF((SurveyData!$A$978)=0,"",(SurveyData!$AV$977))</f>
        <v/>
      </c>
    </row>
    <row r="985" spans="2:39">
      <c r="B985" s="176" t="str">
        <f>IF((SurveyData!$A$979)=0,"",(SurveyData!$A$978))</f>
        <v/>
      </c>
      <c r="C985" s="173" t="str">
        <f>IF((SurveyData!$A$979)=0,"",(SurveyData!$N$978))</f>
        <v/>
      </c>
      <c r="D985" s="173" t="str">
        <f>IF((SurveyData!$A$979)=0,"",(SurveyData!$O$978))</f>
        <v/>
      </c>
      <c r="E985" s="173" t="str">
        <f>IF((SurveyData!$A$979)=0,"",(SurveyData!$P$978))</f>
        <v/>
      </c>
      <c r="F985" s="173" t="str">
        <f>IF((SurveyData!$A$979)=0,"",(SurveyData!$Q$978))</f>
        <v/>
      </c>
      <c r="G985" s="173" t="str">
        <f>IF((SurveyData!$A$979)=0,"",(SurveyData!$R$978))</f>
        <v/>
      </c>
      <c r="H985" s="173" t="str">
        <f>IF((SurveyData!$A$979)=0,"",(SurveyData!$S$978))</f>
        <v/>
      </c>
      <c r="I985" s="173" t="str">
        <f>IF((SurveyData!$A$979)=0,"",(SurveyData!$T$978))</f>
        <v/>
      </c>
      <c r="J985" s="173" t="str">
        <f>IF((SurveyData!$A$979)=0,"",(SurveyData!$U$978))</f>
        <v/>
      </c>
      <c r="K985" s="173" t="str">
        <f>IF((SurveyData!$A$979)=0,"",(SurveyData!$V$978))</f>
        <v/>
      </c>
      <c r="L985" s="173" t="str">
        <f>IF((SurveyData!$A$979)=0,"",(SurveyData!$W$978))</f>
        <v/>
      </c>
      <c r="M985" s="173" t="str">
        <f>IF((SurveyData!$A$979)=0,"",(SurveyData!$X$978))</f>
        <v/>
      </c>
      <c r="N985" s="173" t="str">
        <f>IF((SurveyData!$A$979)=0,"",(SurveyData!$Y$978))</f>
        <v/>
      </c>
      <c r="O985" s="173" t="str">
        <f>IF((SurveyData!$A$979)=0,"",(SurveyData!$Z$978))</f>
        <v/>
      </c>
      <c r="P985" s="173" t="str">
        <f>IF((SurveyData!$A$979)=0,"",(SurveyData!$AA$978))</f>
        <v/>
      </c>
      <c r="Q985" s="173" t="str">
        <f>IF((SurveyData!$A$979)=0,"",(SurveyData!$AB$978))</f>
        <v/>
      </c>
      <c r="R985" s="173" t="str">
        <f>IF((SurveyData!$A$979)=0,"",(SurveyData!$AC$978))</f>
        <v/>
      </c>
      <c r="S985" s="173" t="str">
        <f>IF((SurveyData!$A$979)=0,"",(SurveyData!$AD$978))</f>
        <v/>
      </c>
      <c r="T985" s="173" t="str">
        <f>IF((SurveyData!$A$979)=0,"",(SurveyData!$AE$978))</f>
        <v/>
      </c>
      <c r="U985" s="173" t="str">
        <f>IF((SurveyData!$A$979)=0,"",(SurveyData!$AF$978))</f>
        <v/>
      </c>
      <c r="V985" s="173" t="str">
        <f>IF((SurveyData!$A$979)=0,"",(SurveyData!$AG$978))</f>
        <v/>
      </c>
      <c r="W985" s="173" t="str">
        <f>IF((SurveyData!$A$979)=0,"",(SurveyData!$AH$978))</f>
        <v/>
      </c>
      <c r="X985" s="173" t="str">
        <f>IF((SurveyData!$A$979)=0,"",(SurveyData!$AI$978))</f>
        <v/>
      </c>
      <c r="Y985" s="125" t="str">
        <f>IF(ISERROR(SUM($K$985+$M$985+$O$985+$Q$985+$S$985+$U$985+$W$985)),"",(SUM($L$985+$N$985+$P$985+$R$985+$T$985+$V$985+$X$985)/($K$985+$M$985+$O$985+$Q$985+$S$985+$U$985+$W$985)))</f>
        <v/>
      </c>
      <c r="Z985" s="173" t="str">
        <f>IF((SurveyData!$A$979)=0,"",(SurveyData!$AJ$978))</f>
        <v/>
      </c>
      <c r="AA985" s="173" t="str">
        <f>IF((SurveyData!$A$979)=0,"",(SurveyData!$AK$978))</f>
        <v/>
      </c>
      <c r="AB985" s="173" t="str">
        <f>IF((SurveyData!$A$979)=0,"",(SurveyData!$AL$978))</f>
        <v/>
      </c>
      <c r="AC985" s="173" t="str">
        <f>IF((SurveyData!$A$979)=0,"",(SurveyData!$AM$978))</f>
        <v/>
      </c>
      <c r="AD985" s="173" t="str">
        <f>IF((SurveyData!$A$979)=0,"",(SurveyData!$AN$978))</f>
        <v/>
      </c>
      <c r="AE985" s="173" t="str">
        <f>IF((SurveyData!$A$979)=0,"",(SurveyData!$AO$978))</f>
        <v/>
      </c>
      <c r="AF985" s="173" t="str">
        <f>IF((SurveyData!$A$979)=0,"",(SurveyData!$AP$978))</f>
        <v/>
      </c>
      <c r="AG985" s="173" t="str">
        <f>IF((SurveyData!$A$979)=0,"",(SurveyData!$AQ$978))</f>
        <v/>
      </c>
      <c r="AH985" s="125" t="str">
        <f>IF((SurveyData!$A$979)=0,"",($AG$985/10))</f>
        <v/>
      </c>
      <c r="AI985" s="173" t="str">
        <f>IF((SurveyData!$A$979)=0,"",(SurveyData!$AR$978))</f>
        <v/>
      </c>
      <c r="AJ985" s="173" t="str">
        <f>IF((SurveyData!$A$979)=0,"",(SurveyData!$AS$978))</f>
        <v/>
      </c>
      <c r="AK985" s="173" t="str">
        <f>IF((SurveyData!$A$979)=0,"",(SurveyData!$AT$978))</f>
        <v/>
      </c>
      <c r="AL985" s="173" t="str">
        <f>IF((SurveyData!$A$979)=0,"",(SurveyData!$AU$978))</f>
        <v/>
      </c>
      <c r="AM985" s="173" t="str">
        <f>IF((SurveyData!$A$979)=0,"",(SurveyData!$AV$978))</f>
        <v/>
      </c>
    </row>
    <row r="986" spans="2:39">
      <c r="B986" s="175" t="str">
        <f>IF((SurveyData!$A$980)=0,"",(SurveyData!$A$979))</f>
        <v/>
      </c>
      <c r="C986" s="171" t="str">
        <f>IF((SurveyData!$A$980)=0,"",(SurveyData!$N$979))</f>
        <v/>
      </c>
      <c r="D986" s="171" t="str">
        <f>IF((SurveyData!$A$980)=0,"",(SurveyData!$O$979))</f>
        <v/>
      </c>
      <c r="E986" s="171" t="str">
        <f>IF((SurveyData!$A$980)=0,"",(SurveyData!$P$979))</f>
        <v/>
      </c>
      <c r="F986" s="171" t="str">
        <f>IF((SurveyData!$A$980)=0,"",(SurveyData!$Q$979))</f>
        <v/>
      </c>
      <c r="G986" s="171" t="str">
        <f>IF((SurveyData!$A$980)=0,"",(SurveyData!$R$979))</f>
        <v/>
      </c>
      <c r="H986" s="171" t="str">
        <f>IF((SurveyData!$A$980)=0,"",(SurveyData!$S$979))</f>
        <v/>
      </c>
      <c r="I986" s="171" t="str">
        <f>IF((SurveyData!$A$980)=0,"",(SurveyData!$T$979))</f>
        <v/>
      </c>
      <c r="J986" s="171" t="str">
        <f>IF((SurveyData!$A$980)=0,"",(SurveyData!$U$979))</f>
        <v/>
      </c>
      <c r="K986" s="171" t="str">
        <f>IF((SurveyData!$A$980)=0,"",(SurveyData!$V$979))</f>
        <v/>
      </c>
      <c r="L986" s="171" t="str">
        <f>IF((SurveyData!$A$980)=0,"",(SurveyData!$W$979))</f>
        <v/>
      </c>
      <c r="M986" s="171" t="str">
        <f>IF((SurveyData!$A$980)=0,"",(SurveyData!$X$979))</f>
        <v/>
      </c>
      <c r="N986" s="171" t="str">
        <f>IF((SurveyData!$A$980)=0,"",(SurveyData!$Y$979))</f>
        <v/>
      </c>
      <c r="O986" s="171" t="str">
        <f>IF((SurveyData!$A$980)=0,"",(SurveyData!$Z$979))</f>
        <v/>
      </c>
      <c r="P986" s="171" t="str">
        <f>IF((SurveyData!$A$980)=0,"",(SurveyData!$AA$979))</f>
        <v/>
      </c>
      <c r="Q986" s="171" t="str">
        <f>IF((SurveyData!$A$980)=0,"",(SurveyData!$AB$979))</f>
        <v/>
      </c>
      <c r="R986" s="171" t="str">
        <f>IF((SurveyData!$A$980)=0,"",(SurveyData!$AC$979))</f>
        <v/>
      </c>
      <c r="S986" s="171" t="str">
        <f>IF((SurveyData!$A$980)=0,"",(SurveyData!$AD$979))</f>
        <v/>
      </c>
      <c r="T986" s="171" t="str">
        <f>IF((SurveyData!$A$980)=0,"",(SurveyData!$AE$979))</f>
        <v/>
      </c>
      <c r="U986" s="171" t="str">
        <f>IF((SurveyData!$A$980)=0,"",(SurveyData!$AF$979))</f>
        <v/>
      </c>
      <c r="V986" s="171" t="str">
        <f>IF((SurveyData!$A$980)=0,"",(SurveyData!$AG$979))</f>
        <v/>
      </c>
      <c r="W986" s="171" t="str">
        <f>IF((SurveyData!$A$980)=0,"",(SurveyData!$AH$979))</f>
        <v/>
      </c>
      <c r="X986" s="171" t="str">
        <f>IF((SurveyData!$A$980)=0,"",(SurveyData!$AI$979))</f>
        <v/>
      </c>
      <c r="Y986" s="172" t="str">
        <f>IF(ISERROR(SUM($K$986+$M$986+$O$986+$Q$986+$S$986+$U$986+$W$986)),"",(SUM($L$986+$N$986+$P$986+$R$986+$T$986+$V$986+$X$986)/($K$986+$M$986+$O$986+$Q$986+$S$986+$U$986+$W$986)))</f>
        <v/>
      </c>
      <c r="Z986" s="171" t="str">
        <f>IF((SurveyData!$A$980)=0,"",(SurveyData!$AJ$979))</f>
        <v/>
      </c>
      <c r="AA986" s="171" t="str">
        <f>IF((SurveyData!$A$980)=0,"",(SurveyData!$AK$979))</f>
        <v/>
      </c>
      <c r="AB986" s="171" t="str">
        <f>IF((SurveyData!$A$980)=0,"",(SurveyData!$AL$979))</f>
        <v/>
      </c>
      <c r="AC986" s="171" t="str">
        <f>IF((SurveyData!$A$980)=0,"",(SurveyData!$AM$979))</f>
        <v/>
      </c>
      <c r="AD986" s="171" t="str">
        <f>IF((SurveyData!$A$980)=0,"",(SurveyData!$AN$979))</f>
        <v/>
      </c>
      <c r="AE986" s="171" t="str">
        <f>IF((SurveyData!$A$980)=0,"",(SurveyData!$AO$979))</f>
        <v/>
      </c>
      <c r="AF986" s="171" t="str">
        <f>IF((SurveyData!$A$980)=0,"",(SurveyData!$AP$979))</f>
        <v/>
      </c>
      <c r="AG986" s="171" t="str">
        <f>IF((SurveyData!$A$980)=0,"",(SurveyData!$AQ$979))</f>
        <v/>
      </c>
      <c r="AH986" s="172" t="str">
        <f>IF((SurveyData!$A$980)=0,"",($AG$986/10))</f>
        <v/>
      </c>
      <c r="AI986" s="171" t="str">
        <f>IF((SurveyData!$A$980)=0,"",(SurveyData!$AR$979))</f>
        <v/>
      </c>
      <c r="AJ986" s="171" t="str">
        <f>IF((SurveyData!$A$980)=0,"",(SurveyData!$AS$979))</f>
        <v/>
      </c>
      <c r="AK986" s="171" t="str">
        <f>IF((SurveyData!$A$980)=0,"",(SurveyData!$AT$979))</f>
        <v/>
      </c>
      <c r="AL986" s="171" t="str">
        <f>IF((SurveyData!$A$980)=0,"",(SurveyData!$AU$979))</f>
        <v/>
      </c>
      <c r="AM986" s="171" t="str">
        <f>IF((SurveyData!$A$980)=0,"",(SurveyData!$AV$979))</f>
        <v/>
      </c>
    </row>
    <row r="987" spans="2:39">
      <c r="B987" s="176" t="str">
        <f>IF((SurveyData!$A$981)=0,"",(SurveyData!$A$980))</f>
        <v/>
      </c>
      <c r="C987" s="173" t="str">
        <f>IF((SurveyData!$A$981)=0,"",(SurveyData!$N$980))</f>
        <v/>
      </c>
      <c r="D987" s="173" t="str">
        <f>IF((SurveyData!$A$981)=0,"",(SurveyData!$O$980))</f>
        <v/>
      </c>
      <c r="E987" s="173" t="str">
        <f>IF((SurveyData!$A$981)=0,"",(SurveyData!$P$980))</f>
        <v/>
      </c>
      <c r="F987" s="173" t="str">
        <f>IF((SurveyData!$A$981)=0,"",(SurveyData!$Q$980))</f>
        <v/>
      </c>
      <c r="G987" s="173" t="str">
        <f>IF((SurveyData!$A$981)=0,"",(SurveyData!$R$980))</f>
        <v/>
      </c>
      <c r="H987" s="173" t="str">
        <f>IF((SurveyData!$A$981)=0,"",(SurveyData!$S$980))</f>
        <v/>
      </c>
      <c r="I987" s="173" t="str">
        <f>IF((SurveyData!$A$981)=0,"",(SurveyData!$T$980))</f>
        <v/>
      </c>
      <c r="J987" s="173" t="str">
        <f>IF((SurveyData!$A$981)=0,"",(SurveyData!$U$980))</f>
        <v/>
      </c>
      <c r="K987" s="173" t="str">
        <f>IF((SurveyData!$A$981)=0,"",(SurveyData!$V$980))</f>
        <v/>
      </c>
      <c r="L987" s="173" t="str">
        <f>IF((SurveyData!$A$981)=0,"",(SurveyData!$W$980))</f>
        <v/>
      </c>
      <c r="M987" s="173" t="str">
        <f>IF((SurveyData!$A$981)=0,"",(SurveyData!$X$980))</f>
        <v/>
      </c>
      <c r="N987" s="173" t="str">
        <f>IF((SurveyData!$A$981)=0,"",(SurveyData!$Y$980))</f>
        <v/>
      </c>
      <c r="O987" s="173" t="str">
        <f>IF((SurveyData!$A$981)=0,"",(SurveyData!$Z$980))</f>
        <v/>
      </c>
      <c r="P987" s="173" t="str">
        <f>IF((SurveyData!$A$981)=0,"",(SurveyData!$AA$980))</f>
        <v/>
      </c>
      <c r="Q987" s="173" t="str">
        <f>IF((SurveyData!$A$981)=0,"",(SurveyData!$AB$980))</f>
        <v/>
      </c>
      <c r="R987" s="173" t="str">
        <f>IF((SurveyData!$A$981)=0,"",(SurveyData!$AC$980))</f>
        <v/>
      </c>
      <c r="S987" s="173" t="str">
        <f>IF((SurveyData!$A$981)=0,"",(SurveyData!$AD$980))</f>
        <v/>
      </c>
      <c r="T987" s="173" t="str">
        <f>IF((SurveyData!$A$981)=0,"",(SurveyData!$AE$980))</f>
        <v/>
      </c>
      <c r="U987" s="173" t="str">
        <f>IF((SurveyData!$A$981)=0,"",(SurveyData!$AF$980))</f>
        <v/>
      </c>
      <c r="V987" s="173" t="str">
        <f>IF((SurveyData!$A$981)=0,"",(SurveyData!$AG$980))</f>
        <v/>
      </c>
      <c r="W987" s="173" t="str">
        <f>IF((SurveyData!$A$981)=0,"",(SurveyData!$AH$980))</f>
        <v/>
      </c>
      <c r="X987" s="173" t="str">
        <f>IF((SurveyData!$A$981)=0,"",(SurveyData!$AI$980))</f>
        <v/>
      </c>
      <c r="Y987" s="125" t="str">
        <f>IF(ISERROR(SUM($K$987+$M$987+$O$987+$Q$987+$S$987+$U$987+$W$987)),"",(SUM($L$987+$N$987+$P$987+$R$987+$T$987+$V$987+$X$987)/($K$987+$M$987+$O$987+$Q$987+$S$987+$U$987+$W$987)))</f>
        <v/>
      </c>
      <c r="Z987" s="173" t="str">
        <f>IF((SurveyData!$A$981)=0,"",(SurveyData!$AJ$980))</f>
        <v/>
      </c>
      <c r="AA987" s="173" t="str">
        <f>IF((SurveyData!$A$981)=0,"",(SurveyData!$AK$980))</f>
        <v/>
      </c>
      <c r="AB987" s="173" t="str">
        <f>IF((SurveyData!$A$981)=0,"",(SurveyData!$AL$980))</f>
        <v/>
      </c>
      <c r="AC987" s="173" t="str">
        <f>IF((SurveyData!$A$981)=0,"",(SurveyData!$AM$980))</f>
        <v/>
      </c>
      <c r="AD987" s="173" t="str">
        <f>IF((SurveyData!$A$981)=0,"",(SurveyData!$AN$980))</f>
        <v/>
      </c>
      <c r="AE987" s="173" t="str">
        <f>IF((SurveyData!$A$981)=0,"",(SurveyData!$AO$980))</f>
        <v/>
      </c>
      <c r="AF987" s="173" t="str">
        <f>IF((SurveyData!$A$981)=0,"",(SurveyData!$AP$980))</f>
        <v/>
      </c>
      <c r="AG987" s="173" t="str">
        <f>IF((SurveyData!$A$981)=0,"",(SurveyData!$AQ$980))</f>
        <v/>
      </c>
      <c r="AH987" s="125" t="str">
        <f>IF((SurveyData!$A$981)=0,"",($AG$987/10))</f>
        <v/>
      </c>
      <c r="AI987" s="173" t="str">
        <f>IF((SurveyData!$A$981)=0,"",(SurveyData!$AR$980))</f>
        <v/>
      </c>
      <c r="AJ987" s="173" t="str">
        <f>IF((SurveyData!$A$981)=0,"",(SurveyData!$AS$980))</f>
        <v/>
      </c>
      <c r="AK987" s="173" t="str">
        <f>IF((SurveyData!$A$981)=0,"",(SurveyData!$AT$980))</f>
        <v/>
      </c>
      <c r="AL987" s="173" t="str">
        <f>IF((SurveyData!$A$981)=0,"",(SurveyData!$AU$980))</f>
        <v/>
      </c>
      <c r="AM987" s="173" t="str">
        <f>IF((SurveyData!$A$981)=0,"",(SurveyData!$AV$980))</f>
        <v/>
      </c>
    </row>
    <row r="988" spans="2:39">
      <c r="B988" s="175" t="str">
        <f>IF((SurveyData!$A$982)=0,"",(SurveyData!$A$981))</f>
        <v/>
      </c>
      <c r="C988" s="171" t="str">
        <f>IF((SurveyData!$A$982)=0,"",(SurveyData!$N$981))</f>
        <v/>
      </c>
      <c r="D988" s="171" t="str">
        <f>IF((SurveyData!$A$982)=0,"",(SurveyData!$O$981))</f>
        <v/>
      </c>
      <c r="E988" s="171" t="str">
        <f>IF((SurveyData!$A$982)=0,"",(SurveyData!$P$981))</f>
        <v/>
      </c>
      <c r="F988" s="171" t="str">
        <f>IF((SurveyData!$A$982)=0,"",(SurveyData!$Q$981))</f>
        <v/>
      </c>
      <c r="G988" s="171" t="str">
        <f>IF((SurveyData!$A$982)=0,"",(SurveyData!$R$981))</f>
        <v/>
      </c>
      <c r="H988" s="171" t="str">
        <f>IF((SurveyData!$A$982)=0,"",(SurveyData!$S$981))</f>
        <v/>
      </c>
      <c r="I988" s="171" t="str">
        <f>IF((SurveyData!$A$982)=0,"",(SurveyData!$T$981))</f>
        <v/>
      </c>
      <c r="J988" s="171" t="str">
        <f>IF((SurveyData!$A$982)=0,"",(SurveyData!$U$981))</f>
        <v/>
      </c>
      <c r="K988" s="171" t="str">
        <f>IF((SurveyData!$A$982)=0,"",(SurveyData!$V$981))</f>
        <v/>
      </c>
      <c r="L988" s="171" t="str">
        <f>IF((SurveyData!$A$982)=0,"",(SurveyData!$W$981))</f>
        <v/>
      </c>
      <c r="M988" s="171" t="str">
        <f>IF((SurveyData!$A$982)=0,"",(SurveyData!$X$981))</f>
        <v/>
      </c>
      <c r="N988" s="171" t="str">
        <f>IF((SurveyData!$A$982)=0,"",(SurveyData!$Y$981))</f>
        <v/>
      </c>
      <c r="O988" s="171" t="str">
        <f>IF((SurveyData!$A$982)=0,"",(SurveyData!$Z$981))</f>
        <v/>
      </c>
      <c r="P988" s="171" t="str">
        <f>IF((SurveyData!$A$982)=0,"",(SurveyData!$AA$981))</f>
        <v/>
      </c>
      <c r="Q988" s="171" t="str">
        <f>IF((SurveyData!$A$982)=0,"",(SurveyData!$AB$981))</f>
        <v/>
      </c>
      <c r="R988" s="171" t="str">
        <f>IF((SurveyData!$A$982)=0,"",(SurveyData!$AC$981))</f>
        <v/>
      </c>
      <c r="S988" s="171" t="str">
        <f>IF((SurveyData!$A$982)=0,"",(SurveyData!$AD$981))</f>
        <v/>
      </c>
      <c r="T988" s="171" t="str">
        <f>IF((SurveyData!$A$982)=0,"",(SurveyData!$AE$981))</f>
        <v/>
      </c>
      <c r="U988" s="171" t="str">
        <f>IF((SurveyData!$A$982)=0,"",(SurveyData!$AF$981))</f>
        <v/>
      </c>
      <c r="V988" s="171" t="str">
        <f>IF((SurveyData!$A$982)=0,"",(SurveyData!$AG$981))</f>
        <v/>
      </c>
      <c r="W988" s="171" t="str">
        <f>IF((SurveyData!$A$982)=0,"",(SurveyData!$AH$981))</f>
        <v/>
      </c>
      <c r="X988" s="171" t="str">
        <f>IF((SurveyData!$A$982)=0,"",(SurveyData!$AI$981))</f>
        <v/>
      </c>
      <c r="Y988" s="172" t="str">
        <f>IF(ISERROR(SUM($K$988+$M$988+$O$988+$Q$988+$S$988+$U$988+$W$988)),"",(SUM($L$988+$N$988+$P$988+$R$988+$T$988+$V$988+$X$988)/($K$988+$M$988+$O$988+$Q$988+$S$988+$U$988+$W$988)))</f>
        <v/>
      </c>
      <c r="Z988" s="171" t="str">
        <f>IF((SurveyData!$A$982)=0,"",(SurveyData!$AJ$981))</f>
        <v/>
      </c>
      <c r="AA988" s="171" t="str">
        <f>IF((SurveyData!$A$982)=0,"",(SurveyData!$AK$981))</f>
        <v/>
      </c>
      <c r="AB988" s="171" t="str">
        <f>IF((SurveyData!$A$982)=0,"",(SurveyData!$AL$981))</f>
        <v/>
      </c>
      <c r="AC988" s="171" t="str">
        <f>IF((SurveyData!$A$982)=0,"",(SurveyData!$AM$981))</f>
        <v/>
      </c>
      <c r="AD988" s="171" t="str">
        <f>IF((SurveyData!$A$982)=0,"",(SurveyData!$AN$981))</f>
        <v/>
      </c>
      <c r="AE988" s="171" t="str">
        <f>IF((SurveyData!$A$982)=0,"",(SurveyData!$AO$981))</f>
        <v/>
      </c>
      <c r="AF988" s="171" t="str">
        <f>IF((SurveyData!$A$982)=0,"",(SurveyData!$AP$981))</f>
        <v/>
      </c>
      <c r="AG988" s="171" t="str">
        <f>IF((SurveyData!$A$982)=0,"",(SurveyData!$AQ$981))</f>
        <v/>
      </c>
      <c r="AH988" s="172" t="str">
        <f>IF((SurveyData!$A$982)=0,"",($AG$988/10))</f>
        <v/>
      </c>
      <c r="AI988" s="171" t="str">
        <f>IF((SurveyData!$A$982)=0,"",(SurveyData!$AR$981))</f>
        <v/>
      </c>
      <c r="AJ988" s="171" t="str">
        <f>IF((SurveyData!$A$982)=0,"",(SurveyData!$AS$981))</f>
        <v/>
      </c>
      <c r="AK988" s="171" t="str">
        <f>IF((SurveyData!$A$982)=0,"",(SurveyData!$AT$981))</f>
        <v/>
      </c>
      <c r="AL988" s="171" t="str">
        <f>IF((SurveyData!$A$982)=0,"",(SurveyData!$AU$981))</f>
        <v/>
      </c>
      <c r="AM988" s="171" t="str">
        <f>IF((SurveyData!$A$982)=0,"",(SurveyData!$AV$981))</f>
        <v/>
      </c>
    </row>
    <row r="989" spans="2:39">
      <c r="B989" s="176" t="str">
        <f>IF((SurveyData!$A$983)=0,"",(SurveyData!$A$982))</f>
        <v/>
      </c>
      <c r="C989" s="173" t="str">
        <f>IF((SurveyData!$A$983)=0,"",(SurveyData!$N$982))</f>
        <v/>
      </c>
      <c r="D989" s="173" t="str">
        <f>IF((SurveyData!$A$983)=0,"",(SurveyData!$O$982))</f>
        <v/>
      </c>
      <c r="E989" s="173" t="str">
        <f>IF((SurveyData!$A$983)=0,"",(SurveyData!$P$982))</f>
        <v/>
      </c>
      <c r="F989" s="173" t="str">
        <f>IF((SurveyData!$A$983)=0,"",(SurveyData!$Q$982))</f>
        <v/>
      </c>
      <c r="G989" s="173" t="str">
        <f>IF((SurveyData!$A$983)=0,"",(SurveyData!$R$982))</f>
        <v/>
      </c>
      <c r="H989" s="173" t="str">
        <f>IF((SurveyData!$A$983)=0,"",(SurveyData!$S$982))</f>
        <v/>
      </c>
      <c r="I989" s="173" t="str">
        <f>IF((SurveyData!$A$983)=0,"",(SurveyData!$T$982))</f>
        <v/>
      </c>
      <c r="J989" s="173" t="str">
        <f>IF((SurveyData!$A$983)=0,"",(SurveyData!$U$982))</f>
        <v/>
      </c>
      <c r="K989" s="173" t="str">
        <f>IF((SurveyData!$A$983)=0,"",(SurveyData!$V$982))</f>
        <v/>
      </c>
      <c r="L989" s="173" t="str">
        <f>IF((SurveyData!$A$983)=0,"",(SurveyData!$W$982))</f>
        <v/>
      </c>
      <c r="M989" s="173" t="str">
        <f>IF((SurveyData!$A$983)=0,"",(SurveyData!$X$982))</f>
        <v/>
      </c>
      <c r="N989" s="173" t="str">
        <f>IF((SurveyData!$A$983)=0,"",(SurveyData!$Y$982))</f>
        <v/>
      </c>
      <c r="O989" s="173" t="str">
        <f>IF((SurveyData!$A$983)=0,"",(SurveyData!$Z$982))</f>
        <v/>
      </c>
      <c r="P989" s="173" t="str">
        <f>IF((SurveyData!$A$983)=0,"",(SurveyData!$AA$982))</f>
        <v/>
      </c>
      <c r="Q989" s="173" t="str">
        <f>IF((SurveyData!$A$983)=0,"",(SurveyData!$AB$982))</f>
        <v/>
      </c>
      <c r="R989" s="173" t="str">
        <f>IF((SurveyData!$A$983)=0,"",(SurveyData!$AC$982))</f>
        <v/>
      </c>
      <c r="S989" s="173" t="str">
        <f>IF((SurveyData!$A$983)=0,"",(SurveyData!$AD$982))</f>
        <v/>
      </c>
      <c r="T989" s="173" t="str">
        <f>IF((SurveyData!$A$983)=0,"",(SurveyData!$AE$982))</f>
        <v/>
      </c>
      <c r="U989" s="173" t="str">
        <f>IF((SurveyData!$A$983)=0,"",(SurveyData!$AF$982))</f>
        <v/>
      </c>
      <c r="V989" s="173" t="str">
        <f>IF((SurveyData!$A$983)=0,"",(SurveyData!$AG$982))</f>
        <v/>
      </c>
      <c r="W989" s="173" t="str">
        <f>IF((SurveyData!$A$983)=0,"",(SurveyData!$AH$982))</f>
        <v/>
      </c>
      <c r="X989" s="173" t="str">
        <f>IF((SurveyData!$A$983)=0,"",(SurveyData!$AI$982))</f>
        <v/>
      </c>
      <c r="Y989" s="125" t="str">
        <f>IF(ISERROR(SUM($K$989+$M$989+$O$989+$Q$989+$S$989+$U$989+$W$989)),"",(SUM($L$989+$N$989+$P$989+$R$989+$T$989+$V$989+$X$989)/($K$989+$M$989+$O$989+$Q$989+$S$989+$U$989+$W$989)))</f>
        <v/>
      </c>
      <c r="Z989" s="173" t="str">
        <f>IF((SurveyData!$A$983)=0,"",(SurveyData!$AJ$982))</f>
        <v/>
      </c>
      <c r="AA989" s="173" t="str">
        <f>IF((SurveyData!$A$983)=0,"",(SurveyData!$AK$982))</f>
        <v/>
      </c>
      <c r="AB989" s="173" t="str">
        <f>IF((SurveyData!$A$983)=0,"",(SurveyData!$AL$982))</f>
        <v/>
      </c>
      <c r="AC989" s="173" t="str">
        <f>IF((SurveyData!$A$983)=0,"",(SurveyData!$AM$982))</f>
        <v/>
      </c>
      <c r="AD989" s="173" t="str">
        <f>IF((SurveyData!$A$983)=0,"",(SurveyData!$AN$982))</f>
        <v/>
      </c>
      <c r="AE989" s="173" t="str">
        <f>IF((SurveyData!$A$983)=0,"",(SurveyData!$AO$982))</f>
        <v/>
      </c>
      <c r="AF989" s="173" t="str">
        <f>IF((SurveyData!$A$983)=0,"",(SurveyData!$AP$982))</f>
        <v/>
      </c>
      <c r="AG989" s="173" t="str">
        <f>IF((SurveyData!$A$983)=0,"",(SurveyData!$AQ$982))</f>
        <v/>
      </c>
      <c r="AH989" s="125" t="str">
        <f>IF((SurveyData!$A$983)=0,"",($AG$989/10))</f>
        <v/>
      </c>
      <c r="AI989" s="173" t="str">
        <f>IF((SurveyData!$A$983)=0,"",(SurveyData!$AR$982))</f>
        <v/>
      </c>
      <c r="AJ989" s="173" t="str">
        <f>IF((SurveyData!$A$983)=0,"",(SurveyData!$AS$982))</f>
        <v/>
      </c>
      <c r="AK989" s="173" t="str">
        <f>IF((SurveyData!$A$983)=0,"",(SurveyData!$AT$982))</f>
        <v/>
      </c>
      <c r="AL989" s="173" t="str">
        <f>IF((SurveyData!$A$983)=0,"",(SurveyData!$AU$982))</f>
        <v/>
      </c>
      <c r="AM989" s="173" t="str">
        <f>IF((SurveyData!$A$983)=0,"",(SurveyData!$AV$982))</f>
        <v/>
      </c>
    </row>
    <row r="990" spans="2:39">
      <c r="B990" s="175" t="str">
        <f>IF((SurveyData!$A$984)=0,"",(SurveyData!$A$983))</f>
        <v/>
      </c>
      <c r="C990" s="171" t="str">
        <f>IF((SurveyData!$A$984)=0,"",(SurveyData!$N$983))</f>
        <v/>
      </c>
      <c r="D990" s="171" t="str">
        <f>IF((SurveyData!$A$984)=0,"",(SurveyData!$O$983))</f>
        <v/>
      </c>
      <c r="E990" s="171" t="str">
        <f>IF((SurveyData!$A$984)=0,"",(SurveyData!$P$983))</f>
        <v/>
      </c>
      <c r="F990" s="171" t="str">
        <f>IF((SurveyData!$A$984)=0,"",(SurveyData!$Q$983))</f>
        <v/>
      </c>
      <c r="G990" s="171" t="str">
        <f>IF((SurveyData!$A$984)=0,"",(SurveyData!$R$983))</f>
        <v/>
      </c>
      <c r="H990" s="171" t="str">
        <f>IF((SurveyData!$A$984)=0,"",(SurveyData!$S$983))</f>
        <v/>
      </c>
      <c r="I990" s="171" t="str">
        <f>IF((SurveyData!$A$984)=0,"",(SurveyData!$T$983))</f>
        <v/>
      </c>
      <c r="J990" s="171" t="str">
        <f>IF((SurveyData!$A$984)=0,"",(SurveyData!$U$983))</f>
        <v/>
      </c>
      <c r="K990" s="171" t="str">
        <f>IF((SurveyData!$A$984)=0,"",(SurveyData!$V$983))</f>
        <v/>
      </c>
      <c r="L990" s="171" t="str">
        <f>IF((SurveyData!$A$984)=0,"",(SurveyData!$W$983))</f>
        <v/>
      </c>
      <c r="M990" s="171" t="str">
        <f>IF((SurveyData!$A$984)=0,"",(SurveyData!$X$983))</f>
        <v/>
      </c>
      <c r="N990" s="171" t="str">
        <f>IF((SurveyData!$A$984)=0,"",(SurveyData!$Y$983))</f>
        <v/>
      </c>
      <c r="O990" s="171" t="str">
        <f>IF((SurveyData!$A$984)=0,"",(SurveyData!$Z$983))</f>
        <v/>
      </c>
      <c r="P990" s="171" t="str">
        <f>IF((SurveyData!$A$984)=0,"",(SurveyData!$AA$983))</f>
        <v/>
      </c>
      <c r="Q990" s="171" t="str">
        <f>IF((SurveyData!$A$984)=0,"",(SurveyData!$AB$983))</f>
        <v/>
      </c>
      <c r="R990" s="171" t="str">
        <f>IF((SurveyData!$A$984)=0,"",(SurveyData!$AC$983))</f>
        <v/>
      </c>
      <c r="S990" s="171" t="str">
        <f>IF((SurveyData!$A$984)=0,"",(SurveyData!$AD$983))</f>
        <v/>
      </c>
      <c r="T990" s="171" t="str">
        <f>IF((SurveyData!$A$984)=0,"",(SurveyData!$AE$983))</f>
        <v/>
      </c>
      <c r="U990" s="171" t="str">
        <f>IF((SurveyData!$A$984)=0,"",(SurveyData!$AF$983))</f>
        <v/>
      </c>
      <c r="V990" s="171" t="str">
        <f>IF((SurveyData!$A$984)=0,"",(SurveyData!$AG$983))</f>
        <v/>
      </c>
      <c r="W990" s="171" t="str">
        <f>IF((SurveyData!$A$984)=0,"",(SurveyData!$AH$983))</f>
        <v/>
      </c>
      <c r="X990" s="171" t="str">
        <f>IF((SurveyData!$A$984)=0,"",(SurveyData!$AI$983))</f>
        <v/>
      </c>
      <c r="Y990" s="172" t="str">
        <f>IF(ISERROR(SUM($K$990+$M$990+$O$990+$Q$990+$S$990+$U$990+$W$990)),"",(SUM($L$990+$N$990+$P$990+$R$990+$T$990+$V$990+$X$990)/($K$990+$M$990+$O$990+$Q$990+$S$990+$U$990+$W$990)))</f>
        <v/>
      </c>
      <c r="Z990" s="171" t="str">
        <f>IF((SurveyData!$A$984)=0,"",(SurveyData!$AJ$983))</f>
        <v/>
      </c>
      <c r="AA990" s="171" t="str">
        <f>IF((SurveyData!$A$984)=0,"",(SurveyData!$AK$983))</f>
        <v/>
      </c>
      <c r="AB990" s="171" t="str">
        <f>IF((SurveyData!$A$984)=0,"",(SurveyData!$AL$983))</f>
        <v/>
      </c>
      <c r="AC990" s="171" t="str">
        <f>IF((SurveyData!$A$984)=0,"",(SurveyData!$AM$983))</f>
        <v/>
      </c>
      <c r="AD990" s="171" t="str">
        <f>IF((SurveyData!$A$984)=0,"",(SurveyData!$AN$983))</f>
        <v/>
      </c>
      <c r="AE990" s="171" t="str">
        <f>IF((SurveyData!$A$984)=0,"",(SurveyData!$AO$983))</f>
        <v/>
      </c>
      <c r="AF990" s="171" t="str">
        <f>IF((SurveyData!$A$984)=0,"",(SurveyData!$AP$983))</f>
        <v/>
      </c>
      <c r="AG990" s="171" t="str">
        <f>IF((SurveyData!$A$984)=0,"",(SurveyData!$AQ$983))</f>
        <v/>
      </c>
      <c r="AH990" s="172" t="str">
        <f>IF((SurveyData!$A$984)=0,"",($AG$990/10))</f>
        <v/>
      </c>
      <c r="AI990" s="171" t="str">
        <f>IF((SurveyData!$A$984)=0,"",(SurveyData!$AR$983))</f>
        <v/>
      </c>
      <c r="AJ990" s="171" t="str">
        <f>IF((SurveyData!$A$984)=0,"",(SurveyData!$AS$983))</f>
        <v/>
      </c>
      <c r="AK990" s="171" t="str">
        <f>IF((SurveyData!$A$984)=0,"",(SurveyData!$AT$983))</f>
        <v/>
      </c>
      <c r="AL990" s="171" t="str">
        <f>IF((SurveyData!$A$984)=0,"",(SurveyData!$AU$983))</f>
        <v/>
      </c>
      <c r="AM990" s="171" t="str">
        <f>IF((SurveyData!$A$984)=0,"",(SurveyData!$AV$983))</f>
        <v/>
      </c>
    </row>
    <row r="991" spans="2:39">
      <c r="B991" s="176" t="str">
        <f>IF((SurveyData!$A$985)=0,"",(SurveyData!$A$984))</f>
        <v/>
      </c>
      <c r="C991" s="173" t="str">
        <f>IF((SurveyData!$A$985)=0,"",(SurveyData!$N$984))</f>
        <v/>
      </c>
      <c r="D991" s="173" t="str">
        <f>IF((SurveyData!$A$985)=0,"",(SurveyData!$O$984))</f>
        <v/>
      </c>
      <c r="E991" s="173" t="str">
        <f>IF((SurveyData!$A$985)=0,"",(SurveyData!$P$984))</f>
        <v/>
      </c>
      <c r="F991" s="173" t="str">
        <f>IF((SurveyData!$A$985)=0,"",(SurveyData!$Q$984))</f>
        <v/>
      </c>
      <c r="G991" s="173" t="str">
        <f>IF((SurveyData!$A$985)=0,"",(SurveyData!$R$984))</f>
        <v/>
      </c>
      <c r="H991" s="173" t="str">
        <f>IF((SurveyData!$A$985)=0,"",(SurveyData!$S$984))</f>
        <v/>
      </c>
      <c r="I991" s="173" t="str">
        <f>IF((SurveyData!$A$985)=0,"",(SurveyData!$T$984))</f>
        <v/>
      </c>
      <c r="J991" s="173" t="str">
        <f>IF((SurveyData!$A$985)=0,"",(SurveyData!$U$984))</f>
        <v/>
      </c>
      <c r="K991" s="173" t="str">
        <f>IF((SurveyData!$A$985)=0,"",(SurveyData!$V$984))</f>
        <v/>
      </c>
      <c r="L991" s="173" t="str">
        <f>IF((SurveyData!$A$985)=0,"",(SurveyData!$W$984))</f>
        <v/>
      </c>
      <c r="M991" s="173" t="str">
        <f>IF((SurveyData!$A$985)=0,"",(SurveyData!$X$984))</f>
        <v/>
      </c>
      <c r="N991" s="173" t="str">
        <f>IF((SurveyData!$A$985)=0,"",(SurveyData!$Y$984))</f>
        <v/>
      </c>
      <c r="O991" s="173" t="str">
        <f>IF((SurveyData!$A$985)=0,"",(SurveyData!$Z$984))</f>
        <v/>
      </c>
      <c r="P991" s="173" t="str">
        <f>IF((SurveyData!$A$985)=0,"",(SurveyData!$AA$984))</f>
        <v/>
      </c>
      <c r="Q991" s="173" t="str">
        <f>IF((SurveyData!$A$985)=0,"",(SurveyData!$AB$984))</f>
        <v/>
      </c>
      <c r="R991" s="173" t="str">
        <f>IF((SurveyData!$A$985)=0,"",(SurveyData!$AC$984))</f>
        <v/>
      </c>
      <c r="S991" s="173" t="str">
        <f>IF((SurveyData!$A$985)=0,"",(SurveyData!$AD$984))</f>
        <v/>
      </c>
      <c r="T991" s="173" t="str">
        <f>IF((SurveyData!$A$985)=0,"",(SurveyData!$AE$984))</f>
        <v/>
      </c>
      <c r="U991" s="173" t="str">
        <f>IF((SurveyData!$A$985)=0,"",(SurveyData!$AF$984))</f>
        <v/>
      </c>
      <c r="V991" s="173" t="str">
        <f>IF((SurveyData!$A$985)=0,"",(SurveyData!$AG$984))</f>
        <v/>
      </c>
      <c r="W991" s="173" t="str">
        <f>IF((SurveyData!$A$985)=0,"",(SurveyData!$AH$984))</f>
        <v/>
      </c>
      <c r="X991" s="173" t="str">
        <f>IF((SurveyData!$A$985)=0,"",(SurveyData!$AI$984))</f>
        <v/>
      </c>
      <c r="Y991" s="125" t="str">
        <f>IF(ISERROR(SUM($K$991+$M$991+$O$991+$Q$991+$S$991+$U$991+$W$991)),"",(SUM($L$991+$N$991+$P$991+$R$991+$T$991+$V$991+$X$991)/($K$991+$M$991+$O$991+$Q$991+$S$991+$U$991+$W$991)))</f>
        <v/>
      </c>
      <c r="Z991" s="173" t="str">
        <f>IF((SurveyData!$A$985)=0,"",(SurveyData!$AJ$984))</f>
        <v/>
      </c>
      <c r="AA991" s="173" t="str">
        <f>IF((SurveyData!$A$985)=0,"",(SurveyData!$AK$984))</f>
        <v/>
      </c>
      <c r="AB991" s="173" t="str">
        <f>IF((SurveyData!$A$985)=0,"",(SurveyData!$AL$984))</f>
        <v/>
      </c>
      <c r="AC991" s="173" t="str">
        <f>IF((SurveyData!$A$985)=0,"",(SurveyData!$AM$984))</f>
        <v/>
      </c>
      <c r="AD991" s="173" t="str">
        <f>IF((SurveyData!$A$985)=0,"",(SurveyData!$AN$984))</f>
        <v/>
      </c>
      <c r="AE991" s="173" t="str">
        <f>IF((SurveyData!$A$985)=0,"",(SurveyData!$AO$984))</f>
        <v/>
      </c>
      <c r="AF991" s="173" t="str">
        <f>IF((SurveyData!$A$985)=0,"",(SurveyData!$AP$984))</f>
        <v/>
      </c>
      <c r="AG991" s="173" t="str">
        <f>IF((SurveyData!$A$985)=0,"",(SurveyData!$AQ$984))</f>
        <v/>
      </c>
      <c r="AH991" s="125" t="str">
        <f>IF((SurveyData!$A$985)=0,"",($AG$991/10))</f>
        <v/>
      </c>
      <c r="AI991" s="173" t="str">
        <f>IF((SurveyData!$A$985)=0,"",(SurveyData!$AR$984))</f>
        <v/>
      </c>
      <c r="AJ991" s="173" t="str">
        <f>IF((SurveyData!$A$985)=0,"",(SurveyData!$AS$984))</f>
        <v/>
      </c>
      <c r="AK991" s="173" t="str">
        <f>IF((SurveyData!$A$985)=0,"",(SurveyData!$AT$984))</f>
        <v/>
      </c>
      <c r="AL991" s="173" t="str">
        <f>IF((SurveyData!$A$985)=0,"",(SurveyData!$AU$984))</f>
        <v/>
      </c>
      <c r="AM991" s="173" t="str">
        <f>IF((SurveyData!$A$985)=0,"",(SurveyData!$AV$984))</f>
        <v/>
      </c>
    </row>
    <row r="992" spans="2:39">
      <c r="B992" s="175" t="str">
        <f>IF((SurveyData!$A$986)=0,"",(SurveyData!$A$985))</f>
        <v/>
      </c>
      <c r="C992" s="171" t="str">
        <f>IF((SurveyData!$A$986)=0,"",(SurveyData!$N$985))</f>
        <v/>
      </c>
      <c r="D992" s="171" t="str">
        <f>IF((SurveyData!$A$986)=0,"",(SurveyData!$O$985))</f>
        <v/>
      </c>
      <c r="E992" s="171" t="str">
        <f>IF((SurveyData!$A$986)=0,"",(SurveyData!$P$985))</f>
        <v/>
      </c>
      <c r="F992" s="171" t="str">
        <f>IF((SurveyData!$A$986)=0,"",(SurveyData!$Q$985))</f>
        <v/>
      </c>
      <c r="G992" s="171" t="str">
        <f>IF((SurveyData!$A$986)=0,"",(SurveyData!$R$985))</f>
        <v/>
      </c>
      <c r="H992" s="171" t="str">
        <f>IF((SurveyData!$A$986)=0,"",(SurveyData!$S$985))</f>
        <v/>
      </c>
      <c r="I992" s="171" t="str">
        <f>IF((SurveyData!$A$986)=0,"",(SurveyData!$T$985))</f>
        <v/>
      </c>
      <c r="J992" s="171" t="str">
        <f>IF((SurveyData!$A$986)=0,"",(SurveyData!$U$985))</f>
        <v/>
      </c>
      <c r="K992" s="171" t="str">
        <f>IF((SurveyData!$A$986)=0,"",(SurveyData!$V$985))</f>
        <v/>
      </c>
      <c r="L992" s="171" t="str">
        <f>IF((SurveyData!$A$986)=0,"",(SurveyData!$W$985))</f>
        <v/>
      </c>
      <c r="M992" s="171" t="str">
        <f>IF((SurveyData!$A$986)=0,"",(SurveyData!$X$985))</f>
        <v/>
      </c>
      <c r="N992" s="171" t="str">
        <f>IF((SurveyData!$A$986)=0,"",(SurveyData!$Y$985))</f>
        <v/>
      </c>
      <c r="O992" s="171" t="str">
        <f>IF((SurveyData!$A$986)=0,"",(SurveyData!$Z$985))</f>
        <v/>
      </c>
      <c r="P992" s="171" t="str">
        <f>IF((SurveyData!$A$986)=0,"",(SurveyData!$AA$985))</f>
        <v/>
      </c>
      <c r="Q992" s="171" t="str">
        <f>IF((SurveyData!$A$986)=0,"",(SurveyData!$AB$985))</f>
        <v/>
      </c>
      <c r="R992" s="171" t="str">
        <f>IF((SurveyData!$A$986)=0,"",(SurveyData!$AC$985))</f>
        <v/>
      </c>
      <c r="S992" s="171" t="str">
        <f>IF((SurveyData!$A$986)=0,"",(SurveyData!$AD$985))</f>
        <v/>
      </c>
      <c r="T992" s="171" t="str">
        <f>IF((SurveyData!$A$986)=0,"",(SurveyData!$AE$985))</f>
        <v/>
      </c>
      <c r="U992" s="171" t="str">
        <f>IF((SurveyData!$A$986)=0,"",(SurveyData!$AF$985))</f>
        <v/>
      </c>
      <c r="V992" s="171" t="str">
        <f>IF((SurveyData!$A$986)=0,"",(SurveyData!$AG$985))</f>
        <v/>
      </c>
      <c r="W992" s="171" t="str">
        <f>IF((SurveyData!$A$986)=0,"",(SurveyData!$AH$985))</f>
        <v/>
      </c>
      <c r="X992" s="171" t="str">
        <f>IF((SurveyData!$A$986)=0,"",(SurveyData!$AI$985))</f>
        <v/>
      </c>
      <c r="Y992" s="172" t="str">
        <f>IF(ISERROR(SUM($K$992+$M$992+$O$992+$Q$992+$S$992+$U$992+$W$992)),"",(SUM($L$992+$N$992+$P$992+$R$992+$T$992+$V$992+$X$992)/($K$992+$M$992+$O$992+$Q$992+$S$992+$U$992+$W$992)))</f>
        <v/>
      </c>
      <c r="Z992" s="171" t="str">
        <f>IF((SurveyData!$A$986)=0,"",(SurveyData!$AJ$985))</f>
        <v/>
      </c>
      <c r="AA992" s="171" t="str">
        <f>IF((SurveyData!$A$986)=0,"",(SurveyData!$AK$985))</f>
        <v/>
      </c>
      <c r="AB992" s="171" t="str">
        <f>IF((SurveyData!$A$986)=0,"",(SurveyData!$AL$985))</f>
        <v/>
      </c>
      <c r="AC992" s="171" t="str">
        <f>IF((SurveyData!$A$986)=0,"",(SurveyData!$AM$985))</f>
        <v/>
      </c>
      <c r="AD992" s="171" t="str">
        <f>IF((SurveyData!$A$986)=0,"",(SurveyData!$AN$985))</f>
        <v/>
      </c>
      <c r="AE992" s="171" t="str">
        <f>IF((SurveyData!$A$986)=0,"",(SurveyData!$AO$985))</f>
        <v/>
      </c>
      <c r="AF992" s="171" t="str">
        <f>IF((SurveyData!$A$986)=0,"",(SurveyData!$AP$985))</f>
        <v/>
      </c>
      <c r="AG992" s="171" t="str">
        <f>IF((SurveyData!$A$986)=0,"",(SurveyData!$AQ$985))</f>
        <v/>
      </c>
      <c r="AH992" s="172" t="str">
        <f>IF((SurveyData!$A$986)=0,"",($AG$992/10))</f>
        <v/>
      </c>
      <c r="AI992" s="171" t="str">
        <f>IF((SurveyData!$A$986)=0,"",(SurveyData!$AR$985))</f>
        <v/>
      </c>
      <c r="AJ992" s="171" t="str">
        <f>IF((SurveyData!$A$986)=0,"",(SurveyData!$AS$985))</f>
        <v/>
      </c>
      <c r="AK992" s="171" t="str">
        <f>IF((SurveyData!$A$986)=0,"",(SurveyData!$AT$985))</f>
        <v/>
      </c>
      <c r="AL992" s="171" t="str">
        <f>IF((SurveyData!$A$986)=0,"",(SurveyData!$AU$985))</f>
        <v/>
      </c>
      <c r="AM992" s="171" t="str">
        <f>IF((SurveyData!$A$986)=0,"",(SurveyData!$AV$985))</f>
        <v/>
      </c>
    </row>
    <row r="993" spans="2:39">
      <c r="B993" s="176" t="str">
        <f>IF((SurveyData!$A$987)=0,"",(SurveyData!$A$986))</f>
        <v/>
      </c>
      <c r="C993" s="173" t="str">
        <f>IF((SurveyData!$A$987)=0,"",(SurveyData!$N$986))</f>
        <v/>
      </c>
      <c r="D993" s="173" t="str">
        <f>IF((SurveyData!$A$987)=0,"",(SurveyData!$O$986))</f>
        <v/>
      </c>
      <c r="E993" s="173" t="str">
        <f>IF((SurveyData!$A$987)=0,"",(SurveyData!$P$986))</f>
        <v/>
      </c>
      <c r="F993" s="173" t="str">
        <f>IF((SurveyData!$A$987)=0,"",(SurveyData!$Q$986))</f>
        <v/>
      </c>
      <c r="G993" s="173" t="str">
        <f>IF((SurveyData!$A$987)=0,"",(SurveyData!$R$986))</f>
        <v/>
      </c>
      <c r="H993" s="173" t="str">
        <f>IF((SurveyData!$A$987)=0,"",(SurveyData!$S$986))</f>
        <v/>
      </c>
      <c r="I993" s="173" t="str">
        <f>IF((SurveyData!$A$987)=0,"",(SurveyData!$T$986))</f>
        <v/>
      </c>
      <c r="J993" s="173" t="str">
        <f>IF((SurveyData!$A$987)=0,"",(SurveyData!$U$986))</f>
        <v/>
      </c>
      <c r="K993" s="173" t="str">
        <f>IF((SurveyData!$A$987)=0,"",(SurveyData!$V$986))</f>
        <v/>
      </c>
      <c r="L993" s="173" t="str">
        <f>IF((SurveyData!$A$987)=0,"",(SurveyData!$W$986))</f>
        <v/>
      </c>
      <c r="M993" s="173" t="str">
        <f>IF((SurveyData!$A$987)=0,"",(SurveyData!$X$986))</f>
        <v/>
      </c>
      <c r="N993" s="173" t="str">
        <f>IF((SurveyData!$A$987)=0,"",(SurveyData!$Y$986))</f>
        <v/>
      </c>
      <c r="O993" s="173" t="str">
        <f>IF((SurveyData!$A$987)=0,"",(SurveyData!$Z$986))</f>
        <v/>
      </c>
      <c r="P993" s="173" t="str">
        <f>IF((SurveyData!$A$987)=0,"",(SurveyData!$AA$986))</f>
        <v/>
      </c>
      <c r="Q993" s="173" t="str">
        <f>IF((SurveyData!$A$987)=0,"",(SurveyData!$AB$986))</f>
        <v/>
      </c>
      <c r="R993" s="173" t="str">
        <f>IF((SurveyData!$A$987)=0,"",(SurveyData!$AC$986))</f>
        <v/>
      </c>
      <c r="S993" s="173" t="str">
        <f>IF((SurveyData!$A$987)=0,"",(SurveyData!$AD$986))</f>
        <v/>
      </c>
      <c r="T993" s="173" t="str">
        <f>IF((SurveyData!$A$987)=0,"",(SurveyData!$AE$986))</f>
        <v/>
      </c>
      <c r="U993" s="173" t="str">
        <f>IF((SurveyData!$A$987)=0,"",(SurveyData!$AF$986))</f>
        <v/>
      </c>
      <c r="V993" s="173" t="str">
        <f>IF((SurveyData!$A$987)=0,"",(SurveyData!$AG$986))</f>
        <v/>
      </c>
      <c r="W993" s="173" t="str">
        <f>IF((SurveyData!$A$987)=0,"",(SurveyData!$AH$986))</f>
        <v/>
      </c>
      <c r="X993" s="173" t="str">
        <f>IF((SurveyData!$A$987)=0,"",(SurveyData!$AI$986))</f>
        <v/>
      </c>
      <c r="Y993" s="125" t="str">
        <f>IF(ISERROR(SUM($K$993+$M$993+$O$993+$Q$993+$S$993+$U$993+$W$993)),"",(SUM($L$993+$N$993+$P$993+$R$993+$T$993+$V$993+$X$993)/($K$993+$M$993+$O$993+$Q$993+$S$993+$U$993+$W$993)))</f>
        <v/>
      </c>
      <c r="Z993" s="173" t="str">
        <f>IF((SurveyData!$A$987)=0,"",(SurveyData!$AJ$986))</f>
        <v/>
      </c>
      <c r="AA993" s="173" t="str">
        <f>IF((SurveyData!$A$987)=0,"",(SurveyData!$AK$986))</f>
        <v/>
      </c>
      <c r="AB993" s="173" t="str">
        <f>IF((SurveyData!$A$987)=0,"",(SurveyData!$AL$986))</f>
        <v/>
      </c>
      <c r="AC993" s="173" t="str">
        <f>IF((SurveyData!$A$987)=0,"",(SurveyData!$AM$986))</f>
        <v/>
      </c>
      <c r="AD993" s="173" t="str">
        <f>IF((SurveyData!$A$987)=0,"",(SurveyData!$AN$986))</f>
        <v/>
      </c>
      <c r="AE993" s="173" t="str">
        <f>IF((SurveyData!$A$987)=0,"",(SurveyData!$AO$986))</f>
        <v/>
      </c>
      <c r="AF993" s="173" t="str">
        <f>IF((SurveyData!$A$987)=0,"",(SurveyData!$AP$986))</f>
        <v/>
      </c>
      <c r="AG993" s="173" t="str">
        <f>IF((SurveyData!$A$987)=0,"",(SurveyData!$AQ$986))</f>
        <v/>
      </c>
      <c r="AH993" s="125" t="str">
        <f>IF((SurveyData!$A$987)=0,"",($AG$993/10))</f>
        <v/>
      </c>
      <c r="AI993" s="173" t="str">
        <f>IF((SurveyData!$A$987)=0,"",(SurveyData!$AR$986))</f>
        <v/>
      </c>
      <c r="AJ993" s="173" t="str">
        <f>IF((SurveyData!$A$987)=0,"",(SurveyData!$AS$986))</f>
        <v/>
      </c>
      <c r="AK993" s="173" t="str">
        <f>IF((SurveyData!$A$987)=0,"",(SurveyData!$AT$986))</f>
        <v/>
      </c>
      <c r="AL993" s="173" t="str">
        <f>IF((SurveyData!$A$987)=0,"",(SurveyData!$AU$986))</f>
        <v/>
      </c>
      <c r="AM993" s="173" t="str">
        <f>IF((SurveyData!$A$987)=0,"",(SurveyData!$AV$986))</f>
        <v/>
      </c>
    </row>
    <row r="994" spans="2:39">
      <c r="B994" s="175" t="str">
        <f>IF((SurveyData!$A$988)=0,"",(SurveyData!$A$987))</f>
        <v/>
      </c>
      <c r="C994" s="171" t="str">
        <f>IF((SurveyData!$A$988)=0,"",(SurveyData!$N$987))</f>
        <v/>
      </c>
      <c r="D994" s="171" t="str">
        <f>IF((SurveyData!$A$988)=0,"",(SurveyData!$O$987))</f>
        <v/>
      </c>
      <c r="E994" s="171" t="str">
        <f>IF((SurveyData!$A$988)=0,"",(SurveyData!$P$987))</f>
        <v/>
      </c>
      <c r="F994" s="171" t="str">
        <f>IF((SurveyData!$A$988)=0,"",(SurveyData!$Q$987))</f>
        <v/>
      </c>
      <c r="G994" s="171" t="str">
        <f>IF((SurveyData!$A$988)=0,"",(SurveyData!$R$987))</f>
        <v/>
      </c>
      <c r="H994" s="171" t="str">
        <f>IF((SurveyData!$A$988)=0,"",(SurveyData!$S$987))</f>
        <v/>
      </c>
      <c r="I994" s="171" t="str">
        <f>IF((SurveyData!$A$988)=0,"",(SurveyData!$T$987))</f>
        <v/>
      </c>
      <c r="J994" s="171" t="str">
        <f>IF((SurveyData!$A$988)=0,"",(SurveyData!$U$987))</f>
        <v/>
      </c>
      <c r="K994" s="171" t="str">
        <f>IF((SurveyData!$A$988)=0,"",(SurveyData!$V$987))</f>
        <v/>
      </c>
      <c r="L994" s="171" t="str">
        <f>IF((SurveyData!$A$988)=0,"",(SurveyData!$W$987))</f>
        <v/>
      </c>
      <c r="M994" s="171" t="str">
        <f>IF((SurveyData!$A$988)=0,"",(SurveyData!$X$987))</f>
        <v/>
      </c>
      <c r="N994" s="171" t="str">
        <f>IF((SurveyData!$A$988)=0,"",(SurveyData!$Y$987))</f>
        <v/>
      </c>
      <c r="O994" s="171" t="str">
        <f>IF((SurveyData!$A$988)=0,"",(SurveyData!$Z$987))</f>
        <v/>
      </c>
      <c r="P994" s="171" t="str">
        <f>IF((SurveyData!$A$988)=0,"",(SurveyData!$AA$987))</f>
        <v/>
      </c>
      <c r="Q994" s="171" t="str">
        <f>IF((SurveyData!$A$988)=0,"",(SurveyData!$AB$987))</f>
        <v/>
      </c>
      <c r="R994" s="171" t="str">
        <f>IF((SurveyData!$A$988)=0,"",(SurveyData!$AC$987))</f>
        <v/>
      </c>
      <c r="S994" s="171" t="str">
        <f>IF((SurveyData!$A$988)=0,"",(SurveyData!$AD$987))</f>
        <v/>
      </c>
      <c r="T994" s="171" t="str">
        <f>IF((SurveyData!$A$988)=0,"",(SurveyData!$AE$987))</f>
        <v/>
      </c>
      <c r="U994" s="171" t="str">
        <f>IF((SurveyData!$A$988)=0,"",(SurveyData!$AF$987))</f>
        <v/>
      </c>
      <c r="V994" s="171" t="str">
        <f>IF((SurveyData!$A$988)=0,"",(SurveyData!$AG$987))</f>
        <v/>
      </c>
      <c r="W994" s="171" t="str">
        <f>IF((SurveyData!$A$988)=0,"",(SurveyData!$AH$987))</f>
        <v/>
      </c>
      <c r="X994" s="171" t="str">
        <f>IF((SurveyData!$A$988)=0,"",(SurveyData!$AI$987))</f>
        <v/>
      </c>
      <c r="Y994" s="172" t="str">
        <f>IF(ISERROR(SUM($K$994+$M$994+$O$994+$Q$994+$S$994+$U$994+$W$994)),"",(SUM($L$994+$N$994+$P$994+$R$994+$T$994+$V$994+$X$994)/($K$994+$M$994+$O$994+$Q$994+$S$994+$U$994+$W$994)))</f>
        <v/>
      </c>
      <c r="Z994" s="171" t="str">
        <f>IF((SurveyData!$A$988)=0,"",(SurveyData!$AJ$987))</f>
        <v/>
      </c>
      <c r="AA994" s="171" t="str">
        <f>IF((SurveyData!$A$988)=0,"",(SurveyData!$AK$987))</f>
        <v/>
      </c>
      <c r="AB994" s="171" t="str">
        <f>IF((SurveyData!$A$988)=0,"",(SurveyData!$AL$987))</f>
        <v/>
      </c>
      <c r="AC994" s="171" t="str">
        <f>IF((SurveyData!$A$988)=0,"",(SurveyData!$AM$987))</f>
        <v/>
      </c>
      <c r="AD994" s="171" t="str">
        <f>IF((SurveyData!$A$988)=0,"",(SurveyData!$AN$987))</f>
        <v/>
      </c>
      <c r="AE994" s="171" t="str">
        <f>IF((SurveyData!$A$988)=0,"",(SurveyData!$AO$987))</f>
        <v/>
      </c>
      <c r="AF994" s="171" t="str">
        <f>IF((SurveyData!$A$988)=0,"",(SurveyData!$AP$987))</f>
        <v/>
      </c>
      <c r="AG994" s="171" t="str">
        <f>IF((SurveyData!$A$988)=0,"",(SurveyData!$AQ$987))</f>
        <v/>
      </c>
      <c r="AH994" s="172" t="str">
        <f>IF((SurveyData!$A$988)=0,"",($AG$994/10))</f>
        <v/>
      </c>
      <c r="AI994" s="171" t="str">
        <f>IF((SurveyData!$A$988)=0,"",(SurveyData!$AR$987))</f>
        <v/>
      </c>
      <c r="AJ994" s="171" t="str">
        <f>IF((SurveyData!$A$988)=0,"",(SurveyData!$AS$987))</f>
        <v/>
      </c>
      <c r="AK994" s="171" t="str">
        <f>IF((SurveyData!$A$988)=0,"",(SurveyData!$AT$987))</f>
        <v/>
      </c>
      <c r="AL994" s="171" t="str">
        <f>IF((SurveyData!$A$988)=0,"",(SurveyData!$AU$987))</f>
        <v/>
      </c>
      <c r="AM994" s="171" t="str">
        <f>IF((SurveyData!$A$988)=0,"",(SurveyData!$AV$987))</f>
        <v/>
      </c>
    </row>
    <row r="995" spans="2:39">
      <c r="B995" s="176" t="str">
        <f>IF((SurveyData!$A$989)=0,"",(SurveyData!$A$988))</f>
        <v/>
      </c>
      <c r="C995" s="173" t="str">
        <f>IF((SurveyData!$A$989)=0,"",(SurveyData!$N$988))</f>
        <v/>
      </c>
      <c r="D995" s="173" t="str">
        <f>IF((SurveyData!$A$989)=0,"",(SurveyData!$O$988))</f>
        <v/>
      </c>
      <c r="E995" s="173" t="str">
        <f>IF((SurveyData!$A$989)=0,"",(SurveyData!$P$988))</f>
        <v/>
      </c>
      <c r="F995" s="173" t="str">
        <f>IF((SurveyData!$A$989)=0,"",(SurveyData!$Q$988))</f>
        <v/>
      </c>
      <c r="G995" s="173" t="str">
        <f>IF((SurveyData!$A$989)=0,"",(SurveyData!$R$988))</f>
        <v/>
      </c>
      <c r="H995" s="173" t="str">
        <f>IF((SurveyData!$A$989)=0,"",(SurveyData!$S$988))</f>
        <v/>
      </c>
      <c r="I995" s="173" t="str">
        <f>IF((SurveyData!$A$989)=0,"",(SurveyData!$T$988))</f>
        <v/>
      </c>
      <c r="J995" s="173" t="str">
        <f>IF((SurveyData!$A$989)=0,"",(SurveyData!$U$988))</f>
        <v/>
      </c>
      <c r="K995" s="173" t="str">
        <f>IF((SurveyData!$A$989)=0,"",(SurveyData!$V$988))</f>
        <v/>
      </c>
      <c r="L995" s="173" t="str">
        <f>IF((SurveyData!$A$989)=0,"",(SurveyData!$W$988))</f>
        <v/>
      </c>
      <c r="M995" s="173" t="str">
        <f>IF((SurveyData!$A$989)=0,"",(SurveyData!$X$988))</f>
        <v/>
      </c>
      <c r="N995" s="173" t="str">
        <f>IF((SurveyData!$A$989)=0,"",(SurveyData!$Y$988))</f>
        <v/>
      </c>
      <c r="O995" s="173" t="str">
        <f>IF((SurveyData!$A$989)=0,"",(SurveyData!$Z$988))</f>
        <v/>
      </c>
      <c r="P995" s="173" t="str">
        <f>IF((SurveyData!$A$989)=0,"",(SurveyData!$AA$988))</f>
        <v/>
      </c>
      <c r="Q995" s="173" t="str">
        <f>IF((SurveyData!$A$989)=0,"",(SurveyData!$AB$988))</f>
        <v/>
      </c>
      <c r="R995" s="173" t="str">
        <f>IF((SurveyData!$A$989)=0,"",(SurveyData!$AC$988))</f>
        <v/>
      </c>
      <c r="S995" s="173" t="str">
        <f>IF((SurveyData!$A$989)=0,"",(SurveyData!$AD$988))</f>
        <v/>
      </c>
      <c r="T995" s="173" t="str">
        <f>IF((SurveyData!$A$989)=0,"",(SurveyData!$AE$988))</f>
        <v/>
      </c>
      <c r="U995" s="173" t="str">
        <f>IF((SurveyData!$A$989)=0,"",(SurveyData!$AF$988))</f>
        <v/>
      </c>
      <c r="V995" s="173" t="str">
        <f>IF((SurveyData!$A$989)=0,"",(SurveyData!$AG$988))</f>
        <v/>
      </c>
      <c r="W995" s="173" t="str">
        <f>IF((SurveyData!$A$989)=0,"",(SurveyData!$AH$988))</f>
        <v/>
      </c>
      <c r="X995" s="173" t="str">
        <f>IF((SurveyData!$A$989)=0,"",(SurveyData!$AI$988))</f>
        <v/>
      </c>
      <c r="Y995" s="125" t="str">
        <f>IF(ISERROR(SUM($K$995+$M$995+$O$995+$Q$995+$S$995+$U$995+$W$995)),"",(SUM($L$995+$N$995+$P$995+$R$995+$T$995+$V$995+$X$995)/($K$995+$M$995+$O$995+$Q$995+$S$995+$U$995+$W$995)))</f>
        <v/>
      </c>
      <c r="Z995" s="173" t="str">
        <f>IF((SurveyData!$A$989)=0,"",(SurveyData!$AJ$988))</f>
        <v/>
      </c>
      <c r="AA995" s="173" t="str">
        <f>IF((SurveyData!$A$989)=0,"",(SurveyData!$AK$988))</f>
        <v/>
      </c>
      <c r="AB995" s="173" t="str">
        <f>IF((SurveyData!$A$989)=0,"",(SurveyData!$AL$988))</f>
        <v/>
      </c>
      <c r="AC995" s="173" t="str">
        <f>IF((SurveyData!$A$989)=0,"",(SurveyData!$AM$988))</f>
        <v/>
      </c>
      <c r="AD995" s="173" t="str">
        <f>IF((SurveyData!$A$989)=0,"",(SurveyData!$AN$988))</f>
        <v/>
      </c>
      <c r="AE995" s="173" t="str">
        <f>IF((SurveyData!$A$989)=0,"",(SurveyData!$AO$988))</f>
        <v/>
      </c>
      <c r="AF995" s="173" t="str">
        <f>IF((SurveyData!$A$989)=0,"",(SurveyData!$AP$988))</f>
        <v/>
      </c>
      <c r="AG995" s="173" t="str">
        <f>IF((SurveyData!$A$989)=0,"",(SurveyData!$AQ$988))</f>
        <v/>
      </c>
      <c r="AH995" s="125" t="str">
        <f>IF((SurveyData!$A$989)=0,"",($AG$995/10))</f>
        <v/>
      </c>
      <c r="AI995" s="173" t="str">
        <f>IF((SurveyData!$A$989)=0,"",(SurveyData!$AR$988))</f>
        <v/>
      </c>
      <c r="AJ995" s="173" t="str">
        <f>IF((SurveyData!$A$989)=0,"",(SurveyData!$AS$988))</f>
        <v/>
      </c>
      <c r="AK995" s="173" t="str">
        <f>IF((SurveyData!$A$989)=0,"",(SurveyData!$AT$988))</f>
        <v/>
      </c>
      <c r="AL995" s="173" t="str">
        <f>IF((SurveyData!$A$989)=0,"",(SurveyData!$AU$988))</f>
        <v/>
      </c>
      <c r="AM995" s="173" t="str">
        <f>IF((SurveyData!$A$989)=0,"",(SurveyData!$AV$988))</f>
        <v/>
      </c>
    </row>
    <row r="996" spans="2:39">
      <c r="B996" s="175" t="str">
        <f>IF((SurveyData!$A$990)=0,"",(SurveyData!$A$989))</f>
        <v/>
      </c>
      <c r="C996" s="171" t="str">
        <f>IF((SurveyData!$A$990)=0,"",(SurveyData!$N$989))</f>
        <v/>
      </c>
      <c r="D996" s="171" t="str">
        <f>IF((SurveyData!$A$990)=0,"",(SurveyData!$O$989))</f>
        <v/>
      </c>
      <c r="E996" s="171" t="str">
        <f>IF((SurveyData!$A$990)=0,"",(SurveyData!$P$989))</f>
        <v/>
      </c>
      <c r="F996" s="171" t="str">
        <f>IF((SurveyData!$A$990)=0,"",(SurveyData!$Q$989))</f>
        <v/>
      </c>
      <c r="G996" s="171" t="str">
        <f>IF((SurveyData!$A$990)=0,"",(SurveyData!$R$989))</f>
        <v/>
      </c>
      <c r="H996" s="171" t="str">
        <f>IF((SurveyData!$A$990)=0,"",(SurveyData!$S$989))</f>
        <v/>
      </c>
      <c r="I996" s="171" t="str">
        <f>IF((SurveyData!$A$990)=0,"",(SurveyData!$T$989))</f>
        <v/>
      </c>
      <c r="J996" s="171" t="str">
        <f>IF((SurveyData!$A$990)=0,"",(SurveyData!$U$989))</f>
        <v/>
      </c>
      <c r="K996" s="171" t="str">
        <f>IF((SurveyData!$A$990)=0,"",(SurveyData!$V$989))</f>
        <v/>
      </c>
      <c r="L996" s="171" t="str">
        <f>IF((SurveyData!$A$990)=0,"",(SurveyData!$W$989))</f>
        <v/>
      </c>
      <c r="M996" s="171" t="str">
        <f>IF((SurveyData!$A$990)=0,"",(SurveyData!$X$989))</f>
        <v/>
      </c>
      <c r="N996" s="171" t="str">
        <f>IF((SurveyData!$A$990)=0,"",(SurveyData!$Y$989))</f>
        <v/>
      </c>
      <c r="O996" s="171" t="str">
        <f>IF((SurveyData!$A$990)=0,"",(SurveyData!$Z$989))</f>
        <v/>
      </c>
      <c r="P996" s="171" t="str">
        <f>IF((SurveyData!$A$990)=0,"",(SurveyData!$AA$989))</f>
        <v/>
      </c>
      <c r="Q996" s="171" t="str">
        <f>IF((SurveyData!$A$990)=0,"",(SurveyData!$AB$989))</f>
        <v/>
      </c>
      <c r="R996" s="171" t="str">
        <f>IF((SurveyData!$A$990)=0,"",(SurveyData!$AC$989))</f>
        <v/>
      </c>
      <c r="S996" s="171" t="str">
        <f>IF((SurveyData!$A$990)=0,"",(SurveyData!$AD$989))</f>
        <v/>
      </c>
      <c r="T996" s="171" t="str">
        <f>IF((SurveyData!$A$990)=0,"",(SurveyData!$AE$989))</f>
        <v/>
      </c>
      <c r="U996" s="171" t="str">
        <f>IF((SurveyData!$A$990)=0,"",(SurveyData!$AF$989))</f>
        <v/>
      </c>
      <c r="V996" s="171" t="str">
        <f>IF((SurveyData!$A$990)=0,"",(SurveyData!$AG$989))</f>
        <v/>
      </c>
      <c r="W996" s="171" t="str">
        <f>IF((SurveyData!$A$990)=0,"",(SurveyData!$AH$989))</f>
        <v/>
      </c>
      <c r="X996" s="171" t="str">
        <f>IF((SurveyData!$A$990)=0,"",(SurveyData!$AI$989))</f>
        <v/>
      </c>
      <c r="Y996" s="172" t="str">
        <f>IF(ISERROR(SUM($K$996+$M$996+$O$996+$Q$996+$S$996+$U$996+$W$996)),"",(SUM($L$996+$N$996+$P$996+$R$996+$T$996+$V$996+$X$996)/($K$996+$M$996+$O$996+$Q$996+$S$996+$U$996+$W$996)))</f>
        <v/>
      </c>
      <c r="Z996" s="171" t="str">
        <f>IF((SurveyData!$A$990)=0,"",(SurveyData!$AJ$989))</f>
        <v/>
      </c>
      <c r="AA996" s="171" t="str">
        <f>IF((SurveyData!$A$990)=0,"",(SurveyData!$AK$989))</f>
        <v/>
      </c>
      <c r="AB996" s="171" t="str">
        <f>IF((SurveyData!$A$990)=0,"",(SurveyData!$AL$989))</f>
        <v/>
      </c>
      <c r="AC996" s="171" t="str">
        <f>IF((SurveyData!$A$990)=0,"",(SurveyData!$AM$989))</f>
        <v/>
      </c>
      <c r="AD996" s="171" t="str">
        <f>IF((SurveyData!$A$990)=0,"",(SurveyData!$AN$989))</f>
        <v/>
      </c>
      <c r="AE996" s="171" t="str">
        <f>IF((SurveyData!$A$990)=0,"",(SurveyData!$AO$989))</f>
        <v/>
      </c>
      <c r="AF996" s="171" t="str">
        <f>IF((SurveyData!$A$990)=0,"",(SurveyData!$AP$989))</f>
        <v/>
      </c>
      <c r="AG996" s="171" t="str">
        <f>IF((SurveyData!$A$990)=0,"",(SurveyData!$AQ$989))</f>
        <v/>
      </c>
      <c r="AH996" s="172" t="str">
        <f>IF((SurveyData!$A$990)=0,"",($AG$996/10))</f>
        <v/>
      </c>
      <c r="AI996" s="171" t="str">
        <f>IF((SurveyData!$A$990)=0,"",(SurveyData!$AR$989))</f>
        <v/>
      </c>
      <c r="AJ996" s="171" t="str">
        <f>IF((SurveyData!$A$990)=0,"",(SurveyData!$AS$989))</f>
        <v/>
      </c>
      <c r="AK996" s="171" t="str">
        <f>IF((SurveyData!$A$990)=0,"",(SurveyData!$AT$989))</f>
        <v/>
      </c>
      <c r="AL996" s="171" t="str">
        <f>IF((SurveyData!$A$990)=0,"",(SurveyData!$AU$989))</f>
        <v/>
      </c>
      <c r="AM996" s="171" t="str">
        <f>IF((SurveyData!$A$990)=0,"",(SurveyData!$AV$989))</f>
        <v/>
      </c>
    </row>
    <row r="997" spans="2:39">
      <c r="B997" s="176" t="str">
        <f>IF((SurveyData!$A$991)=0,"",(SurveyData!$A$990))</f>
        <v/>
      </c>
      <c r="C997" s="173" t="str">
        <f>IF((SurveyData!$A$991)=0,"",(SurveyData!$N$990))</f>
        <v/>
      </c>
      <c r="D997" s="173" t="str">
        <f>IF((SurveyData!$A$991)=0,"",(SurveyData!$O$990))</f>
        <v/>
      </c>
      <c r="E997" s="173" t="str">
        <f>IF((SurveyData!$A$991)=0,"",(SurveyData!$P$990))</f>
        <v/>
      </c>
      <c r="F997" s="173" t="str">
        <f>IF((SurveyData!$A$991)=0,"",(SurveyData!$Q$990))</f>
        <v/>
      </c>
      <c r="G997" s="173" t="str">
        <f>IF((SurveyData!$A$991)=0,"",(SurveyData!$R$990))</f>
        <v/>
      </c>
      <c r="H997" s="173" t="str">
        <f>IF((SurveyData!$A$991)=0,"",(SurveyData!$S$990))</f>
        <v/>
      </c>
      <c r="I997" s="173" t="str">
        <f>IF((SurveyData!$A$991)=0,"",(SurveyData!$T$990))</f>
        <v/>
      </c>
      <c r="J997" s="173" t="str">
        <f>IF((SurveyData!$A$991)=0,"",(SurveyData!$U$990))</f>
        <v/>
      </c>
      <c r="K997" s="173" t="str">
        <f>IF((SurveyData!$A$991)=0,"",(SurveyData!$V$990))</f>
        <v/>
      </c>
      <c r="L997" s="173" t="str">
        <f>IF((SurveyData!$A$991)=0,"",(SurveyData!$W$990))</f>
        <v/>
      </c>
      <c r="M997" s="173" t="str">
        <f>IF((SurveyData!$A$991)=0,"",(SurveyData!$X$990))</f>
        <v/>
      </c>
      <c r="N997" s="173" t="str">
        <f>IF((SurveyData!$A$991)=0,"",(SurveyData!$Y$990))</f>
        <v/>
      </c>
      <c r="O997" s="173" t="str">
        <f>IF((SurveyData!$A$991)=0,"",(SurveyData!$Z$990))</f>
        <v/>
      </c>
      <c r="P997" s="173" t="str">
        <f>IF((SurveyData!$A$991)=0,"",(SurveyData!$AA$990))</f>
        <v/>
      </c>
      <c r="Q997" s="173" t="str">
        <f>IF((SurveyData!$A$991)=0,"",(SurveyData!$AB$990))</f>
        <v/>
      </c>
      <c r="R997" s="173" t="str">
        <f>IF((SurveyData!$A$991)=0,"",(SurveyData!$AC$990))</f>
        <v/>
      </c>
      <c r="S997" s="173" t="str">
        <f>IF((SurveyData!$A$991)=0,"",(SurveyData!$AD$990))</f>
        <v/>
      </c>
      <c r="T997" s="173" t="str">
        <f>IF((SurveyData!$A$991)=0,"",(SurveyData!$AE$990))</f>
        <v/>
      </c>
      <c r="U997" s="173" t="str">
        <f>IF((SurveyData!$A$991)=0,"",(SurveyData!$AF$990))</f>
        <v/>
      </c>
      <c r="V997" s="173" t="str">
        <f>IF((SurveyData!$A$991)=0,"",(SurveyData!$AG$990))</f>
        <v/>
      </c>
      <c r="W997" s="173" t="str">
        <f>IF((SurveyData!$A$991)=0,"",(SurveyData!$AH$990))</f>
        <v/>
      </c>
      <c r="X997" s="173" t="str">
        <f>IF((SurveyData!$A$991)=0,"",(SurveyData!$AI$990))</f>
        <v/>
      </c>
      <c r="Y997" s="125" t="str">
        <f>IF(ISERROR(SUM($K$997+$M$997+$O$997+$Q$997+$S$997+$U$997+$W$997)),"",(SUM($L$997+$N$997+$P$997+$R$997+$T$997+$V$997+$X$997)/($K$997+$M$997+$O$997+$Q$997+$S$997+$U$997+$W$997)))</f>
        <v/>
      </c>
      <c r="Z997" s="173" t="str">
        <f>IF((SurveyData!$A$991)=0,"",(SurveyData!$AJ$990))</f>
        <v/>
      </c>
      <c r="AA997" s="173" t="str">
        <f>IF((SurveyData!$A$991)=0,"",(SurveyData!$AK$990))</f>
        <v/>
      </c>
      <c r="AB997" s="173" t="str">
        <f>IF((SurveyData!$A$991)=0,"",(SurveyData!$AL$990))</f>
        <v/>
      </c>
      <c r="AC997" s="173" t="str">
        <f>IF((SurveyData!$A$991)=0,"",(SurveyData!$AM$990))</f>
        <v/>
      </c>
      <c r="AD997" s="173" t="str">
        <f>IF((SurveyData!$A$991)=0,"",(SurveyData!$AN$990))</f>
        <v/>
      </c>
      <c r="AE997" s="173" t="str">
        <f>IF((SurveyData!$A$991)=0,"",(SurveyData!$AO$990))</f>
        <v/>
      </c>
      <c r="AF997" s="173" t="str">
        <f>IF((SurveyData!$A$991)=0,"",(SurveyData!$AP$990))</f>
        <v/>
      </c>
      <c r="AG997" s="173" t="str">
        <f>IF((SurveyData!$A$991)=0,"",(SurveyData!$AQ$990))</f>
        <v/>
      </c>
      <c r="AH997" s="125" t="str">
        <f>IF((SurveyData!$A$991)=0,"",($AG$997/10))</f>
        <v/>
      </c>
      <c r="AI997" s="173" t="str">
        <f>IF((SurveyData!$A$991)=0,"",(SurveyData!$AR$990))</f>
        <v/>
      </c>
      <c r="AJ997" s="173" t="str">
        <f>IF((SurveyData!$A$991)=0,"",(SurveyData!$AS$990))</f>
        <v/>
      </c>
      <c r="AK997" s="173" t="str">
        <f>IF((SurveyData!$A$991)=0,"",(SurveyData!$AT$990))</f>
        <v/>
      </c>
      <c r="AL997" s="173" t="str">
        <f>IF((SurveyData!$A$991)=0,"",(SurveyData!$AU$990))</f>
        <v/>
      </c>
      <c r="AM997" s="173" t="str">
        <f>IF((SurveyData!$A$991)=0,"",(SurveyData!$AV$990))</f>
        <v/>
      </c>
    </row>
    <row r="998" spans="2:39">
      <c r="B998" s="175" t="str">
        <f>IF((SurveyData!$A$992)=0,"",(SurveyData!$A$991))</f>
        <v/>
      </c>
      <c r="C998" s="171" t="str">
        <f>IF((SurveyData!$A$992)=0,"",(SurveyData!$N$991))</f>
        <v/>
      </c>
      <c r="D998" s="171" t="str">
        <f>IF((SurveyData!$A$992)=0,"",(SurveyData!$O$991))</f>
        <v/>
      </c>
      <c r="E998" s="171" t="str">
        <f>IF((SurveyData!$A$992)=0,"",(SurveyData!$P$991))</f>
        <v/>
      </c>
      <c r="F998" s="171" t="str">
        <f>IF((SurveyData!$A$992)=0,"",(SurveyData!$Q$991))</f>
        <v/>
      </c>
      <c r="G998" s="171" t="str">
        <f>IF((SurveyData!$A$992)=0,"",(SurveyData!$R$991))</f>
        <v/>
      </c>
      <c r="H998" s="171" t="str">
        <f>IF((SurveyData!$A$992)=0,"",(SurveyData!$S$991))</f>
        <v/>
      </c>
      <c r="I998" s="171" t="str">
        <f>IF((SurveyData!$A$992)=0,"",(SurveyData!$T$991))</f>
        <v/>
      </c>
      <c r="J998" s="171" t="str">
        <f>IF((SurveyData!$A$992)=0,"",(SurveyData!$U$991))</f>
        <v/>
      </c>
      <c r="K998" s="171" t="str">
        <f>IF((SurveyData!$A$992)=0,"",(SurveyData!$V$991))</f>
        <v/>
      </c>
      <c r="L998" s="171" t="str">
        <f>IF((SurveyData!$A$992)=0,"",(SurveyData!$W$991))</f>
        <v/>
      </c>
      <c r="M998" s="171" t="str">
        <f>IF((SurveyData!$A$992)=0,"",(SurveyData!$X$991))</f>
        <v/>
      </c>
      <c r="N998" s="171" t="str">
        <f>IF((SurveyData!$A$992)=0,"",(SurveyData!$Y$991))</f>
        <v/>
      </c>
      <c r="O998" s="171" t="str">
        <f>IF((SurveyData!$A$992)=0,"",(SurveyData!$Z$991))</f>
        <v/>
      </c>
      <c r="P998" s="171" t="str">
        <f>IF((SurveyData!$A$992)=0,"",(SurveyData!$AA$991))</f>
        <v/>
      </c>
      <c r="Q998" s="171" t="str">
        <f>IF((SurveyData!$A$992)=0,"",(SurveyData!$AB$991))</f>
        <v/>
      </c>
      <c r="R998" s="171" t="str">
        <f>IF((SurveyData!$A$992)=0,"",(SurveyData!$AC$991))</f>
        <v/>
      </c>
      <c r="S998" s="171" t="str">
        <f>IF((SurveyData!$A$992)=0,"",(SurveyData!$AD$991))</f>
        <v/>
      </c>
      <c r="T998" s="171" t="str">
        <f>IF((SurveyData!$A$992)=0,"",(SurveyData!$AE$991))</f>
        <v/>
      </c>
      <c r="U998" s="171" t="str">
        <f>IF((SurveyData!$A$992)=0,"",(SurveyData!$AF$991))</f>
        <v/>
      </c>
      <c r="V998" s="171" t="str">
        <f>IF((SurveyData!$A$992)=0,"",(SurveyData!$AG$991))</f>
        <v/>
      </c>
      <c r="W998" s="171" t="str">
        <f>IF((SurveyData!$A$992)=0,"",(SurveyData!$AH$991))</f>
        <v/>
      </c>
      <c r="X998" s="171" t="str">
        <f>IF((SurveyData!$A$992)=0,"",(SurveyData!$AI$991))</f>
        <v/>
      </c>
      <c r="Y998" s="172" t="str">
        <f>IF(ISERROR(SUM($K$998+$M$998+$O$998+$Q$998+$S$998+$U$998+$W$998)),"",(SUM($L$998+$N$998+$P$998+$R$998+$T$998+$V$998+$X$998)/($K$998+$M$998+$O$998+$Q$998+$S$998+$U$998+$W$998)))</f>
        <v/>
      </c>
      <c r="Z998" s="171" t="str">
        <f>IF((SurveyData!$A$992)=0,"",(SurveyData!$AJ$991))</f>
        <v/>
      </c>
      <c r="AA998" s="171" t="str">
        <f>IF((SurveyData!$A$992)=0,"",(SurveyData!$AK$991))</f>
        <v/>
      </c>
      <c r="AB998" s="171" t="str">
        <f>IF((SurveyData!$A$992)=0,"",(SurveyData!$AL$991))</f>
        <v/>
      </c>
      <c r="AC998" s="171" t="str">
        <f>IF((SurveyData!$A$992)=0,"",(SurveyData!$AM$991))</f>
        <v/>
      </c>
      <c r="AD998" s="171" t="str">
        <f>IF((SurveyData!$A$992)=0,"",(SurveyData!$AN$991))</f>
        <v/>
      </c>
      <c r="AE998" s="171" t="str">
        <f>IF((SurveyData!$A$992)=0,"",(SurveyData!$AO$991))</f>
        <v/>
      </c>
      <c r="AF998" s="171" t="str">
        <f>IF((SurveyData!$A$992)=0,"",(SurveyData!$AP$991))</f>
        <v/>
      </c>
      <c r="AG998" s="171" t="str">
        <f>IF((SurveyData!$A$992)=0,"",(SurveyData!$AQ$991))</f>
        <v/>
      </c>
      <c r="AH998" s="172" t="str">
        <f>IF((SurveyData!$A$992)=0,"",($AG$998/10))</f>
        <v/>
      </c>
      <c r="AI998" s="171" t="str">
        <f>IF((SurveyData!$A$992)=0,"",(SurveyData!$AR$991))</f>
        <v/>
      </c>
      <c r="AJ998" s="171" t="str">
        <f>IF((SurveyData!$A$992)=0,"",(SurveyData!$AS$991))</f>
        <v/>
      </c>
      <c r="AK998" s="171" t="str">
        <f>IF((SurveyData!$A$992)=0,"",(SurveyData!$AT$991))</f>
        <v/>
      </c>
      <c r="AL998" s="171" t="str">
        <f>IF((SurveyData!$A$992)=0,"",(SurveyData!$AU$991))</f>
        <v/>
      </c>
      <c r="AM998" s="171" t="str">
        <f>IF((SurveyData!$A$992)=0,"",(SurveyData!$AV$991))</f>
        <v/>
      </c>
    </row>
    <row r="999" spans="2:39">
      <c r="B999" s="176" t="str">
        <f>IF((SurveyData!$A$993)=0,"",(SurveyData!$A$992))</f>
        <v/>
      </c>
      <c r="C999" s="173" t="str">
        <f>IF((SurveyData!$A$993)=0,"",(SurveyData!$N$992))</f>
        <v/>
      </c>
      <c r="D999" s="173" t="str">
        <f>IF((SurveyData!$A$993)=0,"",(SurveyData!$O$992))</f>
        <v/>
      </c>
      <c r="E999" s="173" t="str">
        <f>IF((SurveyData!$A$993)=0,"",(SurveyData!$P$992))</f>
        <v/>
      </c>
      <c r="F999" s="173" t="str">
        <f>IF((SurveyData!$A$993)=0,"",(SurveyData!$Q$992))</f>
        <v/>
      </c>
      <c r="G999" s="173" t="str">
        <f>IF((SurveyData!$A$993)=0,"",(SurveyData!$R$992))</f>
        <v/>
      </c>
      <c r="H999" s="173" t="str">
        <f>IF((SurveyData!$A$993)=0,"",(SurveyData!$S$992))</f>
        <v/>
      </c>
      <c r="I999" s="173" t="str">
        <f>IF((SurveyData!$A$993)=0,"",(SurveyData!$T$992))</f>
        <v/>
      </c>
      <c r="J999" s="173" t="str">
        <f>IF((SurveyData!$A$993)=0,"",(SurveyData!$U$992))</f>
        <v/>
      </c>
      <c r="K999" s="173" t="str">
        <f>IF((SurveyData!$A$993)=0,"",(SurveyData!$V$992))</f>
        <v/>
      </c>
      <c r="L999" s="173" t="str">
        <f>IF((SurveyData!$A$993)=0,"",(SurveyData!$W$992))</f>
        <v/>
      </c>
      <c r="M999" s="173" t="str">
        <f>IF((SurveyData!$A$993)=0,"",(SurveyData!$X$992))</f>
        <v/>
      </c>
      <c r="N999" s="173" t="str">
        <f>IF((SurveyData!$A$993)=0,"",(SurveyData!$Y$992))</f>
        <v/>
      </c>
      <c r="O999" s="173" t="str">
        <f>IF((SurveyData!$A$993)=0,"",(SurveyData!$Z$992))</f>
        <v/>
      </c>
      <c r="P999" s="173" t="str">
        <f>IF((SurveyData!$A$993)=0,"",(SurveyData!$AA$992))</f>
        <v/>
      </c>
      <c r="Q999" s="173" t="str">
        <f>IF((SurveyData!$A$993)=0,"",(SurveyData!$AB$992))</f>
        <v/>
      </c>
      <c r="R999" s="173" t="str">
        <f>IF((SurveyData!$A$993)=0,"",(SurveyData!$AC$992))</f>
        <v/>
      </c>
      <c r="S999" s="173" t="str">
        <f>IF((SurveyData!$A$993)=0,"",(SurveyData!$AD$992))</f>
        <v/>
      </c>
      <c r="T999" s="173" t="str">
        <f>IF((SurveyData!$A$993)=0,"",(SurveyData!$AE$992))</f>
        <v/>
      </c>
      <c r="U999" s="173" t="str">
        <f>IF((SurveyData!$A$993)=0,"",(SurveyData!$AF$992))</f>
        <v/>
      </c>
      <c r="V999" s="173" t="str">
        <f>IF((SurveyData!$A$993)=0,"",(SurveyData!$AG$992))</f>
        <v/>
      </c>
      <c r="W999" s="173" t="str">
        <f>IF((SurveyData!$A$993)=0,"",(SurveyData!$AH$992))</f>
        <v/>
      </c>
      <c r="X999" s="173" t="str">
        <f>IF((SurveyData!$A$993)=0,"",(SurveyData!$AI$992))</f>
        <v/>
      </c>
      <c r="Y999" s="125" t="str">
        <f>IF(ISERROR(SUM($K$999+$M$999+$O$999+$Q$999+$S$999+$U$999+$W$999)),"",(SUM($L$999+$N$999+$P$999+$R$999+$T$999+$V$999+$X$999)/($K$999+$M$999+$O$999+$Q$999+$S$999+$U$999+$W$999)))</f>
        <v/>
      </c>
      <c r="Z999" s="173" t="str">
        <f>IF((SurveyData!$A$993)=0,"",(SurveyData!$AJ$992))</f>
        <v/>
      </c>
      <c r="AA999" s="173" t="str">
        <f>IF((SurveyData!$A$993)=0,"",(SurveyData!$AK$992))</f>
        <v/>
      </c>
      <c r="AB999" s="173" t="str">
        <f>IF((SurveyData!$A$993)=0,"",(SurveyData!$AL$992))</f>
        <v/>
      </c>
      <c r="AC999" s="173" t="str">
        <f>IF((SurveyData!$A$993)=0,"",(SurveyData!$AM$992))</f>
        <v/>
      </c>
      <c r="AD999" s="173" t="str">
        <f>IF((SurveyData!$A$993)=0,"",(SurveyData!$AN$992))</f>
        <v/>
      </c>
      <c r="AE999" s="173" t="str">
        <f>IF((SurveyData!$A$993)=0,"",(SurveyData!$AO$992))</f>
        <v/>
      </c>
      <c r="AF999" s="173" t="str">
        <f>IF((SurveyData!$A$993)=0,"",(SurveyData!$AP$992))</f>
        <v/>
      </c>
      <c r="AG999" s="173" t="str">
        <f>IF((SurveyData!$A$993)=0,"",(SurveyData!$AQ$992))</f>
        <v/>
      </c>
      <c r="AH999" s="125" t="str">
        <f>IF((SurveyData!$A$993)=0,"",($AG$999/10))</f>
        <v/>
      </c>
      <c r="AI999" s="173" t="str">
        <f>IF((SurveyData!$A$993)=0,"",(SurveyData!$AR$992))</f>
        <v/>
      </c>
      <c r="AJ999" s="173" t="str">
        <f>IF((SurveyData!$A$993)=0,"",(SurveyData!$AS$992))</f>
        <v/>
      </c>
      <c r="AK999" s="173" t="str">
        <f>IF((SurveyData!$A$993)=0,"",(SurveyData!$AT$992))</f>
        <v/>
      </c>
      <c r="AL999" s="173" t="str">
        <f>IF((SurveyData!$A$993)=0,"",(SurveyData!$AU$992))</f>
        <v/>
      </c>
      <c r="AM999" s="173" t="str">
        <f>IF((SurveyData!$A$993)=0,"",(SurveyData!$AV$992))</f>
        <v/>
      </c>
    </row>
    <row r="1000" spans="2:39">
      <c r="B1000" s="175" t="str">
        <f>IF((SurveyData!$A$994)=0,"",(SurveyData!$A$993))</f>
        <v/>
      </c>
      <c r="C1000" s="171" t="str">
        <f>IF((SurveyData!$A$994)=0,"",(SurveyData!$N$993))</f>
        <v/>
      </c>
      <c r="D1000" s="171" t="str">
        <f>IF((SurveyData!$A$994)=0,"",(SurveyData!$O$993))</f>
        <v/>
      </c>
      <c r="E1000" s="171" t="str">
        <f>IF((SurveyData!$A$994)=0,"",(SurveyData!$P$993))</f>
        <v/>
      </c>
      <c r="F1000" s="171" t="str">
        <f>IF((SurveyData!$A$994)=0,"",(SurveyData!$Q$993))</f>
        <v/>
      </c>
      <c r="G1000" s="171" t="str">
        <f>IF((SurveyData!$A$994)=0,"",(SurveyData!$R$993))</f>
        <v/>
      </c>
      <c r="H1000" s="171" t="str">
        <f>IF((SurveyData!$A$994)=0,"",(SurveyData!$S$993))</f>
        <v/>
      </c>
      <c r="I1000" s="171" t="str">
        <f>IF((SurveyData!$A$994)=0,"",(SurveyData!$T$993))</f>
        <v/>
      </c>
      <c r="J1000" s="171" t="str">
        <f>IF((SurveyData!$A$994)=0,"",(SurveyData!$U$993))</f>
        <v/>
      </c>
      <c r="K1000" s="171" t="str">
        <f>IF((SurveyData!$A$994)=0,"",(SurveyData!$V$993))</f>
        <v/>
      </c>
      <c r="L1000" s="171" t="str">
        <f>IF((SurveyData!$A$994)=0,"",(SurveyData!$W$993))</f>
        <v/>
      </c>
      <c r="M1000" s="171" t="str">
        <f>IF((SurveyData!$A$994)=0,"",(SurveyData!$X$993))</f>
        <v/>
      </c>
      <c r="N1000" s="171" t="str">
        <f>IF((SurveyData!$A$994)=0,"",(SurveyData!$Y$993))</f>
        <v/>
      </c>
      <c r="O1000" s="171" t="str">
        <f>IF((SurveyData!$A$994)=0,"",(SurveyData!$Z$993))</f>
        <v/>
      </c>
      <c r="P1000" s="171" t="str">
        <f>IF((SurveyData!$A$994)=0,"",(SurveyData!$AA$993))</f>
        <v/>
      </c>
      <c r="Q1000" s="171" t="str">
        <f>IF((SurveyData!$A$994)=0,"",(SurveyData!$AB$993))</f>
        <v/>
      </c>
      <c r="R1000" s="171" t="str">
        <f>IF((SurveyData!$A$994)=0,"",(SurveyData!$AC$993))</f>
        <v/>
      </c>
      <c r="S1000" s="171" t="str">
        <f>IF((SurveyData!$A$994)=0,"",(SurveyData!$AD$993))</f>
        <v/>
      </c>
      <c r="T1000" s="171" t="str">
        <f>IF((SurveyData!$A$994)=0,"",(SurveyData!$AE$993))</f>
        <v/>
      </c>
      <c r="U1000" s="171" t="str">
        <f>IF((SurveyData!$A$994)=0,"",(SurveyData!$AF$993))</f>
        <v/>
      </c>
      <c r="V1000" s="171" t="str">
        <f>IF((SurveyData!$A$994)=0,"",(SurveyData!$AG$993))</f>
        <v/>
      </c>
      <c r="W1000" s="171" t="str">
        <f>IF((SurveyData!$A$994)=0,"",(SurveyData!$AH$993))</f>
        <v/>
      </c>
      <c r="X1000" s="171" t="str">
        <f>IF((SurveyData!$A$994)=0,"",(SurveyData!$AI$993))</f>
        <v/>
      </c>
      <c r="Y1000" s="172" t="str">
        <f>IF(ISERROR(SUM($K$1000+$M$1000+$O$1000+$Q$1000+$S$1000+$U$1000+$W$1000)),"",(SUM($L$1000+$N$1000+$P$1000+$R$1000+$T$1000+$V$1000+$X$1000)/($K$1000+$M$1000+$O$1000+$Q$1000+$S$1000+$U$1000+$W$1000)))</f>
        <v/>
      </c>
      <c r="Z1000" s="171" t="str">
        <f>IF((SurveyData!$A$994)=0,"",(SurveyData!$AJ$993))</f>
        <v/>
      </c>
      <c r="AA1000" s="171" t="str">
        <f>IF((SurveyData!$A$994)=0,"",(SurveyData!$AK$993))</f>
        <v/>
      </c>
      <c r="AB1000" s="171" t="str">
        <f>IF((SurveyData!$A$994)=0,"",(SurveyData!$AL$993))</f>
        <v/>
      </c>
      <c r="AC1000" s="171" t="str">
        <f>IF((SurveyData!$A$994)=0,"",(SurveyData!$AM$993))</f>
        <v/>
      </c>
      <c r="AD1000" s="171" t="str">
        <f>IF((SurveyData!$A$994)=0,"",(SurveyData!$AN$993))</f>
        <v/>
      </c>
      <c r="AE1000" s="171" t="str">
        <f>IF((SurveyData!$A$994)=0,"",(SurveyData!$AO$993))</f>
        <v/>
      </c>
      <c r="AF1000" s="171" t="str">
        <f>IF((SurveyData!$A$994)=0,"",(SurveyData!$AP$993))</f>
        <v/>
      </c>
      <c r="AG1000" s="171" t="str">
        <f>IF((SurveyData!$A$994)=0,"",(SurveyData!$AQ$993))</f>
        <v/>
      </c>
      <c r="AH1000" s="172" t="str">
        <f>IF((SurveyData!$A$994)=0,"",($AG$1000/10))</f>
        <v/>
      </c>
      <c r="AI1000" s="171" t="str">
        <f>IF((SurveyData!$A$994)=0,"",(SurveyData!$AR$993))</f>
        <v/>
      </c>
      <c r="AJ1000" s="171" t="str">
        <f>IF((SurveyData!$A$994)=0,"",(SurveyData!$AS$993))</f>
        <v/>
      </c>
      <c r="AK1000" s="171" t="str">
        <f>IF((SurveyData!$A$994)=0,"",(SurveyData!$AT$993))</f>
        <v/>
      </c>
      <c r="AL1000" s="171" t="str">
        <f>IF((SurveyData!$A$994)=0,"",(SurveyData!$AU$993))</f>
        <v/>
      </c>
      <c r="AM1000" s="171" t="str">
        <f>IF((SurveyData!$A$994)=0,"",(SurveyData!$AV$993))</f>
        <v/>
      </c>
    </row>
    <row r="1001" spans="2:39">
      <c r="B1001" s="176" t="str">
        <f>IF((SurveyData!$A$995)=0,"",(SurveyData!$A$994))</f>
        <v/>
      </c>
      <c r="C1001" s="173" t="str">
        <f>IF((SurveyData!$A$995)=0,"",(SurveyData!$N$994))</f>
        <v/>
      </c>
      <c r="D1001" s="173" t="str">
        <f>IF((SurveyData!$A$995)=0,"",(SurveyData!$O$994))</f>
        <v/>
      </c>
      <c r="E1001" s="173" t="str">
        <f>IF((SurveyData!$A$995)=0,"",(SurveyData!$P$994))</f>
        <v/>
      </c>
      <c r="F1001" s="173" t="str">
        <f>IF((SurveyData!$A$995)=0,"",(SurveyData!$Q$994))</f>
        <v/>
      </c>
      <c r="G1001" s="173" t="str">
        <f>IF((SurveyData!$A$995)=0,"",(SurveyData!$R$994))</f>
        <v/>
      </c>
      <c r="H1001" s="173" t="str">
        <f>IF((SurveyData!$A$995)=0,"",(SurveyData!$S$994))</f>
        <v/>
      </c>
      <c r="I1001" s="173" t="str">
        <f>IF((SurveyData!$A$995)=0,"",(SurveyData!$T$994))</f>
        <v/>
      </c>
      <c r="J1001" s="173" t="str">
        <f>IF((SurveyData!$A$995)=0,"",(SurveyData!$U$994))</f>
        <v/>
      </c>
      <c r="K1001" s="173" t="str">
        <f>IF((SurveyData!$A$995)=0,"",(SurveyData!$V$994))</f>
        <v/>
      </c>
      <c r="L1001" s="173" t="str">
        <f>IF((SurveyData!$A$995)=0,"",(SurveyData!$W$994))</f>
        <v/>
      </c>
      <c r="M1001" s="173" t="str">
        <f>IF((SurveyData!$A$995)=0,"",(SurveyData!$X$994))</f>
        <v/>
      </c>
      <c r="N1001" s="173" t="str">
        <f>IF((SurveyData!$A$995)=0,"",(SurveyData!$Y$994))</f>
        <v/>
      </c>
      <c r="O1001" s="173" t="str">
        <f>IF((SurveyData!$A$995)=0,"",(SurveyData!$Z$994))</f>
        <v/>
      </c>
      <c r="P1001" s="173" t="str">
        <f>IF((SurveyData!$A$995)=0,"",(SurveyData!$AA$994))</f>
        <v/>
      </c>
      <c r="Q1001" s="173" t="str">
        <f>IF((SurveyData!$A$995)=0,"",(SurveyData!$AB$994))</f>
        <v/>
      </c>
      <c r="R1001" s="173" t="str">
        <f>IF((SurveyData!$A$995)=0,"",(SurveyData!$AC$994))</f>
        <v/>
      </c>
      <c r="S1001" s="173" t="str">
        <f>IF((SurveyData!$A$995)=0,"",(SurveyData!$AD$994))</f>
        <v/>
      </c>
      <c r="T1001" s="173" t="str">
        <f>IF((SurveyData!$A$995)=0,"",(SurveyData!$AE$994))</f>
        <v/>
      </c>
      <c r="U1001" s="173" t="str">
        <f>IF((SurveyData!$A$995)=0,"",(SurveyData!$AF$994))</f>
        <v/>
      </c>
      <c r="V1001" s="173" t="str">
        <f>IF((SurveyData!$A$995)=0,"",(SurveyData!$AG$994))</f>
        <v/>
      </c>
      <c r="W1001" s="173" t="str">
        <f>IF((SurveyData!$A$995)=0,"",(SurveyData!$AH$994))</f>
        <v/>
      </c>
      <c r="X1001" s="173" t="str">
        <f>IF((SurveyData!$A$995)=0,"",(SurveyData!$AI$994))</f>
        <v/>
      </c>
      <c r="Y1001" s="125" t="str">
        <f>IF(ISERROR(SUM($K$1001+$M$1001+$O$1001+$Q$1001+$S$1001+$U$1001+$W$1001)),"",(SUM($L$1001+$N$1001+$P$1001+$R$1001+$T$1001+$V$1001+$X$1001)/($K$1001+$M$1001+$O$1001+$Q$1001+$S$1001+$U$1001+$W$1001)))</f>
        <v/>
      </c>
      <c r="Z1001" s="173" t="str">
        <f>IF((SurveyData!$A$995)=0,"",(SurveyData!$AJ$994))</f>
        <v/>
      </c>
      <c r="AA1001" s="173" t="str">
        <f>IF((SurveyData!$A$995)=0,"",(SurveyData!$AK$994))</f>
        <v/>
      </c>
      <c r="AB1001" s="173" t="str">
        <f>IF((SurveyData!$A$995)=0,"",(SurveyData!$AL$994))</f>
        <v/>
      </c>
      <c r="AC1001" s="173" t="str">
        <f>IF((SurveyData!$A$995)=0,"",(SurveyData!$AM$994))</f>
        <v/>
      </c>
      <c r="AD1001" s="173" t="str">
        <f>IF((SurveyData!$A$995)=0,"",(SurveyData!$AN$994))</f>
        <v/>
      </c>
      <c r="AE1001" s="173" t="str">
        <f>IF((SurveyData!$A$995)=0,"",(SurveyData!$AO$994))</f>
        <v/>
      </c>
      <c r="AF1001" s="173" t="str">
        <f>IF((SurveyData!$A$995)=0,"",(SurveyData!$AP$994))</f>
        <v/>
      </c>
      <c r="AG1001" s="173" t="str">
        <f>IF((SurveyData!$A$995)=0,"",(SurveyData!$AQ$994))</f>
        <v/>
      </c>
      <c r="AH1001" s="125" t="str">
        <f>IF((SurveyData!$A$995)=0,"",($AG$1001/10))</f>
        <v/>
      </c>
      <c r="AI1001" s="173" t="str">
        <f>IF((SurveyData!$A$995)=0,"",(SurveyData!$AR$994))</f>
        <v/>
      </c>
      <c r="AJ1001" s="173" t="str">
        <f>IF((SurveyData!$A$995)=0,"",(SurveyData!$AS$994))</f>
        <v/>
      </c>
      <c r="AK1001" s="173" t="str">
        <f>IF((SurveyData!$A$995)=0,"",(SurveyData!$AT$994))</f>
        <v/>
      </c>
      <c r="AL1001" s="173" t="str">
        <f>IF((SurveyData!$A$995)=0,"",(SurveyData!$AU$994))</f>
        <v/>
      </c>
      <c r="AM1001" s="173" t="str">
        <f>IF((SurveyData!$A$995)=0,"",(SurveyData!$AV$994))</f>
        <v/>
      </c>
    </row>
    <row r="1002" spans="2:39">
      <c r="B1002" s="175" t="str">
        <f>IF((SurveyData!$A$996)=0,"",(SurveyData!$A$995))</f>
        <v/>
      </c>
      <c r="C1002" s="171" t="str">
        <f>IF((SurveyData!$A$996)=0,"",(SurveyData!$N$995))</f>
        <v/>
      </c>
      <c r="D1002" s="171" t="str">
        <f>IF((SurveyData!$A$996)=0,"",(SurveyData!$O$995))</f>
        <v/>
      </c>
      <c r="E1002" s="171" t="str">
        <f>IF((SurveyData!$A$996)=0,"",(SurveyData!$P$995))</f>
        <v/>
      </c>
      <c r="F1002" s="171" t="str">
        <f>IF((SurveyData!$A$996)=0,"",(SurveyData!$Q$995))</f>
        <v/>
      </c>
      <c r="G1002" s="171" t="str">
        <f>IF((SurveyData!$A$996)=0,"",(SurveyData!$R$995))</f>
        <v/>
      </c>
      <c r="H1002" s="171" t="str">
        <f>IF((SurveyData!$A$996)=0,"",(SurveyData!$S$995))</f>
        <v/>
      </c>
      <c r="I1002" s="171" t="str">
        <f>IF((SurveyData!$A$996)=0,"",(SurveyData!$T$995))</f>
        <v/>
      </c>
      <c r="J1002" s="171" t="str">
        <f>IF((SurveyData!$A$996)=0,"",(SurveyData!$U$995))</f>
        <v/>
      </c>
      <c r="K1002" s="171" t="str">
        <f>IF((SurveyData!$A$996)=0,"",(SurveyData!$V$995))</f>
        <v/>
      </c>
      <c r="L1002" s="171" t="str">
        <f>IF((SurveyData!$A$996)=0,"",(SurveyData!$W$995))</f>
        <v/>
      </c>
      <c r="M1002" s="171" t="str">
        <f>IF((SurveyData!$A$996)=0,"",(SurveyData!$X$995))</f>
        <v/>
      </c>
      <c r="N1002" s="171" t="str">
        <f>IF((SurveyData!$A$996)=0,"",(SurveyData!$Y$995))</f>
        <v/>
      </c>
      <c r="O1002" s="171" t="str">
        <f>IF((SurveyData!$A$996)=0,"",(SurveyData!$Z$995))</f>
        <v/>
      </c>
      <c r="P1002" s="171" t="str">
        <f>IF((SurveyData!$A$996)=0,"",(SurveyData!$AA$995))</f>
        <v/>
      </c>
      <c r="Q1002" s="171" t="str">
        <f>IF((SurveyData!$A$996)=0,"",(SurveyData!$AB$995))</f>
        <v/>
      </c>
      <c r="R1002" s="171" t="str">
        <f>IF((SurveyData!$A$996)=0,"",(SurveyData!$AC$995))</f>
        <v/>
      </c>
      <c r="S1002" s="171" t="str">
        <f>IF((SurveyData!$A$996)=0,"",(SurveyData!$AD$995))</f>
        <v/>
      </c>
      <c r="T1002" s="171" t="str">
        <f>IF((SurveyData!$A$996)=0,"",(SurveyData!$AE$995))</f>
        <v/>
      </c>
      <c r="U1002" s="171" t="str">
        <f>IF((SurveyData!$A$996)=0,"",(SurveyData!$AF$995))</f>
        <v/>
      </c>
      <c r="V1002" s="171" t="str">
        <f>IF((SurveyData!$A$996)=0,"",(SurveyData!$AG$995))</f>
        <v/>
      </c>
      <c r="W1002" s="171" t="str">
        <f>IF((SurveyData!$A$996)=0,"",(SurveyData!$AH$995))</f>
        <v/>
      </c>
      <c r="X1002" s="171" t="str">
        <f>IF((SurveyData!$A$996)=0,"",(SurveyData!$AI$995))</f>
        <v/>
      </c>
      <c r="Y1002" s="172" t="str">
        <f>IF(ISERROR(SUM($K$1002+$M$1002+$O$1002+$Q$1002+$S$1002+$U$1002+$W$1002)),"",(SUM($L$1002+$N$1002+$P$1002+$R$1002+$T$1002+$V$1002+$X$1002)/($K$1002+$M$1002+$O$1002+$Q$1002+$S$1002+$U$1002+$W$1002)))</f>
        <v/>
      </c>
      <c r="Z1002" s="171" t="str">
        <f>IF((SurveyData!$A$996)=0,"",(SurveyData!$AJ$995))</f>
        <v/>
      </c>
      <c r="AA1002" s="171" t="str">
        <f>IF((SurveyData!$A$996)=0,"",(SurveyData!$AK$995))</f>
        <v/>
      </c>
      <c r="AB1002" s="171" t="str">
        <f>IF((SurveyData!$A$996)=0,"",(SurveyData!$AL$995))</f>
        <v/>
      </c>
      <c r="AC1002" s="171" t="str">
        <f>IF((SurveyData!$A$996)=0,"",(SurveyData!$AM$995))</f>
        <v/>
      </c>
      <c r="AD1002" s="171" t="str">
        <f>IF((SurveyData!$A$996)=0,"",(SurveyData!$AN$995))</f>
        <v/>
      </c>
      <c r="AE1002" s="171" t="str">
        <f>IF((SurveyData!$A$996)=0,"",(SurveyData!$AO$995))</f>
        <v/>
      </c>
      <c r="AF1002" s="171" t="str">
        <f>IF((SurveyData!$A$996)=0,"",(SurveyData!$AP$995))</f>
        <v/>
      </c>
      <c r="AG1002" s="171" t="str">
        <f>IF((SurveyData!$A$996)=0,"",(SurveyData!$AQ$995))</f>
        <v/>
      </c>
      <c r="AH1002" s="172" t="str">
        <f>IF((SurveyData!$A$996)=0,"",($AG$1002/10))</f>
        <v/>
      </c>
      <c r="AI1002" s="171" t="str">
        <f>IF((SurveyData!$A$996)=0,"",(SurveyData!$AR$995))</f>
        <v/>
      </c>
      <c r="AJ1002" s="171" t="str">
        <f>IF((SurveyData!$A$996)=0,"",(SurveyData!$AS$995))</f>
        <v/>
      </c>
      <c r="AK1002" s="171" t="str">
        <f>IF((SurveyData!$A$996)=0,"",(SurveyData!$AT$995))</f>
        <v/>
      </c>
      <c r="AL1002" s="171" t="str">
        <f>IF((SurveyData!$A$996)=0,"",(SurveyData!$AU$995))</f>
        <v/>
      </c>
      <c r="AM1002" s="171" t="str">
        <f>IF((SurveyData!$A$996)=0,"",(SurveyData!$AV$995))</f>
        <v/>
      </c>
    </row>
    <row r="1003" spans="2:39">
      <c r="B1003" s="176" t="str">
        <f>IF((SurveyData!$A$997)=0,"",(SurveyData!$A$996))</f>
        <v/>
      </c>
      <c r="C1003" s="173" t="str">
        <f>IF((SurveyData!$A$997)=0,"",(SurveyData!$N$996))</f>
        <v/>
      </c>
      <c r="D1003" s="173" t="str">
        <f>IF((SurveyData!$A$997)=0,"",(SurveyData!$O$996))</f>
        <v/>
      </c>
      <c r="E1003" s="173" t="str">
        <f>IF((SurveyData!$A$997)=0,"",(SurveyData!$P$996))</f>
        <v/>
      </c>
      <c r="F1003" s="173" t="str">
        <f>IF((SurveyData!$A$997)=0,"",(SurveyData!$Q$996))</f>
        <v/>
      </c>
      <c r="G1003" s="173" t="str">
        <f>IF((SurveyData!$A$997)=0,"",(SurveyData!$R$996))</f>
        <v/>
      </c>
      <c r="H1003" s="173" t="str">
        <f>IF((SurveyData!$A$997)=0,"",(SurveyData!$S$996))</f>
        <v/>
      </c>
      <c r="I1003" s="173" t="str">
        <f>IF((SurveyData!$A$997)=0,"",(SurveyData!$T$996))</f>
        <v/>
      </c>
      <c r="J1003" s="173" t="str">
        <f>IF((SurveyData!$A$997)=0,"",(SurveyData!$U$996))</f>
        <v/>
      </c>
      <c r="K1003" s="173" t="str">
        <f>IF((SurveyData!$A$997)=0,"",(SurveyData!$V$996))</f>
        <v/>
      </c>
      <c r="L1003" s="173" t="str">
        <f>IF((SurveyData!$A$997)=0,"",(SurveyData!$W$996))</f>
        <v/>
      </c>
      <c r="M1003" s="173" t="str">
        <f>IF((SurveyData!$A$997)=0,"",(SurveyData!$X$996))</f>
        <v/>
      </c>
      <c r="N1003" s="173" t="str">
        <f>IF((SurveyData!$A$997)=0,"",(SurveyData!$Y$996))</f>
        <v/>
      </c>
      <c r="O1003" s="173" t="str">
        <f>IF((SurveyData!$A$997)=0,"",(SurveyData!$Z$996))</f>
        <v/>
      </c>
      <c r="P1003" s="173" t="str">
        <f>IF((SurveyData!$A$997)=0,"",(SurveyData!$AA$996))</f>
        <v/>
      </c>
      <c r="Q1003" s="173" t="str">
        <f>IF((SurveyData!$A$997)=0,"",(SurveyData!$AB$996))</f>
        <v/>
      </c>
      <c r="R1003" s="173" t="str">
        <f>IF((SurveyData!$A$997)=0,"",(SurveyData!$AC$996))</f>
        <v/>
      </c>
      <c r="S1003" s="173" t="str">
        <f>IF((SurveyData!$A$997)=0,"",(SurveyData!$AD$996))</f>
        <v/>
      </c>
      <c r="T1003" s="173" t="str">
        <f>IF((SurveyData!$A$997)=0,"",(SurveyData!$AE$996))</f>
        <v/>
      </c>
      <c r="U1003" s="173" t="str">
        <f>IF((SurveyData!$A$997)=0,"",(SurveyData!$AF$996))</f>
        <v/>
      </c>
      <c r="V1003" s="173" t="str">
        <f>IF((SurveyData!$A$997)=0,"",(SurveyData!$AG$996))</f>
        <v/>
      </c>
      <c r="W1003" s="173" t="str">
        <f>IF((SurveyData!$A$997)=0,"",(SurveyData!$AH$996))</f>
        <v/>
      </c>
      <c r="X1003" s="173" t="str">
        <f>IF((SurveyData!$A$997)=0,"",(SurveyData!$AI$996))</f>
        <v/>
      </c>
      <c r="Y1003" s="125" t="str">
        <f>IF(ISERROR(SUM($K$1003+$M$1003+$O$1003+$Q$1003+$S$1003+$U$1003+$W$1003)),"",(SUM($L$1003+$N$1003+$P$1003+$R$1003+$T$1003+$V$1003+$X$1003)/($K$1003+$M$1003+$O$1003+$Q$1003+$S$1003+$U$1003+$W$1003)))</f>
        <v/>
      </c>
      <c r="Z1003" s="173" t="str">
        <f>IF((SurveyData!$A$997)=0,"",(SurveyData!$AJ$996))</f>
        <v/>
      </c>
      <c r="AA1003" s="173" t="str">
        <f>IF((SurveyData!$A$997)=0,"",(SurveyData!$AK$996))</f>
        <v/>
      </c>
      <c r="AB1003" s="173" t="str">
        <f>IF((SurveyData!$A$997)=0,"",(SurveyData!$AL$996))</f>
        <v/>
      </c>
      <c r="AC1003" s="173" t="str">
        <f>IF((SurveyData!$A$997)=0,"",(SurveyData!$AM$996))</f>
        <v/>
      </c>
      <c r="AD1003" s="173" t="str">
        <f>IF((SurveyData!$A$997)=0,"",(SurveyData!$AN$996))</f>
        <v/>
      </c>
      <c r="AE1003" s="173" t="str">
        <f>IF((SurveyData!$A$997)=0,"",(SurveyData!$AO$996))</f>
        <v/>
      </c>
      <c r="AF1003" s="173" t="str">
        <f>IF((SurveyData!$A$997)=0,"",(SurveyData!$AP$996))</f>
        <v/>
      </c>
      <c r="AG1003" s="173" t="str">
        <f>IF((SurveyData!$A$997)=0,"",(SurveyData!$AQ$996))</f>
        <v/>
      </c>
      <c r="AH1003" s="125" t="str">
        <f>IF((SurveyData!$A$997)=0,"",($AG$1003/10))</f>
        <v/>
      </c>
      <c r="AI1003" s="173" t="str">
        <f>IF((SurveyData!$A$997)=0,"",(SurveyData!$AR$996))</f>
        <v/>
      </c>
      <c r="AJ1003" s="173" t="str">
        <f>IF((SurveyData!$A$997)=0,"",(SurveyData!$AS$996))</f>
        <v/>
      </c>
      <c r="AK1003" s="173" t="str">
        <f>IF((SurveyData!$A$997)=0,"",(SurveyData!$AT$996))</f>
        <v/>
      </c>
      <c r="AL1003" s="173" t="str">
        <f>IF((SurveyData!$A$997)=0,"",(SurveyData!$AU$996))</f>
        <v/>
      </c>
      <c r="AM1003" s="173" t="str">
        <f>IF((SurveyData!$A$997)=0,"",(SurveyData!$AV$996))</f>
        <v/>
      </c>
    </row>
    <row r="1004" spans="2:39">
      <c r="B1004" s="175" t="str">
        <f>IF((SurveyData!$A$998)=0,"",(SurveyData!$A$997))</f>
        <v/>
      </c>
      <c r="C1004" s="171" t="str">
        <f>IF((SurveyData!$A$998)=0,"",(SurveyData!$N$997))</f>
        <v/>
      </c>
      <c r="D1004" s="171" t="str">
        <f>IF((SurveyData!$A$998)=0,"",(SurveyData!$O$997))</f>
        <v/>
      </c>
      <c r="E1004" s="171" t="str">
        <f>IF((SurveyData!$A$998)=0,"",(SurveyData!$P$997))</f>
        <v/>
      </c>
      <c r="F1004" s="171" t="str">
        <f>IF((SurveyData!$A$998)=0,"",(SurveyData!$Q$997))</f>
        <v/>
      </c>
      <c r="G1004" s="171" t="str">
        <f>IF((SurveyData!$A$998)=0,"",(SurveyData!$R$997))</f>
        <v/>
      </c>
      <c r="H1004" s="171" t="str">
        <f>IF((SurveyData!$A$998)=0,"",(SurveyData!$S$997))</f>
        <v/>
      </c>
      <c r="I1004" s="171" t="str">
        <f>IF((SurveyData!$A$998)=0,"",(SurveyData!$T$997))</f>
        <v/>
      </c>
      <c r="J1004" s="171" t="str">
        <f>IF((SurveyData!$A$998)=0,"",(SurveyData!$U$997))</f>
        <v/>
      </c>
      <c r="K1004" s="171" t="str">
        <f>IF((SurveyData!$A$998)=0,"",(SurveyData!$V$997))</f>
        <v/>
      </c>
      <c r="L1004" s="171" t="str">
        <f>IF((SurveyData!$A$998)=0,"",(SurveyData!$W$997))</f>
        <v/>
      </c>
      <c r="M1004" s="171" t="str">
        <f>IF((SurveyData!$A$998)=0,"",(SurveyData!$X$997))</f>
        <v/>
      </c>
      <c r="N1004" s="171" t="str">
        <f>IF((SurveyData!$A$998)=0,"",(SurveyData!$Y$997))</f>
        <v/>
      </c>
      <c r="O1004" s="171" t="str">
        <f>IF((SurveyData!$A$998)=0,"",(SurveyData!$Z$997))</f>
        <v/>
      </c>
      <c r="P1004" s="171" t="str">
        <f>IF((SurveyData!$A$998)=0,"",(SurveyData!$AA$997))</f>
        <v/>
      </c>
      <c r="Q1004" s="171" t="str">
        <f>IF((SurveyData!$A$998)=0,"",(SurveyData!$AB$997))</f>
        <v/>
      </c>
      <c r="R1004" s="171" t="str">
        <f>IF((SurveyData!$A$998)=0,"",(SurveyData!$AC$997))</f>
        <v/>
      </c>
      <c r="S1004" s="171" t="str">
        <f>IF((SurveyData!$A$998)=0,"",(SurveyData!$AD$997))</f>
        <v/>
      </c>
      <c r="T1004" s="171" t="str">
        <f>IF((SurveyData!$A$998)=0,"",(SurveyData!$AE$997))</f>
        <v/>
      </c>
      <c r="U1004" s="171" t="str">
        <f>IF((SurveyData!$A$998)=0,"",(SurveyData!$AF$997))</f>
        <v/>
      </c>
      <c r="V1004" s="171" t="str">
        <f>IF((SurveyData!$A$998)=0,"",(SurveyData!$AG$997))</f>
        <v/>
      </c>
      <c r="W1004" s="171" t="str">
        <f>IF((SurveyData!$A$998)=0,"",(SurveyData!$AH$997))</f>
        <v/>
      </c>
      <c r="X1004" s="171" t="str">
        <f>IF((SurveyData!$A$998)=0,"",(SurveyData!$AI$997))</f>
        <v/>
      </c>
      <c r="Y1004" s="172" t="str">
        <f>IF(ISERROR(SUM($K$1004+$M$1004+$O$1004+$Q$1004+$S$1004+$U$1004+$W$1004)),"",(SUM($L$1004+$N$1004+$P$1004+$R$1004+$T$1004+$V$1004+$X$1004)/($K$1004+$M$1004+$O$1004+$Q$1004+$S$1004+$U$1004+$W$1004)))</f>
        <v/>
      </c>
      <c r="Z1004" s="171" t="str">
        <f>IF((SurveyData!$A$998)=0,"",(SurveyData!$AJ$997))</f>
        <v/>
      </c>
      <c r="AA1004" s="171" t="str">
        <f>IF((SurveyData!$A$998)=0,"",(SurveyData!$AK$997))</f>
        <v/>
      </c>
      <c r="AB1004" s="171" t="str">
        <f>IF((SurveyData!$A$998)=0,"",(SurveyData!$AL$997))</f>
        <v/>
      </c>
      <c r="AC1004" s="171" t="str">
        <f>IF((SurveyData!$A$998)=0,"",(SurveyData!$AM$997))</f>
        <v/>
      </c>
      <c r="AD1004" s="171" t="str">
        <f>IF((SurveyData!$A$998)=0,"",(SurveyData!$AN$997))</f>
        <v/>
      </c>
      <c r="AE1004" s="171" t="str">
        <f>IF((SurveyData!$A$998)=0,"",(SurveyData!$AO$997))</f>
        <v/>
      </c>
      <c r="AF1004" s="171" t="str">
        <f>IF((SurveyData!$A$998)=0,"",(SurveyData!$AP$997))</f>
        <v/>
      </c>
      <c r="AG1004" s="171" t="str">
        <f>IF((SurveyData!$A$998)=0,"",(SurveyData!$AQ$997))</f>
        <v/>
      </c>
      <c r="AH1004" s="172" t="str">
        <f>IF((SurveyData!$A$998)=0,"",($AG$1004/10))</f>
        <v/>
      </c>
      <c r="AI1004" s="171" t="str">
        <f>IF((SurveyData!$A$998)=0,"",(SurveyData!$AR$997))</f>
        <v/>
      </c>
      <c r="AJ1004" s="171" t="str">
        <f>IF((SurveyData!$A$998)=0,"",(SurveyData!$AS$997))</f>
        <v/>
      </c>
      <c r="AK1004" s="171" t="str">
        <f>IF((SurveyData!$A$998)=0,"",(SurveyData!$AT$997))</f>
        <v/>
      </c>
      <c r="AL1004" s="171" t="str">
        <f>IF((SurveyData!$A$998)=0,"",(SurveyData!$AU$997))</f>
        <v/>
      </c>
      <c r="AM1004" s="171" t="str">
        <f>IF((SurveyData!$A$998)=0,"",(SurveyData!$AV$997))</f>
        <v/>
      </c>
    </row>
    <row r="1005" spans="2:39">
      <c r="B1005" s="176" t="str">
        <f>IF((SurveyData!$A$999)=0,"",(SurveyData!$A$998))</f>
        <v/>
      </c>
      <c r="C1005" s="173" t="str">
        <f>IF((SurveyData!$A$999)=0,"",(SurveyData!$N$998))</f>
        <v/>
      </c>
      <c r="D1005" s="173" t="str">
        <f>IF((SurveyData!$A$999)=0,"",(SurveyData!$O$998))</f>
        <v/>
      </c>
      <c r="E1005" s="173" t="str">
        <f>IF((SurveyData!$A$999)=0,"",(SurveyData!$P$998))</f>
        <v/>
      </c>
      <c r="F1005" s="173" t="str">
        <f>IF((SurveyData!$A$999)=0,"",(SurveyData!$Q$998))</f>
        <v/>
      </c>
      <c r="G1005" s="173" t="str">
        <f>IF((SurveyData!$A$999)=0,"",(SurveyData!$R$998))</f>
        <v/>
      </c>
      <c r="H1005" s="173" t="str">
        <f>IF((SurveyData!$A$999)=0,"",(SurveyData!$S$998))</f>
        <v/>
      </c>
      <c r="I1005" s="173" t="str">
        <f>IF((SurveyData!$A$999)=0,"",(SurveyData!$T$998))</f>
        <v/>
      </c>
      <c r="J1005" s="173" t="str">
        <f>IF((SurveyData!$A$999)=0,"",(SurveyData!$U$998))</f>
        <v/>
      </c>
      <c r="K1005" s="173" t="str">
        <f>IF((SurveyData!$A$999)=0,"",(SurveyData!$V$998))</f>
        <v/>
      </c>
      <c r="L1005" s="173" t="str">
        <f>IF((SurveyData!$A$999)=0,"",(SurveyData!$W$998))</f>
        <v/>
      </c>
      <c r="M1005" s="173" t="str">
        <f>IF((SurveyData!$A$999)=0,"",(SurveyData!$X$998))</f>
        <v/>
      </c>
      <c r="N1005" s="173" t="str">
        <f>IF((SurveyData!$A$999)=0,"",(SurveyData!$Y$998))</f>
        <v/>
      </c>
      <c r="O1005" s="173" t="str">
        <f>IF((SurveyData!$A$999)=0,"",(SurveyData!$Z$998))</f>
        <v/>
      </c>
      <c r="P1005" s="173" t="str">
        <f>IF((SurveyData!$A$999)=0,"",(SurveyData!$AA$998))</f>
        <v/>
      </c>
      <c r="Q1005" s="173" t="str">
        <f>IF((SurveyData!$A$999)=0,"",(SurveyData!$AB$998))</f>
        <v/>
      </c>
      <c r="R1005" s="173" t="str">
        <f>IF((SurveyData!$A$999)=0,"",(SurveyData!$AC$998))</f>
        <v/>
      </c>
      <c r="S1005" s="173" t="str">
        <f>IF((SurveyData!$A$999)=0,"",(SurveyData!$AD$998))</f>
        <v/>
      </c>
      <c r="T1005" s="173" t="str">
        <f>IF((SurveyData!$A$999)=0,"",(SurveyData!$AE$998))</f>
        <v/>
      </c>
      <c r="U1005" s="173" t="str">
        <f>IF((SurveyData!$A$999)=0,"",(SurveyData!$AF$998))</f>
        <v/>
      </c>
      <c r="V1005" s="173" t="str">
        <f>IF((SurveyData!$A$999)=0,"",(SurveyData!$AG$998))</f>
        <v/>
      </c>
      <c r="W1005" s="173" t="str">
        <f>IF((SurveyData!$A$999)=0,"",(SurveyData!$AH$998))</f>
        <v/>
      </c>
      <c r="X1005" s="173" t="str">
        <f>IF((SurveyData!$A$999)=0,"",(SurveyData!$AI$998))</f>
        <v/>
      </c>
      <c r="Y1005" s="125" t="str">
        <f>IF(ISERROR(SUM($K$1005+$M$1005+$O$1005+$Q$1005+$S$1005+$U$1005+$W$1005)),"",(SUM($L$1005+$N$1005+$P$1005+$R$1005+$T$1005+$V$1005+$X$1005)/($K$1005+$M$1005+$O$1005+$Q$1005+$S$1005+$U$1005+$W$1005)))</f>
        <v/>
      </c>
      <c r="Z1005" s="173" t="str">
        <f>IF((SurveyData!$A$999)=0,"",(SurveyData!$AJ$998))</f>
        <v/>
      </c>
      <c r="AA1005" s="173" t="str">
        <f>IF((SurveyData!$A$999)=0,"",(SurveyData!$AK$998))</f>
        <v/>
      </c>
      <c r="AB1005" s="173" t="str">
        <f>IF((SurveyData!$A$999)=0,"",(SurveyData!$AL$998))</f>
        <v/>
      </c>
      <c r="AC1005" s="173" t="str">
        <f>IF((SurveyData!$A$999)=0,"",(SurveyData!$AM$998))</f>
        <v/>
      </c>
      <c r="AD1005" s="173" t="str">
        <f>IF((SurveyData!$A$999)=0,"",(SurveyData!$AN$998))</f>
        <v/>
      </c>
      <c r="AE1005" s="173" t="str">
        <f>IF((SurveyData!$A$999)=0,"",(SurveyData!$AO$998))</f>
        <v/>
      </c>
      <c r="AF1005" s="173" t="str">
        <f>IF((SurveyData!$A$999)=0,"",(SurveyData!$AP$998))</f>
        <v/>
      </c>
      <c r="AG1005" s="173" t="str">
        <f>IF((SurveyData!$A$999)=0,"",(SurveyData!$AQ$998))</f>
        <v/>
      </c>
      <c r="AH1005" s="125" t="str">
        <f>IF((SurveyData!$A$999)=0,"",($AG$1005/10))</f>
        <v/>
      </c>
      <c r="AI1005" s="173" t="str">
        <f>IF((SurveyData!$A$999)=0,"",(SurveyData!$AR$998))</f>
        <v/>
      </c>
      <c r="AJ1005" s="173" t="str">
        <f>IF((SurveyData!$A$999)=0,"",(SurveyData!$AS$998))</f>
        <v/>
      </c>
      <c r="AK1005" s="173" t="str">
        <f>IF((SurveyData!$A$999)=0,"",(SurveyData!$AT$998))</f>
        <v/>
      </c>
      <c r="AL1005" s="173" t="str">
        <f>IF((SurveyData!$A$999)=0,"",(SurveyData!$AU$998))</f>
        <v/>
      </c>
      <c r="AM1005" s="173" t="str">
        <f>IF((SurveyData!$A$999)=0,"",(SurveyData!$AV$998))</f>
        <v/>
      </c>
    </row>
    <row r="1006" spans="2:39">
      <c r="B1006" s="175" t="str">
        <f>IF((SurveyData!$A$1000)=0,"",(SurveyData!$A$999))</f>
        <v/>
      </c>
      <c r="C1006" s="171" t="str">
        <f>IF((SurveyData!$A$1000)=0,"",(SurveyData!$N$999))</f>
        <v/>
      </c>
      <c r="D1006" s="171" t="str">
        <f>IF((SurveyData!$A$1000)=0,"",(SurveyData!$O$999))</f>
        <v/>
      </c>
      <c r="E1006" s="171" t="str">
        <f>IF((SurveyData!$A$1000)=0,"",(SurveyData!$P$999))</f>
        <v/>
      </c>
      <c r="F1006" s="171" t="str">
        <f>IF((SurveyData!$A$1000)=0,"",(SurveyData!$Q$999))</f>
        <v/>
      </c>
      <c r="G1006" s="171" t="str">
        <f>IF((SurveyData!$A$1000)=0,"",(SurveyData!$R$999))</f>
        <v/>
      </c>
      <c r="H1006" s="171" t="str">
        <f>IF((SurveyData!$A$1000)=0,"",(SurveyData!$S$999))</f>
        <v/>
      </c>
      <c r="I1006" s="171" t="str">
        <f>IF((SurveyData!$A$1000)=0,"",(SurveyData!$T$999))</f>
        <v/>
      </c>
      <c r="J1006" s="171" t="str">
        <f>IF((SurveyData!$A$1000)=0,"",(SurveyData!$U$999))</f>
        <v/>
      </c>
      <c r="K1006" s="171" t="str">
        <f>IF((SurveyData!$A$1000)=0,"",(SurveyData!$V$999))</f>
        <v/>
      </c>
      <c r="L1006" s="171" t="str">
        <f>IF((SurveyData!$A$1000)=0,"",(SurveyData!$W$999))</f>
        <v/>
      </c>
      <c r="M1006" s="171" t="str">
        <f>IF((SurveyData!$A$1000)=0,"",(SurveyData!$X$999))</f>
        <v/>
      </c>
      <c r="N1006" s="171" t="str">
        <f>IF((SurveyData!$A$1000)=0,"",(SurveyData!$Y$999))</f>
        <v/>
      </c>
      <c r="O1006" s="171" t="str">
        <f>IF((SurveyData!$A$1000)=0,"",(SurveyData!$Z$999))</f>
        <v/>
      </c>
      <c r="P1006" s="171" t="str">
        <f>IF((SurveyData!$A$1000)=0,"",(SurveyData!$AA$999))</f>
        <v/>
      </c>
      <c r="Q1006" s="171" t="str">
        <f>IF((SurveyData!$A$1000)=0,"",(SurveyData!$AB$999))</f>
        <v/>
      </c>
      <c r="R1006" s="171" t="str">
        <f>IF((SurveyData!$A$1000)=0,"",(SurveyData!$AC$999))</f>
        <v/>
      </c>
      <c r="S1006" s="171" t="str">
        <f>IF((SurveyData!$A$1000)=0,"",(SurveyData!$AD$999))</f>
        <v/>
      </c>
      <c r="T1006" s="171" t="str">
        <f>IF((SurveyData!$A$1000)=0,"",(SurveyData!$AE$999))</f>
        <v/>
      </c>
      <c r="U1006" s="171" t="str">
        <f>IF((SurveyData!$A$1000)=0,"",(SurveyData!$AF$999))</f>
        <v/>
      </c>
      <c r="V1006" s="171" t="str">
        <f>IF((SurveyData!$A$1000)=0,"",(SurveyData!$AG$999))</f>
        <v/>
      </c>
      <c r="W1006" s="171" t="str">
        <f>IF((SurveyData!$A$1000)=0,"",(SurveyData!$AH$999))</f>
        <v/>
      </c>
      <c r="X1006" s="171" t="str">
        <f>IF((SurveyData!$A$1000)=0,"",(SurveyData!$AI$999))</f>
        <v/>
      </c>
      <c r="Y1006" s="172" t="str">
        <f>IF(ISERROR(SUM($K$1006+$M$1006+$O$1006+$Q$1006+$S$1006+$U$1006+$W$1006)),"",(SUM($L$1006+$N$1006+$P$1006+$R$1006+$T$1006+$V$1006+$X$1006)/($K$1006+$M$1006+$O$1006+$Q$1006+$S$1006+$U$1006+$W$1006)))</f>
        <v/>
      </c>
      <c r="Z1006" s="171" t="str">
        <f>IF((SurveyData!$A$1000)=0,"",(SurveyData!$AJ$999))</f>
        <v/>
      </c>
      <c r="AA1006" s="171" t="str">
        <f>IF((SurveyData!$A$1000)=0,"",(SurveyData!$AK$999))</f>
        <v/>
      </c>
      <c r="AB1006" s="171" t="str">
        <f>IF((SurveyData!$A$1000)=0,"",(SurveyData!$AL$999))</f>
        <v/>
      </c>
      <c r="AC1006" s="171" t="str">
        <f>IF((SurveyData!$A$1000)=0,"",(SurveyData!$AM$999))</f>
        <v/>
      </c>
      <c r="AD1006" s="171" t="str">
        <f>IF((SurveyData!$A$1000)=0,"",(SurveyData!$AN$999))</f>
        <v/>
      </c>
      <c r="AE1006" s="171" t="str">
        <f>IF((SurveyData!$A$1000)=0,"",(SurveyData!$AO$999))</f>
        <v/>
      </c>
      <c r="AF1006" s="171" t="str">
        <f>IF((SurveyData!$A$1000)=0,"",(SurveyData!$AP$999))</f>
        <v/>
      </c>
      <c r="AG1006" s="171" t="str">
        <f>IF((SurveyData!$A$1000)=0,"",(SurveyData!$AQ$999))</f>
        <v/>
      </c>
      <c r="AH1006" s="172" t="str">
        <f>IF((SurveyData!$A$1000)=0,"",($AG$1006/10))</f>
        <v/>
      </c>
      <c r="AI1006" s="171" t="str">
        <f>IF((SurveyData!$A$1000)=0,"",(SurveyData!$AR$999))</f>
        <v/>
      </c>
      <c r="AJ1006" s="171" t="str">
        <f>IF((SurveyData!$A$1000)=0,"",(SurveyData!$AS$999))</f>
        <v/>
      </c>
      <c r="AK1006" s="171" t="str">
        <f>IF((SurveyData!$A$1000)=0,"",(SurveyData!$AT$999))</f>
        <v/>
      </c>
      <c r="AL1006" s="171" t="str">
        <f>IF((SurveyData!$A$1000)=0,"",(SurveyData!$AU$999))</f>
        <v/>
      </c>
      <c r="AM1006" s="171" t="str">
        <f>IF((SurveyData!$A$1000)=0,"",(SurveyData!$AV$999))</f>
        <v/>
      </c>
    </row>
    <row r="1007" spans="2:39">
      <c r="B1007" s="176" t="str">
        <f>IF((SurveyData!$A$1001)=0,"",(SurveyData!$A$1000))</f>
        <v/>
      </c>
      <c r="C1007" s="173" t="str">
        <f>IF((SurveyData!$A$1001)=0,"",(SurveyData!$N$1000))</f>
        <v/>
      </c>
      <c r="D1007" s="173" t="str">
        <f>IF((SurveyData!$A$1001)=0,"",(SurveyData!$O$1000))</f>
        <v/>
      </c>
      <c r="E1007" s="173" t="str">
        <f>IF((SurveyData!$A$1001)=0,"",(SurveyData!$P$1000))</f>
        <v/>
      </c>
      <c r="F1007" s="173" t="str">
        <f>IF((SurveyData!$A$1001)=0,"",(SurveyData!$Q$1000))</f>
        <v/>
      </c>
      <c r="G1007" s="173" t="str">
        <f>IF((SurveyData!$A$1001)=0,"",(SurveyData!$R$1000))</f>
        <v/>
      </c>
      <c r="H1007" s="173" t="str">
        <f>IF((SurveyData!$A$1001)=0,"",(SurveyData!$S$1000))</f>
        <v/>
      </c>
      <c r="I1007" s="173" t="str">
        <f>IF((SurveyData!$A$1001)=0,"",(SurveyData!$T$1000))</f>
        <v/>
      </c>
      <c r="J1007" s="173" t="str">
        <f>IF((SurveyData!$A$1001)=0,"",(SurveyData!$U$1000))</f>
        <v/>
      </c>
      <c r="K1007" s="173" t="str">
        <f>IF((SurveyData!$A$1001)=0,"",(SurveyData!$V$1000))</f>
        <v/>
      </c>
      <c r="L1007" s="173" t="str">
        <f>IF((SurveyData!$A$1001)=0,"",(SurveyData!$W$1000))</f>
        <v/>
      </c>
      <c r="M1007" s="173" t="str">
        <f>IF((SurveyData!$A$1001)=0,"",(SurveyData!$X$1000))</f>
        <v/>
      </c>
      <c r="N1007" s="173" t="str">
        <f>IF((SurveyData!$A$1001)=0,"",(SurveyData!$Y$1000))</f>
        <v/>
      </c>
      <c r="O1007" s="173" t="str">
        <f>IF((SurveyData!$A$1001)=0,"",(SurveyData!$Z$1000))</f>
        <v/>
      </c>
      <c r="P1007" s="173" t="str">
        <f>IF((SurveyData!$A$1001)=0,"",(SurveyData!$AA$1000))</f>
        <v/>
      </c>
      <c r="Q1007" s="173" t="str">
        <f>IF((SurveyData!$A$1001)=0,"",(SurveyData!$AB$1000))</f>
        <v/>
      </c>
      <c r="R1007" s="173" t="str">
        <f>IF((SurveyData!$A$1001)=0,"",(SurveyData!$AC$1000))</f>
        <v/>
      </c>
      <c r="S1007" s="173" t="str">
        <f>IF((SurveyData!$A$1001)=0,"",(SurveyData!$AD$1000))</f>
        <v/>
      </c>
      <c r="T1007" s="173" t="str">
        <f>IF((SurveyData!$A$1001)=0,"",(SurveyData!$AE$1000))</f>
        <v/>
      </c>
      <c r="U1007" s="173" t="str">
        <f>IF((SurveyData!$A$1001)=0,"",(SurveyData!$AF$1000))</f>
        <v/>
      </c>
      <c r="V1007" s="173" t="str">
        <f>IF((SurveyData!$A$1001)=0,"",(SurveyData!$AG$1000))</f>
        <v/>
      </c>
      <c r="W1007" s="173" t="str">
        <f>IF((SurveyData!$A$1001)=0,"",(SurveyData!$AH$1000))</f>
        <v/>
      </c>
      <c r="X1007" s="173" t="str">
        <f>IF((SurveyData!$A$1001)=0,"",(SurveyData!$AI$1000))</f>
        <v/>
      </c>
      <c r="Y1007" s="125" t="str">
        <f>IF(ISERROR(SUM($K$1007+$M$1007+$O$1007+$Q$1007+$S$1007+$U$1007+$W$1007)),"",(SUM($L$1007+$N$1007+$P$1007+$R$1007+$T$1007+$V$1007+$X$1007)/($K$1007+$M$1007+$O$1007+$Q$1007+$S$1007+$U$1007+$W$1007)))</f>
        <v/>
      </c>
      <c r="Z1007" s="173" t="str">
        <f>IF((SurveyData!$A$1001)=0,"",(SurveyData!$AJ$1000))</f>
        <v/>
      </c>
      <c r="AA1007" s="173" t="str">
        <f>IF((SurveyData!$A$1001)=0,"",(SurveyData!$AK$1000))</f>
        <v/>
      </c>
      <c r="AB1007" s="173" t="str">
        <f>IF((SurveyData!$A$1001)=0,"",(SurveyData!$AL$1000))</f>
        <v/>
      </c>
      <c r="AC1007" s="173" t="str">
        <f>IF((SurveyData!$A$1001)=0,"",(SurveyData!$AM$1000))</f>
        <v/>
      </c>
      <c r="AD1007" s="173" t="str">
        <f>IF((SurveyData!$A$1001)=0,"",(SurveyData!$AN$1000))</f>
        <v/>
      </c>
      <c r="AE1007" s="173" t="str">
        <f>IF((SurveyData!$A$1001)=0,"",(SurveyData!$AO$1000))</f>
        <v/>
      </c>
      <c r="AF1007" s="173" t="str">
        <f>IF((SurveyData!$A$1001)=0,"",(SurveyData!$AP$1000))</f>
        <v/>
      </c>
      <c r="AG1007" s="173" t="str">
        <f>IF((SurveyData!$A$1001)=0,"",(SurveyData!$AQ$1000))</f>
        <v/>
      </c>
      <c r="AH1007" s="125" t="str">
        <f>IF((SurveyData!$A$1001)=0,"",($AG$1007/10))</f>
        <v/>
      </c>
      <c r="AI1007" s="173" t="str">
        <f>IF((SurveyData!$A$1001)=0,"",(SurveyData!$AR$1000))</f>
        <v/>
      </c>
      <c r="AJ1007" s="173" t="str">
        <f>IF((SurveyData!$A$1001)=0,"",(SurveyData!$AS$1000))</f>
        <v/>
      </c>
      <c r="AK1007" s="173" t="str">
        <f>IF((SurveyData!$A$1001)=0,"",(SurveyData!$AT$1000))</f>
        <v/>
      </c>
      <c r="AL1007" s="173" t="str">
        <f>IF((SurveyData!$A$1001)=0,"",(SurveyData!$AU$1000))</f>
        <v/>
      </c>
      <c r="AM1007" s="173" t="str">
        <f>IF((SurveyData!$A$1001)=0,"",(SurveyData!$AV$1000))</f>
        <v/>
      </c>
    </row>
    <row r="1008" spans="2:39">
      <c r="B1008" s="175" t="str">
        <f>IF((SurveyData!$A$1002)=0,"",(SurveyData!$A$1001))</f>
        <v/>
      </c>
      <c r="C1008" s="171" t="str">
        <f>IF((SurveyData!$A$1002)=0,"",(SurveyData!$N$1001))</f>
        <v/>
      </c>
      <c r="D1008" s="171" t="str">
        <f>IF((SurveyData!$A$1002)=0,"",(SurveyData!$O$1001))</f>
        <v/>
      </c>
      <c r="E1008" s="171" t="str">
        <f>IF((SurveyData!$A$1002)=0,"",(SurveyData!$P$1001))</f>
        <v/>
      </c>
      <c r="F1008" s="171" t="str">
        <f>IF((SurveyData!$A$1002)=0,"",(SurveyData!$Q$1001))</f>
        <v/>
      </c>
      <c r="G1008" s="171" t="str">
        <f>IF((SurveyData!$A$1002)=0,"",(SurveyData!$R$1001))</f>
        <v/>
      </c>
      <c r="H1008" s="171" t="str">
        <f>IF((SurveyData!$A$1002)=0,"",(SurveyData!$S$1001))</f>
        <v/>
      </c>
      <c r="I1008" s="171" t="str">
        <f>IF((SurveyData!$A$1002)=0,"",(SurveyData!$T$1001))</f>
        <v/>
      </c>
      <c r="J1008" s="171" t="str">
        <f>IF((SurveyData!$A$1002)=0,"",(SurveyData!$U$1001))</f>
        <v/>
      </c>
      <c r="K1008" s="171" t="str">
        <f>IF((SurveyData!$A$1002)=0,"",(SurveyData!$V$1001))</f>
        <v/>
      </c>
      <c r="L1008" s="171" t="str">
        <f>IF((SurveyData!$A$1002)=0,"",(SurveyData!$W$1001))</f>
        <v/>
      </c>
      <c r="M1008" s="171" t="str">
        <f>IF((SurveyData!$A$1002)=0,"",(SurveyData!$X$1001))</f>
        <v/>
      </c>
      <c r="N1008" s="171" t="str">
        <f>IF((SurveyData!$A$1002)=0,"",(SurveyData!$Y$1001))</f>
        <v/>
      </c>
      <c r="O1008" s="171" t="str">
        <f>IF((SurveyData!$A$1002)=0,"",(SurveyData!$Z$1001))</f>
        <v/>
      </c>
      <c r="P1008" s="171" t="str">
        <f>IF((SurveyData!$A$1002)=0,"",(SurveyData!$AA$1001))</f>
        <v/>
      </c>
      <c r="Q1008" s="171" t="str">
        <f>IF((SurveyData!$A$1002)=0,"",(SurveyData!$AB$1001))</f>
        <v/>
      </c>
      <c r="R1008" s="171" t="str">
        <f>IF((SurveyData!$A$1002)=0,"",(SurveyData!$AC$1001))</f>
        <v/>
      </c>
      <c r="S1008" s="171" t="str">
        <f>IF((SurveyData!$A$1002)=0,"",(SurveyData!$AD$1001))</f>
        <v/>
      </c>
      <c r="T1008" s="171" t="str">
        <f>IF((SurveyData!$A$1002)=0,"",(SurveyData!$AE$1001))</f>
        <v/>
      </c>
      <c r="U1008" s="171" t="str">
        <f>IF((SurveyData!$A$1002)=0,"",(SurveyData!$AF$1001))</f>
        <v/>
      </c>
      <c r="V1008" s="171" t="str">
        <f>IF((SurveyData!$A$1002)=0,"",(SurveyData!$AG$1001))</f>
        <v/>
      </c>
      <c r="W1008" s="171" t="str">
        <f>IF((SurveyData!$A$1002)=0,"",(SurveyData!$AH$1001))</f>
        <v/>
      </c>
      <c r="X1008" s="171" t="str">
        <f>IF((SurveyData!$A$1002)=0,"",(SurveyData!$AI$1001))</f>
        <v/>
      </c>
      <c r="Y1008" s="172" t="str">
        <f>IF(ISERROR(SUM($K$1008+$M$1008+$O$1008+$Q$1008+$S$1008+$U$1008+$W$1008)),"",(SUM($L$1008+$N$1008+$P$1008+$R$1008+$T$1008+$V$1008+$X$1008)/($K$1008+$M$1008+$O$1008+$Q$1008+$S$1008+$U$1008+$W$1008)))</f>
        <v/>
      </c>
      <c r="Z1008" s="171" t="str">
        <f>IF((SurveyData!$A$1002)=0,"",(SurveyData!$AJ$1001))</f>
        <v/>
      </c>
      <c r="AA1008" s="171" t="str">
        <f>IF((SurveyData!$A$1002)=0,"",(SurveyData!$AK$1001))</f>
        <v/>
      </c>
      <c r="AB1008" s="171" t="str">
        <f>IF((SurveyData!$A$1002)=0,"",(SurveyData!$AL$1001))</f>
        <v/>
      </c>
      <c r="AC1008" s="171" t="str">
        <f>IF((SurveyData!$A$1002)=0,"",(SurveyData!$AM$1001))</f>
        <v/>
      </c>
      <c r="AD1008" s="171" t="str">
        <f>IF((SurveyData!$A$1002)=0,"",(SurveyData!$AN$1001))</f>
        <v/>
      </c>
      <c r="AE1008" s="171" t="str">
        <f>IF((SurveyData!$A$1002)=0,"",(SurveyData!$AO$1001))</f>
        <v/>
      </c>
      <c r="AF1008" s="171" t="str">
        <f>IF((SurveyData!$A$1002)=0,"",(SurveyData!$AP$1001))</f>
        <v/>
      </c>
      <c r="AG1008" s="171" t="str">
        <f>IF((SurveyData!$A$1002)=0,"",(SurveyData!$AQ$1001))</f>
        <v/>
      </c>
      <c r="AH1008" s="172" t="str">
        <f>IF((SurveyData!$A$1002)=0,"",($AG$1008/10))</f>
        <v/>
      </c>
      <c r="AI1008" s="171" t="str">
        <f>IF((SurveyData!$A$1002)=0,"",(SurveyData!$AR$1001))</f>
        <v/>
      </c>
      <c r="AJ1008" s="171" t="str">
        <f>IF((SurveyData!$A$1002)=0,"",(SurveyData!$AS$1001))</f>
        <v/>
      </c>
      <c r="AK1008" s="171" t="str">
        <f>IF((SurveyData!$A$1002)=0,"",(SurveyData!$AT$1001))</f>
        <v/>
      </c>
      <c r="AL1008" s="171" t="str">
        <f>IF((SurveyData!$A$1002)=0,"",(SurveyData!$AU$1001))</f>
        <v/>
      </c>
      <c r="AM1008" s="171" t="str">
        <f>IF((SurveyData!$A$1002)=0,"",(SurveyData!$AV$1001))</f>
        <v/>
      </c>
    </row>
    <row r="1009" spans="2:39">
      <c r="B1009" s="176" t="str">
        <f>IF((SurveyData!$A$1003)=0,"",(SurveyData!$A$1002))</f>
        <v/>
      </c>
      <c r="C1009" s="173" t="str">
        <f>IF((SurveyData!$A$1003)=0,"",(SurveyData!$N$1002))</f>
        <v/>
      </c>
      <c r="D1009" s="173" t="str">
        <f>IF((SurveyData!$A$1003)=0,"",(SurveyData!$O$1002))</f>
        <v/>
      </c>
      <c r="E1009" s="173" t="str">
        <f>IF((SurveyData!$A$1003)=0,"",(SurveyData!$P$1002))</f>
        <v/>
      </c>
      <c r="F1009" s="173" t="str">
        <f>IF((SurveyData!$A$1003)=0,"",(SurveyData!$Q$1002))</f>
        <v/>
      </c>
      <c r="G1009" s="173" t="str">
        <f>IF((SurveyData!$A$1003)=0,"",(SurveyData!$R$1002))</f>
        <v/>
      </c>
      <c r="H1009" s="173" t="str">
        <f>IF((SurveyData!$A$1003)=0,"",(SurveyData!$S$1002))</f>
        <v/>
      </c>
      <c r="I1009" s="173" t="str">
        <f>IF((SurveyData!$A$1003)=0,"",(SurveyData!$T$1002))</f>
        <v/>
      </c>
      <c r="J1009" s="173" t="str">
        <f>IF((SurveyData!$A$1003)=0,"",(SurveyData!$U$1002))</f>
        <v/>
      </c>
      <c r="K1009" s="173" t="str">
        <f>IF((SurveyData!$A$1003)=0,"",(SurveyData!$V$1002))</f>
        <v/>
      </c>
      <c r="L1009" s="173" t="str">
        <f>IF((SurveyData!$A$1003)=0,"",(SurveyData!$W$1002))</f>
        <v/>
      </c>
      <c r="M1009" s="173" t="str">
        <f>IF((SurveyData!$A$1003)=0,"",(SurveyData!$X$1002))</f>
        <v/>
      </c>
      <c r="N1009" s="173" t="str">
        <f>IF((SurveyData!$A$1003)=0,"",(SurveyData!$Y$1002))</f>
        <v/>
      </c>
      <c r="O1009" s="173" t="str">
        <f>IF((SurveyData!$A$1003)=0,"",(SurveyData!$Z$1002))</f>
        <v/>
      </c>
      <c r="P1009" s="173" t="str">
        <f>IF((SurveyData!$A$1003)=0,"",(SurveyData!$AA$1002))</f>
        <v/>
      </c>
      <c r="Q1009" s="173" t="str">
        <f>IF((SurveyData!$A$1003)=0,"",(SurveyData!$AB$1002))</f>
        <v/>
      </c>
      <c r="R1009" s="173" t="str">
        <f>IF((SurveyData!$A$1003)=0,"",(SurveyData!$AC$1002))</f>
        <v/>
      </c>
      <c r="S1009" s="173" t="str">
        <f>IF((SurveyData!$A$1003)=0,"",(SurveyData!$AD$1002))</f>
        <v/>
      </c>
      <c r="T1009" s="173" t="str">
        <f>IF((SurveyData!$A$1003)=0,"",(SurveyData!$AE$1002))</f>
        <v/>
      </c>
      <c r="U1009" s="173" t="str">
        <f>IF((SurveyData!$A$1003)=0,"",(SurveyData!$AF$1002))</f>
        <v/>
      </c>
      <c r="V1009" s="173" t="str">
        <f>IF((SurveyData!$A$1003)=0,"",(SurveyData!$AG$1002))</f>
        <v/>
      </c>
      <c r="W1009" s="173" t="str">
        <f>IF((SurveyData!$A$1003)=0,"",(SurveyData!$AH$1002))</f>
        <v/>
      </c>
      <c r="X1009" s="173" t="str">
        <f>IF((SurveyData!$A$1003)=0,"",(SurveyData!$AI$1002))</f>
        <v/>
      </c>
      <c r="Y1009" s="125" t="str">
        <f>IF(ISERROR(SUM($K$1009+$M$1009+$O$1009+$Q$1009+$S$1009+$U$1009+$W$1009)),"",(SUM($L$1009+$N$1009+$P$1009+$R$1009+$T$1009+$V$1009+$X$1009)/($K$1009+$M$1009+$O$1009+$Q$1009+$S$1009+$U$1009+$W$1009)))</f>
        <v/>
      </c>
      <c r="Z1009" s="173" t="str">
        <f>IF((SurveyData!$A$1003)=0,"",(SurveyData!$AJ$1002))</f>
        <v/>
      </c>
      <c r="AA1009" s="173" t="str">
        <f>IF((SurveyData!$A$1003)=0,"",(SurveyData!$AK$1002))</f>
        <v/>
      </c>
      <c r="AB1009" s="173" t="str">
        <f>IF((SurveyData!$A$1003)=0,"",(SurveyData!$AL$1002))</f>
        <v/>
      </c>
      <c r="AC1009" s="173" t="str">
        <f>IF((SurveyData!$A$1003)=0,"",(SurveyData!$AM$1002))</f>
        <v/>
      </c>
      <c r="AD1009" s="173" t="str">
        <f>IF((SurveyData!$A$1003)=0,"",(SurveyData!$AN$1002))</f>
        <v/>
      </c>
      <c r="AE1009" s="173" t="str">
        <f>IF((SurveyData!$A$1003)=0,"",(SurveyData!$AO$1002))</f>
        <v/>
      </c>
      <c r="AF1009" s="173" t="str">
        <f>IF((SurveyData!$A$1003)=0,"",(SurveyData!$AP$1002))</f>
        <v/>
      </c>
      <c r="AG1009" s="173" t="str">
        <f>IF((SurveyData!$A$1003)=0,"",(SurveyData!$AQ$1002))</f>
        <v/>
      </c>
      <c r="AH1009" s="125" t="str">
        <f>IF((SurveyData!$A$1003)=0,"",($AG$1009/10))</f>
        <v/>
      </c>
      <c r="AI1009" s="173" t="str">
        <f>IF((SurveyData!$A$1003)=0,"",(SurveyData!$AR$1002))</f>
        <v/>
      </c>
      <c r="AJ1009" s="173" t="str">
        <f>IF((SurveyData!$A$1003)=0,"",(SurveyData!$AS$1002))</f>
        <v/>
      </c>
      <c r="AK1009" s="173" t="str">
        <f>IF((SurveyData!$A$1003)=0,"",(SurveyData!$AT$1002))</f>
        <v/>
      </c>
      <c r="AL1009" s="173" t="str">
        <f>IF((SurveyData!$A$1003)=0,"",(SurveyData!$AU$1002))</f>
        <v/>
      </c>
      <c r="AM1009" s="173" t="str">
        <f>IF((SurveyData!$A$1003)=0,"",(SurveyData!$AV$1002))</f>
        <v/>
      </c>
    </row>
    <row r="1010" spans="2:39">
      <c r="B1010" s="175" t="str">
        <f>IF((SurveyData!$A$1004)=0,"",(SurveyData!$A$1003))</f>
        <v/>
      </c>
      <c r="C1010" s="171" t="str">
        <f>IF((SurveyData!$A$1004)=0,"",(SurveyData!$N$1003))</f>
        <v/>
      </c>
      <c r="D1010" s="171" t="str">
        <f>IF((SurveyData!$A$1004)=0,"",(SurveyData!$O$1003))</f>
        <v/>
      </c>
      <c r="E1010" s="171" t="str">
        <f>IF((SurveyData!$A$1004)=0,"",(SurveyData!$P$1003))</f>
        <v/>
      </c>
      <c r="F1010" s="171" t="str">
        <f>IF((SurveyData!$A$1004)=0,"",(SurveyData!$Q$1003))</f>
        <v/>
      </c>
      <c r="G1010" s="171" t="str">
        <f>IF((SurveyData!$A$1004)=0,"",(SurveyData!$R$1003))</f>
        <v/>
      </c>
      <c r="H1010" s="171" t="str">
        <f>IF((SurveyData!$A$1004)=0,"",(SurveyData!$S$1003))</f>
        <v/>
      </c>
      <c r="I1010" s="171" t="str">
        <f>IF((SurveyData!$A$1004)=0,"",(SurveyData!$T$1003))</f>
        <v/>
      </c>
      <c r="J1010" s="171" t="str">
        <f>IF((SurveyData!$A$1004)=0,"",(SurveyData!$U$1003))</f>
        <v/>
      </c>
      <c r="K1010" s="171" t="str">
        <f>IF((SurveyData!$A$1004)=0,"",(SurveyData!$V$1003))</f>
        <v/>
      </c>
      <c r="L1010" s="171" t="str">
        <f>IF((SurveyData!$A$1004)=0,"",(SurveyData!$W$1003))</f>
        <v/>
      </c>
      <c r="M1010" s="171" t="str">
        <f>IF((SurveyData!$A$1004)=0,"",(SurveyData!$X$1003))</f>
        <v/>
      </c>
      <c r="N1010" s="171" t="str">
        <f>IF((SurveyData!$A$1004)=0,"",(SurveyData!$Y$1003))</f>
        <v/>
      </c>
      <c r="O1010" s="171" t="str">
        <f>IF((SurveyData!$A$1004)=0,"",(SurveyData!$Z$1003))</f>
        <v/>
      </c>
      <c r="P1010" s="171" t="str">
        <f>IF((SurveyData!$A$1004)=0,"",(SurveyData!$AA$1003))</f>
        <v/>
      </c>
      <c r="Q1010" s="171" t="str">
        <f>IF((SurveyData!$A$1004)=0,"",(SurveyData!$AB$1003))</f>
        <v/>
      </c>
      <c r="R1010" s="171" t="str">
        <f>IF((SurveyData!$A$1004)=0,"",(SurveyData!$AC$1003))</f>
        <v/>
      </c>
      <c r="S1010" s="171" t="str">
        <f>IF((SurveyData!$A$1004)=0,"",(SurveyData!$AD$1003))</f>
        <v/>
      </c>
      <c r="T1010" s="171" t="str">
        <f>IF((SurveyData!$A$1004)=0,"",(SurveyData!$AE$1003))</f>
        <v/>
      </c>
      <c r="U1010" s="171" t="str">
        <f>IF((SurveyData!$A$1004)=0,"",(SurveyData!$AF$1003))</f>
        <v/>
      </c>
      <c r="V1010" s="171" t="str">
        <f>IF((SurveyData!$A$1004)=0,"",(SurveyData!$AG$1003))</f>
        <v/>
      </c>
      <c r="W1010" s="171" t="str">
        <f>IF((SurveyData!$A$1004)=0,"",(SurveyData!$AH$1003))</f>
        <v/>
      </c>
      <c r="X1010" s="171" t="str">
        <f>IF((SurveyData!$A$1004)=0,"",(SurveyData!$AI$1003))</f>
        <v/>
      </c>
      <c r="Y1010" s="172" t="str">
        <f>IF(ISERROR(SUM($K$1010+$M$1010+$O$1010+$Q$1010+$S$1010+$U$1010+$W$1010)),"",(SUM($L$1010+$N$1010+$P$1010+$R$1010+$T$1010+$V$1010+$X$1010)/($K$1010+$M$1010+$O$1010+$Q$1010+$S$1010+$U$1010+$W$1010)))</f>
        <v/>
      </c>
      <c r="Z1010" s="171" t="str">
        <f>IF((SurveyData!$A$1004)=0,"",(SurveyData!$AJ$1003))</f>
        <v/>
      </c>
      <c r="AA1010" s="171" t="str">
        <f>IF((SurveyData!$A$1004)=0,"",(SurveyData!$AK$1003))</f>
        <v/>
      </c>
      <c r="AB1010" s="171" t="str">
        <f>IF((SurveyData!$A$1004)=0,"",(SurveyData!$AL$1003))</f>
        <v/>
      </c>
      <c r="AC1010" s="171" t="str">
        <f>IF((SurveyData!$A$1004)=0,"",(SurveyData!$AM$1003))</f>
        <v/>
      </c>
      <c r="AD1010" s="171" t="str">
        <f>IF((SurveyData!$A$1004)=0,"",(SurveyData!$AN$1003))</f>
        <v/>
      </c>
      <c r="AE1010" s="171" t="str">
        <f>IF((SurveyData!$A$1004)=0,"",(SurveyData!$AO$1003))</f>
        <v/>
      </c>
      <c r="AF1010" s="171" t="str">
        <f>IF((SurveyData!$A$1004)=0,"",(SurveyData!$AP$1003))</f>
        <v/>
      </c>
      <c r="AG1010" s="171" t="str">
        <f>IF((SurveyData!$A$1004)=0,"",(SurveyData!$AQ$1003))</f>
        <v/>
      </c>
      <c r="AH1010" s="172" t="str">
        <f>IF((SurveyData!$A$1004)=0,"",($AG$1010/10))</f>
        <v/>
      </c>
      <c r="AI1010" s="171" t="str">
        <f>IF((SurveyData!$A$1004)=0,"",(SurveyData!$AR$1003))</f>
        <v/>
      </c>
      <c r="AJ1010" s="171" t="str">
        <f>IF((SurveyData!$A$1004)=0,"",(SurveyData!$AS$1003))</f>
        <v/>
      </c>
      <c r="AK1010" s="171" t="str">
        <f>IF((SurveyData!$A$1004)=0,"",(SurveyData!$AT$1003))</f>
        <v/>
      </c>
      <c r="AL1010" s="171" t="str">
        <f>IF((SurveyData!$A$1004)=0,"",(SurveyData!$AU$1003))</f>
        <v/>
      </c>
      <c r="AM1010" s="171" t="str">
        <f>IF((SurveyData!$A$1004)=0,"",(SurveyData!$AV$1003))</f>
        <v/>
      </c>
    </row>
    <row r="1011" spans="2:39">
      <c r="B1011" s="177"/>
      <c r="C1011" s="178"/>
      <c r="D1011" s="178"/>
      <c r="E1011" s="178"/>
      <c r="F1011" s="178"/>
      <c r="G1011" s="178"/>
      <c r="H1011" s="178"/>
      <c r="I1011" s="178"/>
      <c r="J1011" s="178"/>
      <c r="K1011" s="178"/>
      <c r="L1011" s="178"/>
      <c r="M1011" s="179"/>
      <c r="N1011" s="179"/>
      <c r="O1011" s="179"/>
      <c r="P1011" s="179"/>
      <c r="Q1011" s="179"/>
      <c r="R1011" s="179"/>
      <c r="S1011" s="179"/>
      <c r="T1011" s="179"/>
      <c r="U1011" s="179"/>
      <c r="V1011" s="179"/>
      <c r="W1011" s="179"/>
      <c r="X1011" s="179"/>
      <c r="Y1011" s="179"/>
      <c r="Z1011" s="179"/>
      <c r="AA1011" s="179"/>
      <c r="AB1011" s="179"/>
      <c r="AC1011" s="179"/>
      <c r="AD1011" s="179"/>
      <c r="AE1011" s="179"/>
      <c r="AF1011" s="179"/>
      <c r="AG1011" s="179"/>
      <c r="AH1011" s="179"/>
      <c r="AI1011" s="179"/>
      <c r="AJ1011" s="179"/>
      <c r="AK1011" s="179"/>
      <c r="AL1011" s="179"/>
      <c r="AM1011" s="180"/>
    </row>
  </sheetData>
  <sheetProtection algorithmName="SHA-512" hashValue="9l1c41I9plY5Rf1bQ8WrO+VNL835I9DxTQR3PVVFKbZN3BXo1qlfnG/7EibuijFZTS5XIGpeHEjNGIRyLG2UTg==" saltValue="Z2zCV5FrRg5mrXgIR8T91w==" spinCount="100000" sheet="1" objects="1" scenarios="1" selectLockedCells="1" sort="0" autoFilter="0" selectUnlockedCells="1"/>
  <pageMargins left="0.7" right="0.7" top="0.75" bottom="0.75" header="0.3" footer="0.3"/>
  <pageSetup orientation="portrait"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C4B806-9856-4D37-B269-7DEA35764FA7}">
  <dimension ref="A1:AV12"/>
  <sheetViews>
    <sheetView workbookViewId="0">
      <selection activeCell="A3" sqref="A3"/>
    </sheetView>
  </sheetViews>
  <sheetFormatPr defaultRowHeight="12.75"/>
  <cols>
    <col min="1" max="1" width="10.7109375" style="162" customWidth="1"/>
    <col min="2" max="2" width="12.7109375" style="162" customWidth="1"/>
    <col min="3" max="3" width="14.5703125" style="162" customWidth="1"/>
    <col min="4" max="4" width="15" style="162" customWidth="1"/>
    <col min="5" max="6" width="12.85546875" style="162" customWidth="1"/>
    <col min="7" max="7" width="9.28515625" style="162" customWidth="1"/>
    <col min="8" max="8" width="23" style="162" customWidth="1"/>
    <col min="9" max="13" width="14.5703125" style="162" customWidth="1"/>
    <col min="14" max="14" width="66" style="162" customWidth="1"/>
    <col min="15" max="15" width="52.28515625" style="162" customWidth="1"/>
    <col min="16" max="16" width="83.140625" style="162" customWidth="1"/>
    <col min="17" max="17" width="68.85546875" style="162" customWidth="1"/>
    <col min="18" max="18" width="83" style="162" customWidth="1"/>
    <col min="19" max="19" width="84.85546875" style="162" customWidth="1"/>
    <col min="20" max="20" width="8" style="162" customWidth="1"/>
    <col min="21" max="21" width="56.85546875" style="162" customWidth="1"/>
    <col min="22" max="22" width="80.5703125" style="162" customWidth="1"/>
    <col min="23" max="23" width="82.28515625" style="162" customWidth="1"/>
    <col min="24" max="24" width="82" style="162" customWidth="1"/>
    <col min="25" max="25" width="80.28515625" style="162" customWidth="1"/>
    <col min="26" max="26" width="83.85546875" style="162" customWidth="1"/>
    <col min="27" max="27" width="80.28515625" style="162" customWidth="1"/>
    <col min="28" max="28" width="82.42578125" style="162" customWidth="1"/>
    <col min="29" max="29" width="81.85546875" style="162" customWidth="1"/>
    <col min="30" max="30" width="84.42578125" style="162" customWidth="1"/>
    <col min="31" max="31" width="83.5703125" style="162" customWidth="1"/>
    <col min="32" max="32" width="84.85546875" style="162" customWidth="1"/>
    <col min="33" max="33" width="84.42578125" style="162" customWidth="1"/>
    <col min="34" max="34" width="82.7109375" style="162" customWidth="1"/>
    <col min="35" max="35" width="84.5703125" style="162" customWidth="1"/>
    <col min="36" max="36" width="79" style="162" customWidth="1"/>
    <col min="37" max="37" width="13.85546875" style="162" customWidth="1"/>
    <col min="38" max="38" width="14" style="162" customWidth="1"/>
    <col min="39" max="39" width="11.28515625" style="162" customWidth="1"/>
    <col min="40" max="40" width="10.42578125" style="162" customWidth="1"/>
    <col min="41" max="41" width="11" style="162" customWidth="1"/>
    <col min="42" max="42" width="11.140625" style="162" customWidth="1"/>
    <col min="43" max="43" width="7.5703125" style="162" customWidth="1"/>
    <col min="44" max="48" width="60.7109375" style="162" customWidth="1"/>
    <col min="49" max="256" width="9.140625" style="162"/>
    <col min="257" max="257" width="10.7109375" style="162" customWidth="1"/>
    <col min="258" max="258" width="12.7109375" style="162" customWidth="1"/>
    <col min="259" max="259" width="14.5703125" style="162" customWidth="1"/>
    <col min="260" max="260" width="15" style="162" customWidth="1"/>
    <col min="261" max="262" width="12.85546875" style="162" customWidth="1"/>
    <col min="263" max="263" width="9.28515625" style="162" customWidth="1"/>
    <col min="264" max="264" width="23" style="162" customWidth="1"/>
    <col min="265" max="269" width="14.5703125" style="162" customWidth="1"/>
    <col min="270" max="270" width="66" style="162" customWidth="1"/>
    <col min="271" max="271" width="52.28515625" style="162" customWidth="1"/>
    <col min="272" max="272" width="83.140625" style="162" customWidth="1"/>
    <col min="273" max="273" width="68.85546875" style="162" customWidth="1"/>
    <col min="274" max="274" width="83" style="162" customWidth="1"/>
    <col min="275" max="275" width="84.85546875" style="162" customWidth="1"/>
    <col min="276" max="276" width="8" style="162" customWidth="1"/>
    <col min="277" max="277" width="56.85546875" style="162" customWidth="1"/>
    <col min="278" max="278" width="80.5703125" style="162" customWidth="1"/>
    <col min="279" max="279" width="82.28515625" style="162" customWidth="1"/>
    <col min="280" max="280" width="82" style="162" customWidth="1"/>
    <col min="281" max="281" width="80.28515625" style="162" customWidth="1"/>
    <col min="282" max="282" width="83.85546875" style="162" customWidth="1"/>
    <col min="283" max="283" width="80.28515625" style="162" customWidth="1"/>
    <col min="284" max="284" width="82.42578125" style="162" customWidth="1"/>
    <col min="285" max="285" width="81.85546875" style="162" customWidth="1"/>
    <col min="286" max="286" width="84.42578125" style="162" customWidth="1"/>
    <col min="287" max="287" width="83.5703125" style="162" customWidth="1"/>
    <col min="288" max="288" width="84.85546875" style="162" customWidth="1"/>
    <col min="289" max="289" width="84.42578125" style="162" customWidth="1"/>
    <col min="290" max="290" width="82.7109375" style="162" customWidth="1"/>
    <col min="291" max="291" width="84.5703125" style="162" customWidth="1"/>
    <col min="292" max="292" width="79" style="162" customWidth="1"/>
    <col min="293" max="293" width="13.85546875" style="162" customWidth="1"/>
    <col min="294" max="294" width="14" style="162" customWidth="1"/>
    <col min="295" max="295" width="11.28515625" style="162" customWidth="1"/>
    <col min="296" max="296" width="10.42578125" style="162" customWidth="1"/>
    <col min="297" max="297" width="11" style="162" customWidth="1"/>
    <col min="298" max="298" width="11.140625" style="162" customWidth="1"/>
    <col min="299" max="299" width="7.5703125" style="162" customWidth="1"/>
    <col min="300" max="300" width="82.28515625" style="162" customWidth="1"/>
    <col min="301" max="301" width="52.7109375" style="162" customWidth="1"/>
    <col min="302" max="304" width="11.85546875" style="162" customWidth="1"/>
    <col min="305" max="512" width="9.140625" style="162"/>
    <col min="513" max="513" width="10.7109375" style="162" customWidth="1"/>
    <col min="514" max="514" width="12.7109375" style="162" customWidth="1"/>
    <col min="515" max="515" width="14.5703125" style="162" customWidth="1"/>
    <col min="516" max="516" width="15" style="162" customWidth="1"/>
    <col min="517" max="518" width="12.85546875" style="162" customWidth="1"/>
    <col min="519" max="519" width="9.28515625" style="162" customWidth="1"/>
    <col min="520" max="520" width="23" style="162" customWidth="1"/>
    <col min="521" max="525" width="14.5703125" style="162" customWidth="1"/>
    <col min="526" max="526" width="66" style="162" customWidth="1"/>
    <col min="527" max="527" width="52.28515625" style="162" customWidth="1"/>
    <col min="528" max="528" width="83.140625" style="162" customWidth="1"/>
    <col min="529" max="529" width="68.85546875" style="162" customWidth="1"/>
    <col min="530" max="530" width="83" style="162" customWidth="1"/>
    <col min="531" max="531" width="84.85546875" style="162" customWidth="1"/>
    <col min="532" max="532" width="8" style="162" customWidth="1"/>
    <col min="533" max="533" width="56.85546875" style="162" customWidth="1"/>
    <col min="534" max="534" width="80.5703125" style="162" customWidth="1"/>
    <col min="535" max="535" width="82.28515625" style="162" customWidth="1"/>
    <col min="536" max="536" width="82" style="162" customWidth="1"/>
    <col min="537" max="537" width="80.28515625" style="162" customWidth="1"/>
    <col min="538" max="538" width="83.85546875" style="162" customWidth="1"/>
    <col min="539" max="539" width="80.28515625" style="162" customWidth="1"/>
    <col min="540" max="540" width="82.42578125" style="162" customWidth="1"/>
    <col min="541" max="541" width="81.85546875" style="162" customWidth="1"/>
    <col min="542" max="542" width="84.42578125" style="162" customWidth="1"/>
    <col min="543" max="543" width="83.5703125" style="162" customWidth="1"/>
    <col min="544" max="544" width="84.85546875" style="162" customWidth="1"/>
    <col min="545" max="545" width="84.42578125" style="162" customWidth="1"/>
    <col min="546" max="546" width="82.7109375" style="162" customWidth="1"/>
    <col min="547" max="547" width="84.5703125" style="162" customWidth="1"/>
    <col min="548" max="548" width="79" style="162" customWidth="1"/>
    <col min="549" max="549" width="13.85546875" style="162" customWidth="1"/>
    <col min="550" max="550" width="14" style="162" customWidth="1"/>
    <col min="551" max="551" width="11.28515625" style="162" customWidth="1"/>
    <col min="552" max="552" width="10.42578125" style="162" customWidth="1"/>
    <col min="553" max="553" width="11" style="162" customWidth="1"/>
    <col min="554" max="554" width="11.140625" style="162" customWidth="1"/>
    <col min="555" max="555" width="7.5703125" style="162" customWidth="1"/>
    <col min="556" max="556" width="82.28515625" style="162" customWidth="1"/>
    <col min="557" max="557" width="52.7109375" style="162" customWidth="1"/>
    <col min="558" max="560" width="11.85546875" style="162" customWidth="1"/>
    <col min="561" max="768" width="9.140625" style="162"/>
    <col min="769" max="769" width="10.7109375" style="162" customWidth="1"/>
    <col min="770" max="770" width="12.7109375" style="162" customWidth="1"/>
    <col min="771" max="771" width="14.5703125" style="162" customWidth="1"/>
    <col min="772" max="772" width="15" style="162" customWidth="1"/>
    <col min="773" max="774" width="12.85546875" style="162" customWidth="1"/>
    <col min="775" max="775" width="9.28515625" style="162" customWidth="1"/>
    <col min="776" max="776" width="23" style="162" customWidth="1"/>
    <col min="777" max="781" width="14.5703125" style="162" customWidth="1"/>
    <col min="782" max="782" width="66" style="162" customWidth="1"/>
    <col min="783" max="783" width="52.28515625" style="162" customWidth="1"/>
    <col min="784" max="784" width="83.140625" style="162" customWidth="1"/>
    <col min="785" max="785" width="68.85546875" style="162" customWidth="1"/>
    <col min="786" max="786" width="83" style="162" customWidth="1"/>
    <col min="787" max="787" width="84.85546875" style="162" customWidth="1"/>
    <col min="788" max="788" width="8" style="162" customWidth="1"/>
    <col min="789" max="789" width="56.85546875" style="162" customWidth="1"/>
    <col min="790" max="790" width="80.5703125" style="162" customWidth="1"/>
    <col min="791" max="791" width="82.28515625" style="162" customWidth="1"/>
    <col min="792" max="792" width="82" style="162" customWidth="1"/>
    <col min="793" max="793" width="80.28515625" style="162" customWidth="1"/>
    <col min="794" max="794" width="83.85546875" style="162" customWidth="1"/>
    <col min="795" max="795" width="80.28515625" style="162" customWidth="1"/>
    <col min="796" max="796" width="82.42578125" style="162" customWidth="1"/>
    <col min="797" max="797" width="81.85546875" style="162" customWidth="1"/>
    <col min="798" max="798" width="84.42578125" style="162" customWidth="1"/>
    <col min="799" max="799" width="83.5703125" style="162" customWidth="1"/>
    <col min="800" max="800" width="84.85546875" style="162" customWidth="1"/>
    <col min="801" max="801" width="84.42578125" style="162" customWidth="1"/>
    <col min="802" max="802" width="82.7109375" style="162" customWidth="1"/>
    <col min="803" max="803" width="84.5703125" style="162" customWidth="1"/>
    <col min="804" max="804" width="79" style="162" customWidth="1"/>
    <col min="805" max="805" width="13.85546875" style="162" customWidth="1"/>
    <col min="806" max="806" width="14" style="162" customWidth="1"/>
    <col min="807" max="807" width="11.28515625" style="162" customWidth="1"/>
    <col min="808" max="808" width="10.42578125" style="162" customWidth="1"/>
    <col min="809" max="809" width="11" style="162" customWidth="1"/>
    <col min="810" max="810" width="11.140625" style="162" customWidth="1"/>
    <col min="811" max="811" width="7.5703125" style="162" customWidth="1"/>
    <col min="812" max="812" width="82.28515625" style="162" customWidth="1"/>
    <col min="813" max="813" width="52.7109375" style="162" customWidth="1"/>
    <col min="814" max="816" width="11.85546875" style="162" customWidth="1"/>
    <col min="817" max="1024" width="9.140625" style="162"/>
    <col min="1025" max="1025" width="10.7109375" style="162" customWidth="1"/>
    <col min="1026" max="1026" width="12.7109375" style="162" customWidth="1"/>
    <col min="1027" max="1027" width="14.5703125" style="162" customWidth="1"/>
    <col min="1028" max="1028" width="15" style="162" customWidth="1"/>
    <col min="1029" max="1030" width="12.85546875" style="162" customWidth="1"/>
    <col min="1031" max="1031" width="9.28515625" style="162" customWidth="1"/>
    <col min="1032" max="1032" width="23" style="162" customWidth="1"/>
    <col min="1033" max="1037" width="14.5703125" style="162" customWidth="1"/>
    <col min="1038" max="1038" width="66" style="162" customWidth="1"/>
    <col min="1039" max="1039" width="52.28515625" style="162" customWidth="1"/>
    <col min="1040" max="1040" width="83.140625" style="162" customWidth="1"/>
    <col min="1041" max="1041" width="68.85546875" style="162" customWidth="1"/>
    <col min="1042" max="1042" width="83" style="162" customWidth="1"/>
    <col min="1043" max="1043" width="84.85546875" style="162" customWidth="1"/>
    <col min="1044" max="1044" width="8" style="162" customWidth="1"/>
    <col min="1045" max="1045" width="56.85546875" style="162" customWidth="1"/>
    <col min="1046" max="1046" width="80.5703125" style="162" customWidth="1"/>
    <col min="1047" max="1047" width="82.28515625" style="162" customWidth="1"/>
    <col min="1048" max="1048" width="82" style="162" customWidth="1"/>
    <col min="1049" max="1049" width="80.28515625" style="162" customWidth="1"/>
    <col min="1050" max="1050" width="83.85546875" style="162" customWidth="1"/>
    <col min="1051" max="1051" width="80.28515625" style="162" customWidth="1"/>
    <col min="1052" max="1052" width="82.42578125" style="162" customWidth="1"/>
    <col min="1053" max="1053" width="81.85546875" style="162" customWidth="1"/>
    <col min="1054" max="1054" width="84.42578125" style="162" customWidth="1"/>
    <col min="1055" max="1055" width="83.5703125" style="162" customWidth="1"/>
    <col min="1056" max="1056" width="84.85546875" style="162" customWidth="1"/>
    <col min="1057" max="1057" width="84.42578125" style="162" customWidth="1"/>
    <col min="1058" max="1058" width="82.7109375" style="162" customWidth="1"/>
    <col min="1059" max="1059" width="84.5703125" style="162" customWidth="1"/>
    <col min="1060" max="1060" width="79" style="162" customWidth="1"/>
    <col min="1061" max="1061" width="13.85546875" style="162" customWidth="1"/>
    <col min="1062" max="1062" width="14" style="162" customWidth="1"/>
    <col min="1063" max="1063" width="11.28515625" style="162" customWidth="1"/>
    <col min="1064" max="1064" width="10.42578125" style="162" customWidth="1"/>
    <col min="1065" max="1065" width="11" style="162" customWidth="1"/>
    <col min="1066" max="1066" width="11.140625" style="162" customWidth="1"/>
    <col min="1067" max="1067" width="7.5703125" style="162" customWidth="1"/>
    <col min="1068" max="1068" width="82.28515625" style="162" customWidth="1"/>
    <col min="1069" max="1069" width="52.7109375" style="162" customWidth="1"/>
    <col min="1070" max="1072" width="11.85546875" style="162" customWidth="1"/>
    <col min="1073" max="1280" width="9.140625" style="162"/>
    <col min="1281" max="1281" width="10.7109375" style="162" customWidth="1"/>
    <col min="1282" max="1282" width="12.7109375" style="162" customWidth="1"/>
    <col min="1283" max="1283" width="14.5703125" style="162" customWidth="1"/>
    <col min="1284" max="1284" width="15" style="162" customWidth="1"/>
    <col min="1285" max="1286" width="12.85546875" style="162" customWidth="1"/>
    <col min="1287" max="1287" width="9.28515625" style="162" customWidth="1"/>
    <col min="1288" max="1288" width="23" style="162" customWidth="1"/>
    <col min="1289" max="1293" width="14.5703125" style="162" customWidth="1"/>
    <col min="1294" max="1294" width="66" style="162" customWidth="1"/>
    <col min="1295" max="1295" width="52.28515625" style="162" customWidth="1"/>
    <col min="1296" max="1296" width="83.140625" style="162" customWidth="1"/>
    <col min="1297" max="1297" width="68.85546875" style="162" customWidth="1"/>
    <col min="1298" max="1298" width="83" style="162" customWidth="1"/>
    <col min="1299" max="1299" width="84.85546875" style="162" customWidth="1"/>
    <col min="1300" max="1300" width="8" style="162" customWidth="1"/>
    <col min="1301" max="1301" width="56.85546875" style="162" customWidth="1"/>
    <col min="1302" max="1302" width="80.5703125" style="162" customWidth="1"/>
    <col min="1303" max="1303" width="82.28515625" style="162" customWidth="1"/>
    <col min="1304" max="1304" width="82" style="162" customWidth="1"/>
    <col min="1305" max="1305" width="80.28515625" style="162" customWidth="1"/>
    <col min="1306" max="1306" width="83.85546875" style="162" customWidth="1"/>
    <col min="1307" max="1307" width="80.28515625" style="162" customWidth="1"/>
    <col min="1308" max="1308" width="82.42578125" style="162" customWidth="1"/>
    <col min="1309" max="1309" width="81.85546875" style="162" customWidth="1"/>
    <col min="1310" max="1310" width="84.42578125" style="162" customWidth="1"/>
    <col min="1311" max="1311" width="83.5703125" style="162" customWidth="1"/>
    <col min="1312" max="1312" width="84.85546875" style="162" customWidth="1"/>
    <col min="1313" max="1313" width="84.42578125" style="162" customWidth="1"/>
    <col min="1314" max="1314" width="82.7109375" style="162" customWidth="1"/>
    <col min="1315" max="1315" width="84.5703125" style="162" customWidth="1"/>
    <col min="1316" max="1316" width="79" style="162" customWidth="1"/>
    <col min="1317" max="1317" width="13.85546875" style="162" customWidth="1"/>
    <col min="1318" max="1318" width="14" style="162" customWidth="1"/>
    <col min="1319" max="1319" width="11.28515625" style="162" customWidth="1"/>
    <col min="1320" max="1320" width="10.42578125" style="162" customWidth="1"/>
    <col min="1321" max="1321" width="11" style="162" customWidth="1"/>
    <col min="1322" max="1322" width="11.140625" style="162" customWidth="1"/>
    <col min="1323" max="1323" width="7.5703125" style="162" customWidth="1"/>
    <col min="1324" max="1324" width="82.28515625" style="162" customWidth="1"/>
    <col min="1325" max="1325" width="52.7109375" style="162" customWidth="1"/>
    <col min="1326" max="1328" width="11.85546875" style="162" customWidth="1"/>
    <col min="1329" max="1536" width="9.140625" style="162"/>
    <col min="1537" max="1537" width="10.7109375" style="162" customWidth="1"/>
    <col min="1538" max="1538" width="12.7109375" style="162" customWidth="1"/>
    <col min="1539" max="1539" width="14.5703125" style="162" customWidth="1"/>
    <col min="1540" max="1540" width="15" style="162" customWidth="1"/>
    <col min="1541" max="1542" width="12.85546875" style="162" customWidth="1"/>
    <col min="1543" max="1543" width="9.28515625" style="162" customWidth="1"/>
    <col min="1544" max="1544" width="23" style="162" customWidth="1"/>
    <col min="1545" max="1549" width="14.5703125" style="162" customWidth="1"/>
    <col min="1550" max="1550" width="66" style="162" customWidth="1"/>
    <col min="1551" max="1551" width="52.28515625" style="162" customWidth="1"/>
    <col min="1552" max="1552" width="83.140625" style="162" customWidth="1"/>
    <col min="1553" max="1553" width="68.85546875" style="162" customWidth="1"/>
    <col min="1554" max="1554" width="83" style="162" customWidth="1"/>
    <col min="1555" max="1555" width="84.85546875" style="162" customWidth="1"/>
    <col min="1556" max="1556" width="8" style="162" customWidth="1"/>
    <col min="1557" max="1557" width="56.85546875" style="162" customWidth="1"/>
    <col min="1558" max="1558" width="80.5703125" style="162" customWidth="1"/>
    <col min="1559" max="1559" width="82.28515625" style="162" customWidth="1"/>
    <col min="1560" max="1560" width="82" style="162" customWidth="1"/>
    <col min="1561" max="1561" width="80.28515625" style="162" customWidth="1"/>
    <col min="1562" max="1562" width="83.85546875" style="162" customWidth="1"/>
    <col min="1563" max="1563" width="80.28515625" style="162" customWidth="1"/>
    <col min="1564" max="1564" width="82.42578125" style="162" customWidth="1"/>
    <col min="1565" max="1565" width="81.85546875" style="162" customWidth="1"/>
    <col min="1566" max="1566" width="84.42578125" style="162" customWidth="1"/>
    <col min="1567" max="1567" width="83.5703125" style="162" customWidth="1"/>
    <col min="1568" max="1568" width="84.85546875" style="162" customWidth="1"/>
    <col min="1569" max="1569" width="84.42578125" style="162" customWidth="1"/>
    <col min="1570" max="1570" width="82.7109375" style="162" customWidth="1"/>
    <col min="1571" max="1571" width="84.5703125" style="162" customWidth="1"/>
    <col min="1572" max="1572" width="79" style="162" customWidth="1"/>
    <col min="1573" max="1573" width="13.85546875" style="162" customWidth="1"/>
    <col min="1574" max="1574" width="14" style="162" customWidth="1"/>
    <col min="1575" max="1575" width="11.28515625" style="162" customWidth="1"/>
    <col min="1576" max="1576" width="10.42578125" style="162" customWidth="1"/>
    <col min="1577" max="1577" width="11" style="162" customWidth="1"/>
    <col min="1578" max="1578" width="11.140625" style="162" customWidth="1"/>
    <col min="1579" max="1579" width="7.5703125" style="162" customWidth="1"/>
    <col min="1580" max="1580" width="82.28515625" style="162" customWidth="1"/>
    <col min="1581" max="1581" width="52.7109375" style="162" customWidth="1"/>
    <col min="1582" max="1584" width="11.85546875" style="162" customWidth="1"/>
    <col min="1585" max="1792" width="9.140625" style="162"/>
    <col min="1793" max="1793" width="10.7109375" style="162" customWidth="1"/>
    <col min="1794" max="1794" width="12.7109375" style="162" customWidth="1"/>
    <col min="1795" max="1795" width="14.5703125" style="162" customWidth="1"/>
    <col min="1796" max="1796" width="15" style="162" customWidth="1"/>
    <col min="1797" max="1798" width="12.85546875" style="162" customWidth="1"/>
    <col min="1799" max="1799" width="9.28515625" style="162" customWidth="1"/>
    <col min="1800" max="1800" width="23" style="162" customWidth="1"/>
    <col min="1801" max="1805" width="14.5703125" style="162" customWidth="1"/>
    <col min="1806" max="1806" width="66" style="162" customWidth="1"/>
    <col min="1807" max="1807" width="52.28515625" style="162" customWidth="1"/>
    <col min="1808" max="1808" width="83.140625" style="162" customWidth="1"/>
    <col min="1809" max="1809" width="68.85546875" style="162" customWidth="1"/>
    <col min="1810" max="1810" width="83" style="162" customWidth="1"/>
    <col min="1811" max="1811" width="84.85546875" style="162" customWidth="1"/>
    <col min="1812" max="1812" width="8" style="162" customWidth="1"/>
    <col min="1813" max="1813" width="56.85546875" style="162" customWidth="1"/>
    <col min="1814" max="1814" width="80.5703125" style="162" customWidth="1"/>
    <col min="1815" max="1815" width="82.28515625" style="162" customWidth="1"/>
    <col min="1816" max="1816" width="82" style="162" customWidth="1"/>
    <col min="1817" max="1817" width="80.28515625" style="162" customWidth="1"/>
    <col min="1818" max="1818" width="83.85546875" style="162" customWidth="1"/>
    <col min="1819" max="1819" width="80.28515625" style="162" customWidth="1"/>
    <col min="1820" max="1820" width="82.42578125" style="162" customWidth="1"/>
    <col min="1821" max="1821" width="81.85546875" style="162" customWidth="1"/>
    <col min="1822" max="1822" width="84.42578125" style="162" customWidth="1"/>
    <col min="1823" max="1823" width="83.5703125" style="162" customWidth="1"/>
    <col min="1824" max="1824" width="84.85546875" style="162" customWidth="1"/>
    <col min="1825" max="1825" width="84.42578125" style="162" customWidth="1"/>
    <col min="1826" max="1826" width="82.7109375" style="162" customWidth="1"/>
    <col min="1827" max="1827" width="84.5703125" style="162" customWidth="1"/>
    <col min="1828" max="1828" width="79" style="162" customWidth="1"/>
    <col min="1829" max="1829" width="13.85546875" style="162" customWidth="1"/>
    <col min="1830" max="1830" width="14" style="162" customWidth="1"/>
    <col min="1831" max="1831" width="11.28515625" style="162" customWidth="1"/>
    <col min="1832" max="1832" width="10.42578125" style="162" customWidth="1"/>
    <col min="1833" max="1833" width="11" style="162" customWidth="1"/>
    <col min="1834" max="1834" width="11.140625" style="162" customWidth="1"/>
    <col min="1835" max="1835" width="7.5703125" style="162" customWidth="1"/>
    <col min="1836" max="1836" width="82.28515625" style="162" customWidth="1"/>
    <col min="1837" max="1837" width="52.7109375" style="162" customWidth="1"/>
    <col min="1838" max="1840" width="11.85546875" style="162" customWidth="1"/>
    <col min="1841" max="2048" width="9.140625" style="162"/>
    <col min="2049" max="2049" width="10.7109375" style="162" customWidth="1"/>
    <col min="2050" max="2050" width="12.7109375" style="162" customWidth="1"/>
    <col min="2051" max="2051" width="14.5703125" style="162" customWidth="1"/>
    <col min="2052" max="2052" width="15" style="162" customWidth="1"/>
    <col min="2053" max="2054" width="12.85546875" style="162" customWidth="1"/>
    <col min="2055" max="2055" width="9.28515625" style="162" customWidth="1"/>
    <col min="2056" max="2056" width="23" style="162" customWidth="1"/>
    <col min="2057" max="2061" width="14.5703125" style="162" customWidth="1"/>
    <col min="2062" max="2062" width="66" style="162" customWidth="1"/>
    <col min="2063" max="2063" width="52.28515625" style="162" customWidth="1"/>
    <col min="2064" max="2064" width="83.140625" style="162" customWidth="1"/>
    <col min="2065" max="2065" width="68.85546875" style="162" customWidth="1"/>
    <col min="2066" max="2066" width="83" style="162" customWidth="1"/>
    <col min="2067" max="2067" width="84.85546875" style="162" customWidth="1"/>
    <col min="2068" max="2068" width="8" style="162" customWidth="1"/>
    <col min="2069" max="2069" width="56.85546875" style="162" customWidth="1"/>
    <col min="2070" max="2070" width="80.5703125" style="162" customWidth="1"/>
    <col min="2071" max="2071" width="82.28515625" style="162" customWidth="1"/>
    <col min="2072" max="2072" width="82" style="162" customWidth="1"/>
    <col min="2073" max="2073" width="80.28515625" style="162" customWidth="1"/>
    <col min="2074" max="2074" width="83.85546875" style="162" customWidth="1"/>
    <col min="2075" max="2075" width="80.28515625" style="162" customWidth="1"/>
    <col min="2076" max="2076" width="82.42578125" style="162" customWidth="1"/>
    <col min="2077" max="2077" width="81.85546875" style="162" customWidth="1"/>
    <col min="2078" max="2078" width="84.42578125" style="162" customWidth="1"/>
    <col min="2079" max="2079" width="83.5703125" style="162" customWidth="1"/>
    <col min="2080" max="2080" width="84.85546875" style="162" customWidth="1"/>
    <col min="2081" max="2081" width="84.42578125" style="162" customWidth="1"/>
    <col min="2082" max="2082" width="82.7109375" style="162" customWidth="1"/>
    <col min="2083" max="2083" width="84.5703125" style="162" customWidth="1"/>
    <col min="2084" max="2084" width="79" style="162" customWidth="1"/>
    <col min="2085" max="2085" width="13.85546875" style="162" customWidth="1"/>
    <col min="2086" max="2086" width="14" style="162" customWidth="1"/>
    <col min="2087" max="2087" width="11.28515625" style="162" customWidth="1"/>
    <col min="2088" max="2088" width="10.42578125" style="162" customWidth="1"/>
    <col min="2089" max="2089" width="11" style="162" customWidth="1"/>
    <col min="2090" max="2090" width="11.140625" style="162" customWidth="1"/>
    <col min="2091" max="2091" width="7.5703125" style="162" customWidth="1"/>
    <col min="2092" max="2092" width="82.28515625" style="162" customWidth="1"/>
    <col min="2093" max="2093" width="52.7109375" style="162" customWidth="1"/>
    <col min="2094" max="2096" width="11.85546875" style="162" customWidth="1"/>
    <col min="2097" max="2304" width="9.140625" style="162"/>
    <col min="2305" max="2305" width="10.7109375" style="162" customWidth="1"/>
    <col min="2306" max="2306" width="12.7109375" style="162" customWidth="1"/>
    <col min="2307" max="2307" width="14.5703125" style="162" customWidth="1"/>
    <col min="2308" max="2308" width="15" style="162" customWidth="1"/>
    <col min="2309" max="2310" width="12.85546875" style="162" customWidth="1"/>
    <col min="2311" max="2311" width="9.28515625" style="162" customWidth="1"/>
    <col min="2312" max="2312" width="23" style="162" customWidth="1"/>
    <col min="2313" max="2317" width="14.5703125" style="162" customWidth="1"/>
    <col min="2318" max="2318" width="66" style="162" customWidth="1"/>
    <col min="2319" max="2319" width="52.28515625" style="162" customWidth="1"/>
    <col min="2320" max="2320" width="83.140625" style="162" customWidth="1"/>
    <col min="2321" max="2321" width="68.85546875" style="162" customWidth="1"/>
    <col min="2322" max="2322" width="83" style="162" customWidth="1"/>
    <col min="2323" max="2323" width="84.85546875" style="162" customWidth="1"/>
    <col min="2324" max="2324" width="8" style="162" customWidth="1"/>
    <col min="2325" max="2325" width="56.85546875" style="162" customWidth="1"/>
    <col min="2326" max="2326" width="80.5703125" style="162" customWidth="1"/>
    <col min="2327" max="2327" width="82.28515625" style="162" customWidth="1"/>
    <col min="2328" max="2328" width="82" style="162" customWidth="1"/>
    <col min="2329" max="2329" width="80.28515625" style="162" customWidth="1"/>
    <col min="2330" max="2330" width="83.85546875" style="162" customWidth="1"/>
    <col min="2331" max="2331" width="80.28515625" style="162" customWidth="1"/>
    <col min="2332" max="2332" width="82.42578125" style="162" customWidth="1"/>
    <col min="2333" max="2333" width="81.85546875" style="162" customWidth="1"/>
    <col min="2334" max="2334" width="84.42578125" style="162" customWidth="1"/>
    <col min="2335" max="2335" width="83.5703125" style="162" customWidth="1"/>
    <col min="2336" max="2336" width="84.85546875" style="162" customWidth="1"/>
    <col min="2337" max="2337" width="84.42578125" style="162" customWidth="1"/>
    <col min="2338" max="2338" width="82.7109375" style="162" customWidth="1"/>
    <col min="2339" max="2339" width="84.5703125" style="162" customWidth="1"/>
    <col min="2340" max="2340" width="79" style="162" customWidth="1"/>
    <col min="2341" max="2341" width="13.85546875" style="162" customWidth="1"/>
    <col min="2342" max="2342" width="14" style="162" customWidth="1"/>
    <col min="2343" max="2343" width="11.28515625" style="162" customWidth="1"/>
    <col min="2344" max="2344" width="10.42578125" style="162" customWidth="1"/>
    <col min="2345" max="2345" width="11" style="162" customWidth="1"/>
    <col min="2346" max="2346" width="11.140625" style="162" customWidth="1"/>
    <col min="2347" max="2347" width="7.5703125" style="162" customWidth="1"/>
    <col min="2348" max="2348" width="82.28515625" style="162" customWidth="1"/>
    <col min="2349" max="2349" width="52.7109375" style="162" customWidth="1"/>
    <col min="2350" max="2352" width="11.85546875" style="162" customWidth="1"/>
    <col min="2353" max="2560" width="9.140625" style="162"/>
    <col min="2561" max="2561" width="10.7109375" style="162" customWidth="1"/>
    <col min="2562" max="2562" width="12.7109375" style="162" customWidth="1"/>
    <col min="2563" max="2563" width="14.5703125" style="162" customWidth="1"/>
    <col min="2564" max="2564" width="15" style="162" customWidth="1"/>
    <col min="2565" max="2566" width="12.85546875" style="162" customWidth="1"/>
    <col min="2567" max="2567" width="9.28515625" style="162" customWidth="1"/>
    <col min="2568" max="2568" width="23" style="162" customWidth="1"/>
    <col min="2569" max="2573" width="14.5703125" style="162" customWidth="1"/>
    <col min="2574" max="2574" width="66" style="162" customWidth="1"/>
    <col min="2575" max="2575" width="52.28515625" style="162" customWidth="1"/>
    <col min="2576" max="2576" width="83.140625" style="162" customWidth="1"/>
    <col min="2577" max="2577" width="68.85546875" style="162" customWidth="1"/>
    <col min="2578" max="2578" width="83" style="162" customWidth="1"/>
    <col min="2579" max="2579" width="84.85546875" style="162" customWidth="1"/>
    <col min="2580" max="2580" width="8" style="162" customWidth="1"/>
    <col min="2581" max="2581" width="56.85546875" style="162" customWidth="1"/>
    <col min="2582" max="2582" width="80.5703125" style="162" customWidth="1"/>
    <col min="2583" max="2583" width="82.28515625" style="162" customWidth="1"/>
    <col min="2584" max="2584" width="82" style="162" customWidth="1"/>
    <col min="2585" max="2585" width="80.28515625" style="162" customWidth="1"/>
    <col min="2586" max="2586" width="83.85546875" style="162" customWidth="1"/>
    <col min="2587" max="2587" width="80.28515625" style="162" customWidth="1"/>
    <col min="2588" max="2588" width="82.42578125" style="162" customWidth="1"/>
    <col min="2589" max="2589" width="81.85546875" style="162" customWidth="1"/>
    <col min="2590" max="2590" width="84.42578125" style="162" customWidth="1"/>
    <col min="2591" max="2591" width="83.5703125" style="162" customWidth="1"/>
    <col min="2592" max="2592" width="84.85546875" style="162" customWidth="1"/>
    <col min="2593" max="2593" width="84.42578125" style="162" customWidth="1"/>
    <col min="2594" max="2594" width="82.7109375" style="162" customWidth="1"/>
    <col min="2595" max="2595" width="84.5703125" style="162" customWidth="1"/>
    <col min="2596" max="2596" width="79" style="162" customWidth="1"/>
    <col min="2597" max="2597" width="13.85546875" style="162" customWidth="1"/>
    <col min="2598" max="2598" width="14" style="162" customWidth="1"/>
    <col min="2599" max="2599" width="11.28515625" style="162" customWidth="1"/>
    <col min="2600" max="2600" width="10.42578125" style="162" customWidth="1"/>
    <col min="2601" max="2601" width="11" style="162" customWidth="1"/>
    <col min="2602" max="2602" width="11.140625" style="162" customWidth="1"/>
    <col min="2603" max="2603" width="7.5703125" style="162" customWidth="1"/>
    <col min="2604" max="2604" width="82.28515625" style="162" customWidth="1"/>
    <col min="2605" max="2605" width="52.7109375" style="162" customWidth="1"/>
    <col min="2606" max="2608" width="11.85546875" style="162" customWidth="1"/>
    <col min="2609" max="2816" width="9.140625" style="162"/>
    <col min="2817" max="2817" width="10.7109375" style="162" customWidth="1"/>
    <col min="2818" max="2818" width="12.7109375" style="162" customWidth="1"/>
    <col min="2819" max="2819" width="14.5703125" style="162" customWidth="1"/>
    <col min="2820" max="2820" width="15" style="162" customWidth="1"/>
    <col min="2821" max="2822" width="12.85546875" style="162" customWidth="1"/>
    <col min="2823" max="2823" width="9.28515625" style="162" customWidth="1"/>
    <col min="2824" max="2824" width="23" style="162" customWidth="1"/>
    <col min="2825" max="2829" width="14.5703125" style="162" customWidth="1"/>
    <col min="2830" max="2830" width="66" style="162" customWidth="1"/>
    <col min="2831" max="2831" width="52.28515625" style="162" customWidth="1"/>
    <col min="2832" max="2832" width="83.140625" style="162" customWidth="1"/>
    <col min="2833" max="2833" width="68.85546875" style="162" customWidth="1"/>
    <col min="2834" max="2834" width="83" style="162" customWidth="1"/>
    <col min="2835" max="2835" width="84.85546875" style="162" customWidth="1"/>
    <col min="2836" max="2836" width="8" style="162" customWidth="1"/>
    <col min="2837" max="2837" width="56.85546875" style="162" customWidth="1"/>
    <col min="2838" max="2838" width="80.5703125" style="162" customWidth="1"/>
    <col min="2839" max="2839" width="82.28515625" style="162" customWidth="1"/>
    <col min="2840" max="2840" width="82" style="162" customWidth="1"/>
    <col min="2841" max="2841" width="80.28515625" style="162" customWidth="1"/>
    <col min="2842" max="2842" width="83.85546875" style="162" customWidth="1"/>
    <col min="2843" max="2843" width="80.28515625" style="162" customWidth="1"/>
    <col min="2844" max="2844" width="82.42578125" style="162" customWidth="1"/>
    <col min="2845" max="2845" width="81.85546875" style="162" customWidth="1"/>
    <col min="2846" max="2846" width="84.42578125" style="162" customWidth="1"/>
    <col min="2847" max="2847" width="83.5703125" style="162" customWidth="1"/>
    <col min="2848" max="2848" width="84.85546875" style="162" customWidth="1"/>
    <col min="2849" max="2849" width="84.42578125" style="162" customWidth="1"/>
    <col min="2850" max="2850" width="82.7109375" style="162" customWidth="1"/>
    <col min="2851" max="2851" width="84.5703125" style="162" customWidth="1"/>
    <col min="2852" max="2852" width="79" style="162" customWidth="1"/>
    <col min="2853" max="2853" width="13.85546875" style="162" customWidth="1"/>
    <col min="2854" max="2854" width="14" style="162" customWidth="1"/>
    <col min="2855" max="2855" width="11.28515625" style="162" customWidth="1"/>
    <col min="2856" max="2856" width="10.42578125" style="162" customWidth="1"/>
    <col min="2857" max="2857" width="11" style="162" customWidth="1"/>
    <col min="2858" max="2858" width="11.140625" style="162" customWidth="1"/>
    <col min="2859" max="2859" width="7.5703125" style="162" customWidth="1"/>
    <col min="2860" max="2860" width="82.28515625" style="162" customWidth="1"/>
    <col min="2861" max="2861" width="52.7109375" style="162" customWidth="1"/>
    <col min="2862" max="2864" width="11.85546875" style="162" customWidth="1"/>
    <col min="2865" max="3072" width="9.140625" style="162"/>
    <col min="3073" max="3073" width="10.7109375" style="162" customWidth="1"/>
    <col min="3074" max="3074" width="12.7109375" style="162" customWidth="1"/>
    <col min="3075" max="3075" width="14.5703125" style="162" customWidth="1"/>
    <col min="3076" max="3076" width="15" style="162" customWidth="1"/>
    <col min="3077" max="3078" width="12.85546875" style="162" customWidth="1"/>
    <col min="3079" max="3079" width="9.28515625" style="162" customWidth="1"/>
    <col min="3080" max="3080" width="23" style="162" customWidth="1"/>
    <col min="3081" max="3085" width="14.5703125" style="162" customWidth="1"/>
    <col min="3086" max="3086" width="66" style="162" customWidth="1"/>
    <col min="3087" max="3087" width="52.28515625" style="162" customWidth="1"/>
    <col min="3088" max="3088" width="83.140625" style="162" customWidth="1"/>
    <col min="3089" max="3089" width="68.85546875" style="162" customWidth="1"/>
    <col min="3090" max="3090" width="83" style="162" customWidth="1"/>
    <col min="3091" max="3091" width="84.85546875" style="162" customWidth="1"/>
    <col min="3092" max="3092" width="8" style="162" customWidth="1"/>
    <col min="3093" max="3093" width="56.85546875" style="162" customWidth="1"/>
    <col min="3094" max="3094" width="80.5703125" style="162" customWidth="1"/>
    <col min="3095" max="3095" width="82.28515625" style="162" customWidth="1"/>
    <col min="3096" max="3096" width="82" style="162" customWidth="1"/>
    <col min="3097" max="3097" width="80.28515625" style="162" customWidth="1"/>
    <col min="3098" max="3098" width="83.85546875" style="162" customWidth="1"/>
    <col min="3099" max="3099" width="80.28515625" style="162" customWidth="1"/>
    <col min="3100" max="3100" width="82.42578125" style="162" customWidth="1"/>
    <col min="3101" max="3101" width="81.85546875" style="162" customWidth="1"/>
    <col min="3102" max="3102" width="84.42578125" style="162" customWidth="1"/>
    <col min="3103" max="3103" width="83.5703125" style="162" customWidth="1"/>
    <col min="3104" max="3104" width="84.85546875" style="162" customWidth="1"/>
    <col min="3105" max="3105" width="84.42578125" style="162" customWidth="1"/>
    <col min="3106" max="3106" width="82.7109375" style="162" customWidth="1"/>
    <col min="3107" max="3107" width="84.5703125" style="162" customWidth="1"/>
    <col min="3108" max="3108" width="79" style="162" customWidth="1"/>
    <col min="3109" max="3109" width="13.85546875" style="162" customWidth="1"/>
    <col min="3110" max="3110" width="14" style="162" customWidth="1"/>
    <col min="3111" max="3111" width="11.28515625" style="162" customWidth="1"/>
    <col min="3112" max="3112" width="10.42578125" style="162" customWidth="1"/>
    <col min="3113" max="3113" width="11" style="162" customWidth="1"/>
    <col min="3114" max="3114" width="11.140625" style="162" customWidth="1"/>
    <col min="3115" max="3115" width="7.5703125" style="162" customWidth="1"/>
    <col min="3116" max="3116" width="82.28515625" style="162" customWidth="1"/>
    <col min="3117" max="3117" width="52.7109375" style="162" customWidth="1"/>
    <col min="3118" max="3120" width="11.85546875" style="162" customWidth="1"/>
    <col min="3121" max="3328" width="9.140625" style="162"/>
    <col min="3329" max="3329" width="10.7109375" style="162" customWidth="1"/>
    <col min="3330" max="3330" width="12.7109375" style="162" customWidth="1"/>
    <col min="3331" max="3331" width="14.5703125" style="162" customWidth="1"/>
    <col min="3332" max="3332" width="15" style="162" customWidth="1"/>
    <col min="3333" max="3334" width="12.85546875" style="162" customWidth="1"/>
    <col min="3335" max="3335" width="9.28515625" style="162" customWidth="1"/>
    <col min="3336" max="3336" width="23" style="162" customWidth="1"/>
    <col min="3337" max="3341" width="14.5703125" style="162" customWidth="1"/>
    <col min="3342" max="3342" width="66" style="162" customWidth="1"/>
    <col min="3343" max="3343" width="52.28515625" style="162" customWidth="1"/>
    <col min="3344" max="3344" width="83.140625" style="162" customWidth="1"/>
    <col min="3345" max="3345" width="68.85546875" style="162" customWidth="1"/>
    <col min="3346" max="3346" width="83" style="162" customWidth="1"/>
    <col min="3347" max="3347" width="84.85546875" style="162" customWidth="1"/>
    <col min="3348" max="3348" width="8" style="162" customWidth="1"/>
    <col min="3349" max="3349" width="56.85546875" style="162" customWidth="1"/>
    <col min="3350" max="3350" width="80.5703125" style="162" customWidth="1"/>
    <col min="3351" max="3351" width="82.28515625" style="162" customWidth="1"/>
    <col min="3352" max="3352" width="82" style="162" customWidth="1"/>
    <col min="3353" max="3353" width="80.28515625" style="162" customWidth="1"/>
    <col min="3354" max="3354" width="83.85546875" style="162" customWidth="1"/>
    <col min="3355" max="3355" width="80.28515625" style="162" customWidth="1"/>
    <col min="3356" max="3356" width="82.42578125" style="162" customWidth="1"/>
    <col min="3357" max="3357" width="81.85546875" style="162" customWidth="1"/>
    <col min="3358" max="3358" width="84.42578125" style="162" customWidth="1"/>
    <col min="3359" max="3359" width="83.5703125" style="162" customWidth="1"/>
    <col min="3360" max="3360" width="84.85546875" style="162" customWidth="1"/>
    <col min="3361" max="3361" width="84.42578125" style="162" customWidth="1"/>
    <col min="3362" max="3362" width="82.7109375" style="162" customWidth="1"/>
    <col min="3363" max="3363" width="84.5703125" style="162" customWidth="1"/>
    <col min="3364" max="3364" width="79" style="162" customWidth="1"/>
    <col min="3365" max="3365" width="13.85546875" style="162" customWidth="1"/>
    <col min="3366" max="3366" width="14" style="162" customWidth="1"/>
    <col min="3367" max="3367" width="11.28515625" style="162" customWidth="1"/>
    <col min="3368" max="3368" width="10.42578125" style="162" customWidth="1"/>
    <col min="3369" max="3369" width="11" style="162" customWidth="1"/>
    <col min="3370" max="3370" width="11.140625" style="162" customWidth="1"/>
    <col min="3371" max="3371" width="7.5703125" style="162" customWidth="1"/>
    <col min="3372" max="3372" width="82.28515625" style="162" customWidth="1"/>
    <col min="3373" max="3373" width="52.7109375" style="162" customWidth="1"/>
    <col min="3374" max="3376" width="11.85546875" style="162" customWidth="1"/>
    <col min="3377" max="3584" width="9.140625" style="162"/>
    <col min="3585" max="3585" width="10.7109375" style="162" customWidth="1"/>
    <col min="3586" max="3586" width="12.7109375" style="162" customWidth="1"/>
    <col min="3587" max="3587" width="14.5703125" style="162" customWidth="1"/>
    <col min="3588" max="3588" width="15" style="162" customWidth="1"/>
    <col min="3589" max="3590" width="12.85546875" style="162" customWidth="1"/>
    <col min="3591" max="3591" width="9.28515625" style="162" customWidth="1"/>
    <col min="3592" max="3592" width="23" style="162" customWidth="1"/>
    <col min="3593" max="3597" width="14.5703125" style="162" customWidth="1"/>
    <col min="3598" max="3598" width="66" style="162" customWidth="1"/>
    <col min="3599" max="3599" width="52.28515625" style="162" customWidth="1"/>
    <col min="3600" max="3600" width="83.140625" style="162" customWidth="1"/>
    <col min="3601" max="3601" width="68.85546875" style="162" customWidth="1"/>
    <col min="3602" max="3602" width="83" style="162" customWidth="1"/>
    <col min="3603" max="3603" width="84.85546875" style="162" customWidth="1"/>
    <col min="3604" max="3604" width="8" style="162" customWidth="1"/>
    <col min="3605" max="3605" width="56.85546875" style="162" customWidth="1"/>
    <col min="3606" max="3606" width="80.5703125" style="162" customWidth="1"/>
    <col min="3607" max="3607" width="82.28515625" style="162" customWidth="1"/>
    <col min="3608" max="3608" width="82" style="162" customWidth="1"/>
    <col min="3609" max="3609" width="80.28515625" style="162" customWidth="1"/>
    <col min="3610" max="3610" width="83.85546875" style="162" customWidth="1"/>
    <col min="3611" max="3611" width="80.28515625" style="162" customWidth="1"/>
    <col min="3612" max="3612" width="82.42578125" style="162" customWidth="1"/>
    <col min="3613" max="3613" width="81.85546875" style="162" customWidth="1"/>
    <col min="3614" max="3614" width="84.42578125" style="162" customWidth="1"/>
    <col min="3615" max="3615" width="83.5703125" style="162" customWidth="1"/>
    <col min="3616" max="3616" width="84.85546875" style="162" customWidth="1"/>
    <col min="3617" max="3617" width="84.42578125" style="162" customWidth="1"/>
    <col min="3618" max="3618" width="82.7109375" style="162" customWidth="1"/>
    <col min="3619" max="3619" width="84.5703125" style="162" customWidth="1"/>
    <col min="3620" max="3620" width="79" style="162" customWidth="1"/>
    <col min="3621" max="3621" width="13.85546875" style="162" customWidth="1"/>
    <col min="3622" max="3622" width="14" style="162" customWidth="1"/>
    <col min="3623" max="3623" width="11.28515625" style="162" customWidth="1"/>
    <col min="3624" max="3624" width="10.42578125" style="162" customWidth="1"/>
    <col min="3625" max="3625" width="11" style="162" customWidth="1"/>
    <col min="3626" max="3626" width="11.140625" style="162" customWidth="1"/>
    <col min="3627" max="3627" width="7.5703125" style="162" customWidth="1"/>
    <col min="3628" max="3628" width="82.28515625" style="162" customWidth="1"/>
    <col min="3629" max="3629" width="52.7109375" style="162" customWidth="1"/>
    <col min="3630" max="3632" width="11.85546875" style="162" customWidth="1"/>
    <col min="3633" max="3840" width="9.140625" style="162"/>
    <col min="3841" max="3841" width="10.7109375" style="162" customWidth="1"/>
    <col min="3842" max="3842" width="12.7109375" style="162" customWidth="1"/>
    <col min="3843" max="3843" width="14.5703125" style="162" customWidth="1"/>
    <col min="3844" max="3844" width="15" style="162" customWidth="1"/>
    <col min="3845" max="3846" width="12.85546875" style="162" customWidth="1"/>
    <col min="3847" max="3847" width="9.28515625" style="162" customWidth="1"/>
    <col min="3848" max="3848" width="23" style="162" customWidth="1"/>
    <col min="3849" max="3853" width="14.5703125" style="162" customWidth="1"/>
    <col min="3854" max="3854" width="66" style="162" customWidth="1"/>
    <col min="3855" max="3855" width="52.28515625" style="162" customWidth="1"/>
    <col min="3856" max="3856" width="83.140625" style="162" customWidth="1"/>
    <col min="3857" max="3857" width="68.85546875" style="162" customWidth="1"/>
    <col min="3858" max="3858" width="83" style="162" customWidth="1"/>
    <col min="3859" max="3859" width="84.85546875" style="162" customWidth="1"/>
    <col min="3860" max="3860" width="8" style="162" customWidth="1"/>
    <col min="3861" max="3861" width="56.85546875" style="162" customWidth="1"/>
    <col min="3862" max="3862" width="80.5703125" style="162" customWidth="1"/>
    <col min="3863" max="3863" width="82.28515625" style="162" customWidth="1"/>
    <col min="3864" max="3864" width="82" style="162" customWidth="1"/>
    <col min="3865" max="3865" width="80.28515625" style="162" customWidth="1"/>
    <col min="3866" max="3866" width="83.85546875" style="162" customWidth="1"/>
    <col min="3867" max="3867" width="80.28515625" style="162" customWidth="1"/>
    <col min="3868" max="3868" width="82.42578125" style="162" customWidth="1"/>
    <col min="3869" max="3869" width="81.85546875" style="162" customWidth="1"/>
    <col min="3870" max="3870" width="84.42578125" style="162" customWidth="1"/>
    <col min="3871" max="3871" width="83.5703125" style="162" customWidth="1"/>
    <col min="3872" max="3872" width="84.85546875" style="162" customWidth="1"/>
    <col min="3873" max="3873" width="84.42578125" style="162" customWidth="1"/>
    <col min="3874" max="3874" width="82.7109375" style="162" customWidth="1"/>
    <col min="3875" max="3875" width="84.5703125" style="162" customWidth="1"/>
    <col min="3876" max="3876" width="79" style="162" customWidth="1"/>
    <col min="3877" max="3877" width="13.85546875" style="162" customWidth="1"/>
    <col min="3878" max="3878" width="14" style="162" customWidth="1"/>
    <col min="3879" max="3879" width="11.28515625" style="162" customWidth="1"/>
    <col min="3880" max="3880" width="10.42578125" style="162" customWidth="1"/>
    <col min="3881" max="3881" width="11" style="162" customWidth="1"/>
    <col min="3882" max="3882" width="11.140625" style="162" customWidth="1"/>
    <col min="3883" max="3883" width="7.5703125" style="162" customWidth="1"/>
    <col min="3884" max="3884" width="82.28515625" style="162" customWidth="1"/>
    <col min="3885" max="3885" width="52.7109375" style="162" customWidth="1"/>
    <col min="3886" max="3888" width="11.85546875" style="162" customWidth="1"/>
    <col min="3889" max="4096" width="9.140625" style="162"/>
    <col min="4097" max="4097" width="10.7109375" style="162" customWidth="1"/>
    <col min="4098" max="4098" width="12.7109375" style="162" customWidth="1"/>
    <col min="4099" max="4099" width="14.5703125" style="162" customWidth="1"/>
    <col min="4100" max="4100" width="15" style="162" customWidth="1"/>
    <col min="4101" max="4102" width="12.85546875" style="162" customWidth="1"/>
    <col min="4103" max="4103" width="9.28515625" style="162" customWidth="1"/>
    <col min="4104" max="4104" width="23" style="162" customWidth="1"/>
    <col min="4105" max="4109" width="14.5703125" style="162" customWidth="1"/>
    <col min="4110" max="4110" width="66" style="162" customWidth="1"/>
    <col min="4111" max="4111" width="52.28515625" style="162" customWidth="1"/>
    <col min="4112" max="4112" width="83.140625" style="162" customWidth="1"/>
    <col min="4113" max="4113" width="68.85546875" style="162" customWidth="1"/>
    <col min="4114" max="4114" width="83" style="162" customWidth="1"/>
    <col min="4115" max="4115" width="84.85546875" style="162" customWidth="1"/>
    <col min="4116" max="4116" width="8" style="162" customWidth="1"/>
    <col min="4117" max="4117" width="56.85546875" style="162" customWidth="1"/>
    <col min="4118" max="4118" width="80.5703125" style="162" customWidth="1"/>
    <col min="4119" max="4119" width="82.28515625" style="162" customWidth="1"/>
    <col min="4120" max="4120" width="82" style="162" customWidth="1"/>
    <col min="4121" max="4121" width="80.28515625" style="162" customWidth="1"/>
    <col min="4122" max="4122" width="83.85546875" style="162" customWidth="1"/>
    <col min="4123" max="4123" width="80.28515625" style="162" customWidth="1"/>
    <col min="4124" max="4124" width="82.42578125" style="162" customWidth="1"/>
    <col min="4125" max="4125" width="81.85546875" style="162" customWidth="1"/>
    <col min="4126" max="4126" width="84.42578125" style="162" customWidth="1"/>
    <col min="4127" max="4127" width="83.5703125" style="162" customWidth="1"/>
    <col min="4128" max="4128" width="84.85546875" style="162" customWidth="1"/>
    <col min="4129" max="4129" width="84.42578125" style="162" customWidth="1"/>
    <col min="4130" max="4130" width="82.7109375" style="162" customWidth="1"/>
    <col min="4131" max="4131" width="84.5703125" style="162" customWidth="1"/>
    <col min="4132" max="4132" width="79" style="162" customWidth="1"/>
    <col min="4133" max="4133" width="13.85546875" style="162" customWidth="1"/>
    <col min="4134" max="4134" width="14" style="162" customWidth="1"/>
    <col min="4135" max="4135" width="11.28515625" style="162" customWidth="1"/>
    <col min="4136" max="4136" width="10.42578125" style="162" customWidth="1"/>
    <col min="4137" max="4137" width="11" style="162" customWidth="1"/>
    <col min="4138" max="4138" width="11.140625" style="162" customWidth="1"/>
    <col min="4139" max="4139" width="7.5703125" style="162" customWidth="1"/>
    <col min="4140" max="4140" width="82.28515625" style="162" customWidth="1"/>
    <col min="4141" max="4141" width="52.7109375" style="162" customWidth="1"/>
    <col min="4142" max="4144" width="11.85546875" style="162" customWidth="1"/>
    <col min="4145" max="4352" width="9.140625" style="162"/>
    <col min="4353" max="4353" width="10.7109375" style="162" customWidth="1"/>
    <col min="4354" max="4354" width="12.7109375" style="162" customWidth="1"/>
    <col min="4355" max="4355" width="14.5703125" style="162" customWidth="1"/>
    <col min="4356" max="4356" width="15" style="162" customWidth="1"/>
    <col min="4357" max="4358" width="12.85546875" style="162" customWidth="1"/>
    <col min="4359" max="4359" width="9.28515625" style="162" customWidth="1"/>
    <col min="4360" max="4360" width="23" style="162" customWidth="1"/>
    <col min="4361" max="4365" width="14.5703125" style="162" customWidth="1"/>
    <col min="4366" max="4366" width="66" style="162" customWidth="1"/>
    <col min="4367" max="4367" width="52.28515625" style="162" customWidth="1"/>
    <col min="4368" max="4368" width="83.140625" style="162" customWidth="1"/>
    <col min="4369" max="4369" width="68.85546875" style="162" customWidth="1"/>
    <col min="4370" max="4370" width="83" style="162" customWidth="1"/>
    <col min="4371" max="4371" width="84.85546875" style="162" customWidth="1"/>
    <col min="4372" max="4372" width="8" style="162" customWidth="1"/>
    <col min="4373" max="4373" width="56.85546875" style="162" customWidth="1"/>
    <col min="4374" max="4374" width="80.5703125" style="162" customWidth="1"/>
    <col min="4375" max="4375" width="82.28515625" style="162" customWidth="1"/>
    <col min="4376" max="4376" width="82" style="162" customWidth="1"/>
    <col min="4377" max="4377" width="80.28515625" style="162" customWidth="1"/>
    <col min="4378" max="4378" width="83.85546875" style="162" customWidth="1"/>
    <col min="4379" max="4379" width="80.28515625" style="162" customWidth="1"/>
    <col min="4380" max="4380" width="82.42578125" style="162" customWidth="1"/>
    <col min="4381" max="4381" width="81.85546875" style="162" customWidth="1"/>
    <col min="4382" max="4382" width="84.42578125" style="162" customWidth="1"/>
    <col min="4383" max="4383" width="83.5703125" style="162" customWidth="1"/>
    <col min="4384" max="4384" width="84.85546875" style="162" customWidth="1"/>
    <col min="4385" max="4385" width="84.42578125" style="162" customWidth="1"/>
    <col min="4386" max="4386" width="82.7109375" style="162" customWidth="1"/>
    <col min="4387" max="4387" width="84.5703125" style="162" customWidth="1"/>
    <col min="4388" max="4388" width="79" style="162" customWidth="1"/>
    <col min="4389" max="4389" width="13.85546875" style="162" customWidth="1"/>
    <col min="4390" max="4390" width="14" style="162" customWidth="1"/>
    <col min="4391" max="4391" width="11.28515625" style="162" customWidth="1"/>
    <col min="4392" max="4392" width="10.42578125" style="162" customWidth="1"/>
    <col min="4393" max="4393" width="11" style="162" customWidth="1"/>
    <col min="4394" max="4394" width="11.140625" style="162" customWidth="1"/>
    <col min="4395" max="4395" width="7.5703125" style="162" customWidth="1"/>
    <col min="4396" max="4396" width="82.28515625" style="162" customWidth="1"/>
    <col min="4397" max="4397" width="52.7109375" style="162" customWidth="1"/>
    <col min="4398" max="4400" width="11.85546875" style="162" customWidth="1"/>
    <col min="4401" max="4608" width="9.140625" style="162"/>
    <col min="4609" max="4609" width="10.7109375" style="162" customWidth="1"/>
    <col min="4610" max="4610" width="12.7109375" style="162" customWidth="1"/>
    <col min="4611" max="4611" width="14.5703125" style="162" customWidth="1"/>
    <col min="4612" max="4612" width="15" style="162" customWidth="1"/>
    <col min="4613" max="4614" width="12.85546875" style="162" customWidth="1"/>
    <col min="4615" max="4615" width="9.28515625" style="162" customWidth="1"/>
    <col min="4616" max="4616" width="23" style="162" customWidth="1"/>
    <col min="4617" max="4621" width="14.5703125" style="162" customWidth="1"/>
    <col min="4622" max="4622" width="66" style="162" customWidth="1"/>
    <col min="4623" max="4623" width="52.28515625" style="162" customWidth="1"/>
    <col min="4624" max="4624" width="83.140625" style="162" customWidth="1"/>
    <col min="4625" max="4625" width="68.85546875" style="162" customWidth="1"/>
    <col min="4626" max="4626" width="83" style="162" customWidth="1"/>
    <col min="4627" max="4627" width="84.85546875" style="162" customWidth="1"/>
    <col min="4628" max="4628" width="8" style="162" customWidth="1"/>
    <col min="4629" max="4629" width="56.85546875" style="162" customWidth="1"/>
    <col min="4630" max="4630" width="80.5703125" style="162" customWidth="1"/>
    <col min="4631" max="4631" width="82.28515625" style="162" customWidth="1"/>
    <col min="4632" max="4632" width="82" style="162" customWidth="1"/>
    <col min="4633" max="4633" width="80.28515625" style="162" customWidth="1"/>
    <col min="4634" max="4634" width="83.85546875" style="162" customWidth="1"/>
    <col min="4635" max="4635" width="80.28515625" style="162" customWidth="1"/>
    <col min="4636" max="4636" width="82.42578125" style="162" customWidth="1"/>
    <col min="4637" max="4637" width="81.85546875" style="162" customWidth="1"/>
    <col min="4638" max="4638" width="84.42578125" style="162" customWidth="1"/>
    <col min="4639" max="4639" width="83.5703125" style="162" customWidth="1"/>
    <col min="4640" max="4640" width="84.85546875" style="162" customWidth="1"/>
    <col min="4641" max="4641" width="84.42578125" style="162" customWidth="1"/>
    <col min="4642" max="4642" width="82.7109375" style="162" customWidth="1"/>
    <col min="4643" max="4643" width="84.5703125" style="162" customWidth="1"/>
    <col min="4644" max="4644" width="79" style="162" customWidth="1"/>
    <col min="4645" max="4645" width="13.85546875" style="162" customWidth="1"/>
    <col min="4646" max="4646" width="14" style="162" customWidth="1"/>
    <col min="4647" max="4647" width="11.28515625" style="162" customWidth="1"/>
    <col min="4648" max="4648" width="10.42578125" style="162" customWidth="1"/>
    <col min="4649" max="4649" width="11" style="162" customWidth="1"/>
    <col min="4650" max="4650" width="11.140625" style="162" customWidth="1"/>
    <col min="4651" max="4651" width="7.5703125" style="162" customWidth="1"/>
    <col min="4652" max="4652" width="82.28515625" style="162" customWidth="1"/>
    <col min="4653" max="4653" width="52.7109375" style="162" customWidth="1"/>
    <col min="4654" max="4656" width="11.85546875" style="162" customWidth="1"/>
    <col min="4657" max="4864" width="9.140625" style="162"/>
    <col min="4865" max="4865" width="10.7109375" style="162" customWidth="1"/>
    <col min="4866" max="4866" width="12.7109375" style="162" customWidth="1"/>
    <col min="4867" max="4867" width="14.5703125" style="162" customWidth="1"/>
    <col min="4868" max="4868" width="15" style="162" customWidth="1"/>
    <col min="4869" max="4870" width="12.85546875" style="162" customWidth="1"/>
    <col min="4871" max="4871" width="9.28515625" style="162" customWidth="1"/>
    <col min="4872" max="4872" width="23" style="162" customWidth="1"/>
    <col min="4873" max="4877" width="14.5703125" style="162" customWidth="1"/>
    <col min="4878" max="4878" width="66" style="162" customWidth="1"/>
    <col min="4879" max="4879" width="52.28515625" style="162" customWidth="1"/>
    <col min="4880" max="4880" width="83.140625" style="162" customWidth="1"/>
    <col min="4881" max="4881" width="68.85546875" style="162" customWidth="1"/>
    <col min="4882" max="4882" width="83" style="162" customWidth="1"/>
    <col min="4883" max="4883" width="84.85546875" style="162" customWidth="1"/>
    <col min="4884" max="4884" width="8" style="162" customWidth="1"/>
    <col min="4885" max="4885" width="56.85546875" style="162" customWidth="1"/>
    <col min="4886" max="4886" width="80.5703125" style="162" customWidth="1"/>
    <col min="4887" max="4887" width="82.28515625" style="162" customWidth="1"/>
    <col min="4888" max="4888" width="82" style="162" customWidth="1"/>
    <col min="4889" max="4889" width="80.28515625" style="162" customWidth="1"/>
    <col min="4890" max="4890" width="83.85546875" style="162" customWidth="1"/>
    <col min="4891" max="4891" width="80.28515625" style="162" customWidth="1"/>
    <col min="4892" max="4892" width="82.42578125" style="162" customWidth="1"/>
    <col min="4893" max="4893" width="81.85546875" style="162" customWidth="1"/>
    <col min="4894" max="4894" width="84.42578125" style="162" customWidth="1"/>
    <col min="4895" max="4895" width="83.5703125" style="162" customWidth="1"/>
    <col min="4896" max="4896" width="84.85546875" style="162" customWidth="1"/>
    <col min="4897" max="4897" width="84.42578125" style="162" customWidth="1"/>
    <col min="4898" max="4898" width="82.7109375" style="162" customWidth="1"/>
    <col min="4899" max="4899" width="84.5703125" style="162" customWidth="1"/>
    <col min="4900" max="4900" width="79" style="162" customWidth="1"/>
    <col min="4901" max="4901" width="13.85546875" style="162" customWidth="1"/>
    <col min="4902" max="4902" width="14" style="162" customWidth="1"/>
    <col min="4903" max="4903" width="11.28515625" style="162" customWidth="1"/>
    <col min="4904" max="4904" width="10.42578125" style="162" customWidth="1"/>
    <col min="4905" max="4905" width="11" style="162" customWidth="1"/>
    <col min="4906" max="4906" width="11.140625" style="162" customWidth="1"/>
    <col min="4907" max="4907" width="7.5703125" style="162" customWidth="1"/>
    <col min="4908" max="4908" width="82.28515625" style="162" customWidth="1"/>
    <col min="4909" max="4909" width="52.7109375" style="162" customWidth="1"/>
    <col min="4910" max="4912" width="11.85546875" style="162" customWidth="1"/>
    <col min="4913" max="5120" width="9.140625" style="162"/>
    <col min="5121" max="5121" width="10.7109375" style="162" customWidth="1"/>
    <col min="5122" max="5122" width="12.7109375" style="162" customWidth="1"/>
    <col min="5123" max="5123" width="14.5703125" style="162" customWidth="1"/>
    <col min="5124" max="5124" width="15" style="162" customWidth="1"/>
    <col min="5125" max="5126" width="12.85546875" style="162" customWidth="1"/>
    <col min="5127" max="5127" width="9.28515625" style="162" customWidth="1"/>
    <col min="5128" max="5128" width="23" style="162" customWidth="1"/>
    <col min="5129" max="5133" width="14.5703125" style="162" customWidth="1"/>
    <col min="5134" max="5134" width="66" style="162" customWidth="1"/>
    <col min="5135" max="5135" width="52.28515625" style="162" customWidth="1"/>
    <col min="5136" max="5136" width="83.140625" style="162" customWidth="1"/>
    <col min="5137" max="5137" width="68.85546875" style="162" customWidth="1"/>
    <col min="5138" max="5138" width="83" style="162" customWidth="1"/>
    <col min="5139" max="5139" width="84.85546875" style="162" customWidth="1"/>
    <col min="5140" max="5140" width="8" style="162" customWidth="1"/>
    <col min="5141" max="5141" width="56.85546875" style="162" customWidth="1"/>
    <col min="5142" max="5142" width="80.5703125" style="162" customWidth="1"/>
    <col min="5143" max="5143" width="82.28515625" style="162" customWidth="1"/>
    <col min="5144" max="5144" width="82" style="162" customWidth="1"/>
    <col min="5145" max="5145" width="80.28515625" style="162" customWidth="1"/>
    <col min="5146" max="5146" width="83.85546875" style="162" customWidth="1"/>
    <col min="5147" max="5147" width="80.28515625" style="162" customWidth="1"/>
    <col min="5148" max="5148" width="82.42578125" style="162" customWidth="1"/>
    <col min="5149" max="5149" width="81.85546875" style="162" customWidth="1"/>
    <col min="5150" max="5150" width="84.42578125" style="162" customWidth="1"/>
    <col min="5151" max="5151" width="83.5703125" style="162" customWidth="1"/>
    <col min="5152" max="5152" width="84.85546875" style="162" customWidth="1"/>
    <col min="5153" max="5153" width="84.42578125" style="162" customWidth="1"/>
    <col min="5154" max="5154" width="82.7109375" style="162" customWidth="1"/>
    <col min="5155" max="5155" width="84.5703125" style="162" customWidth="1"/>
    <col min="5156" max="5156" width="79" style="162" customWidth="1"/>
    <col min="5157" max="5157" width="13.85546875" style="162" customWidth="1"/>
    <col min="5158" max="5158" width="14" style="162" customWidth="1"/>
    <col min="5159" max="5159" width="11.28515625" style="162" customWidth="1"/>
    <col min="5160" max="5160" width="10.42578125" style="162" customWidth="1"/>
    <col min="5161" max="5161" width="11" style="162" customWidth="1"/>
    <col min="5162" max="5162" width="11.140625" style="162" customWidth="1"/>
    <col min="5163" max="5163" width="7.5703125" style="162" customWidth="1"/>
    <col min="5164" max="5164" width="82.28515625" style="162" customWidth="1"/>
    <col min="5165" max="5165" width="52.7109375" style="162" customWidth="1"/>
    <col min="5166" max="5168" width="11.85546875" style="162" customWidth="1"/>
    <col min="5169" max="5376" width="9.140625" style="162"/>
    <col min="5377" max="5377" width="10.7109375" style="162" customWidth="1"/>
    <col min="5378" max="5378" width="12.7109375" style="162" customWidth="1"/>
    <col min="5379" max="5379" width="14.5703125" style="162" customWidth="1"/>
    <col min="5380" max="5380" width="15" style="162" customWidth="1"/>
    <col min="5381" max="5382" width="12.85546875" style="162" customWidth="1"/>
    <col min="5383" max="5383" width="9.28515625" style="162" customWidth="1"/>
    <col min="5384" max="5384" width="23" style="162" customWidth="1"/>
    <col min="5385" max="5389" width="14.5703125" style="162" customWidth="1"/>
    <col min="5390" max="5390" width="66" style="162" customWidth="1"/>
    <col min="5391" max="5391" width="52.28515625" style="162" customWidth="1"/>
    <col min="5392" max="5392" width="83.140625" style="162" customWidth="1"/>
    <col min="5393" max="5393" width="68.85546875" style="162" customWidth="1"/>
    <col min="5394" max="5394" width="83" style="162" customWidth="1"/>
    <col min="5395" max="5395" width="84.85546875" style="162" customWidth="1"/>
    <col min="5396" max="5396" width="8" style="162" customWidth="1"/>
    <col min="5397" max="5397" width="56.85546875" style="162" customWidth="1"/>
    <col min="5398" max="5398" width="80.5703125" style="162" customWidth="1"/>
    <col min="5399" max="5399" width="82.28515625" style="162" customWidth="1"/>
    <col min="5400" max="5400" width="82" style="162" customWidth="1"/>
    <col min="5401" max="5401" width="80.28515625" style="162" customWidth="1"/>
    <col min="5402" max="5402" width="83.85546875" style="162" customWidth="1"/>
    <col min="5403" max="5403" width="80.28515625" style="162" customWidth="1"/>
    <col min="5404" max="5404" width="82.42578125" style="162" customWidth="1"/>
    <col min="5405" max="5405" width="81.85546875" style="162" customWidth="1"/>
    <col min="5406" max="5406" width="84.42578125" style="162" customWidth="1"/>
    <col min="5407" max="5407" width="83.5703125" style="162" customWidth="1"/>
    <col min="5408" max="5408" width="84.85546875" style="162" customWidth="1"/>
    <col min="5409" max="5409" width="84.42578125" style="162" customWidth="1"/>
    <col min="5410" max="5410" width="82.7109375" style="162" customWidth="1"/>
    <col min="5411" max="5411" width="84.5703125" style="162" customWidth="1"/>
    <col min="5412" max="5412" width="79" style="162" customWidth="1"/>
    <col min="5413" max="5413" width="13.85546875" style="162" customWidth="1"/>
    <col min="5414" max="5414" width="14" style="162" customWidth="1"/>
    <col min="5415" max="5415" width="11.28515625" style="162" customWidth="1"/>
    <col min="5416" max="5416" width="10.42578125" style="162" customWidth="1"/>
    <col min="5417" max="5417" width="11" style="162" customWidth="1"/>
    <col min="5418" max="5418" width="11.140625" style="162" customWidth="1"/>
    <col min="5419" max="5419" width="7.5703125" style="162" customWidth="1"/>
    <col min="5420" max="5420" width="82.28515625" style="162" customWidth="1"/>
    <col min="5421" max="5421" width="52.7109375" style="162" customWidth="1"/>
    <col min="5422" max="5424" width="11.85546875" style="162" customWidth="1"/>
    <col min="5425" max="5632" width="9.140625" style="162"/>
    <col min="5633" max="5633" width="10.7109375" style="162" customWidth="1"/>
    <col min="5634" max="5634" width="12.7109375" style="162" customWidth="1"/>
    <col min="5635" max="5635" width="14.5703125" style="162" customWidth="1"/>
    <col min="5636" max="5636" width="15" style="162" customWidth="1"/>
    <col min="5637" max="5638" width="12.85546875" style="162" customWidth="1"/>
    <col min="5639" max="5639" width="9.28515625" style="162" customWidth="1"/>
    <col min="5640" max="5640" width="23" style="162" customWidth="1"/>
    <col min="5641" max="5645" width="14.5703125" style="162" customWidth="1"/>
    <col min="5646" max="5646" width="66" style="162" customWidth="1"/>
    <col min="5647" max="5647" width="52.28515625" style="162" customWidth="1"/>
    <col min="5648" max="5648" width="83.140625" style="162" customWidth="1"/>
    <col min="5649" max="5649" width="68.85546875" style="162" customWidth="1"/>
    <col min="5650" max="5650" width="83" style="162" customWidth="1"/>
    <col min="5651" max="5651" width="84.85546875" style="162" customWidth="1"/>
    <col min="5652" max="5652" width="8" style="162" customWidth="1"/>
    <col min="5653" max="5653" width="56.85546875" style="162" customWidth="1"/>
    <col min="5654" max="5654" width="80.5703125" style="162" customWidth="1"/>
    <col min="5655" max="5655" width="82.28515625" style="162" customWidth="1"/>
    <col min="5656" max="5656" width="82" style="162" customWidth="1"/>
    <col min="5657" max="5657" width="80.28515625" style="162" customWidth="1"/>
    <col min="5658" max="5658" width="83.85546875" style="162" customWidth="1"/>
    <col min="5659" max="5659" width="80.28515625" style="162" customWidth="1"/>
    <col min="5660" max="5660" width="82.42578125" style="162" customWidth="1"/>
    <col min="5661" max="5661" width="81.85546875" style="162" customWidth="1"/>
    <col min="5662" max="5662" width="84.42578125" style="162" customWidth="1"/>
    <col min="5663" max="5663" width="83.5703125" style="162" customWidth="1"/>
    <col min="5664" max="5664" width="84.85546875" style="162" customWidth="1"/>
    <col min="5665" max="5665" width="84.42578125" style="162" customWidth="1"/>
    <col min="5666" max="5666" width="82.7109375" style="162" customWidth="1"/>
    <col min="5667" max="5667" width="84.5703125" style="162" customWidth="1"/>
    <col min="5668" max="5668" width="79" style="162" customWidth="1"/>
    <col min="5669" max="5669" width="13.85546875" style="162" customWidth="1"/>
    <col min="5670" max="5670" width="14" style="162" customWidth="1"/>
    <col min="5671" max="5671" width="11.28515625" style="162" customWidth="1"/>
    <col min="5672" max="5672" width="10.42578125" style="162" customWidth="1"/>
    <col min="5673" max="5673" width="11" style="162" customWidth="1"/>
    <col min="5674" max="5674" width="11.140625" style="162" customWidth="1"/>
    <col min="5675" max="5675" width="7.5703125" style="162" customWidth="1"/>
    <col min="5676" max="5676" width="82.28515625" style="162" customWidth="1"/>
    <col min="5677" max="5677" width="52.7109375" style="162" customWidth="1"/>
    <col min="5678" max="5680" width="11.85546875" style="162" customWidth="1"/>
    <col min="5681" max="5888" width="9.140625" style="162"/>
    <col min="5889" max="5889" width="10.7109375" style="162" customWidth="1"/>
    <col min="5890" max="5890" width="12.7109375" style="162" customWidth="1"/>
    <col min="5891" max="5891" width="14.5703125" style="162" customWidth="1"/>
    <col min="5892" max="5892" width="15" style="162" customWidth="1"/>
    <col min="5893" max="5894" width="12.85546875" style="162" customWidth="1"/>
    <col min="5895" max="5895" width="9.28515625" style="162" customWidth="1"/>
    <col min="5896" max="5896" width="23" style="162" customWidth="1"/>
    <col min="5897" max="5901" width="14.5703125" style="162" customWidth="1"/>
    <col min="5902" max="5902" width="66" style="162" customWidth="1"/>
    <col min="5903" max="5903" width="52.28515625" style="162" customWidth="1"/>
    <col min="5904" max="5904" width="83.140625" style="162" customWidth="1"/>
    <col min="5905" max="5905" width="68.85546875" style="162" customWidth="1"/>
    <col min="5906" max="5906" width="83" style="162" customWidth="1"/>
    <col min="5907" max="5907" width="84.85546875" style="162" customWidth="1"/>
    <col min="5908" max="5908" width="8" style="162" customWidth="1"/>
    <col min="5909" max="5909" width="56.85546875" style="162" customWidth="1"/>
    <col min="5910" max="5910" width="80.5703125" style="162" customWidth="1"/>
    <col min="5911" max="5911" width="82.28515625" style="162" customWidth="1"/>
    <col min="5912" max="5912" width="82" style="162" customWidth="1"/>
    <col min="5913" max="5913" width="80.28515625" style="162" customWidth="1"/>
    <col min="5914" max="5914" width="83.85546875" style="162" customWidth="1"/>
    <col min="5915" max="5915" width="80.28515625" style="162" customWidth="1"/>
    <col min="5916" max="5916" width="82.42578125" style="162" customWidth="1"/>
    <col min="5917" max="5917" width="81.85546875" style="162" customWidth="1"/>
    <col min="5918" max="5918" width="84.42578125" style="162" customWidth="1"/>
    <col min="5919" max="5919" width="83.5703125" style="162" customWidth="1"/>
    <col min="5920" max="5920" width="84.85546875" style="162" customWidth="1"/>
    <col min="5921" max="5921" width="84.42578125" style="162" customWidth="1"/>
    <col min="5922" max="5922" width="82.7109375" style="162" customWidth="1"/>
    <col min="5923" max="5923" width="84.5703125" style="162" customWidth="1"/>
    <col min="5924" max="5924" width="79" style="162" customWidth="1"/>
    <col min="5925" max="5925" width="13.85546875" style="162" customWidth="1"/>
    <col min="5926" max="5926" width="14" style="162" customWidth="1"/>
    <col min="5927" max="5927" width="11.28515625" style="162" customWidth="1"/>
    <col min="5928" max="5928" width="10.42578125" style="162" customWidth="1"/>
    <col min="5929" max="5929" width="11" style="162" customWidth="1"/>
    <col min="5930" max="5930" width="11.140625" style="162" customWidth="1"/>
    <col min="5931" max="5931" width="7.5703125" style="162" customWidth="1"/>
    <col min="5932" max="5932" width="82.28515625" style="162" customWidth="1"/>
    <col min="5933" max="5933" width="52.7109375" style="162" customWidth="1"/>
    <col min="5934" max="5936" width="11.85546875" style="162" customWidth="1"/>
    <col min="5937" max="6144" width="9.140625" style="162"/>
    <col min="6145" max="6145" width="10.7109375" style="162" customWidth="1"/>
    <col min="6146" max="6146" width="12.7109375" style="162" customWidth="1"/>
    <col min="6147" max="6147" width="14.5703125" style="162" customWidth="1"/>
    <col min="6148" max="6148" width="15" style="162" customWidth="1"/>
    <col min="6149" max="6150" width="12.85546875" style="162" customWidth="1"/>
    <col min="6151" max="6151" width="9.28515625" style="162" customWidth="1"/>
    <col min="6152" max="6152" width="23" style="162" customWidth="1"/>
    <col min="6153" max="6157" width="14.5703125" style="162" customWidth="1"/>
    <col min="6158" max="6158" width="66" style="162" customWidth="1"/>
    <col min="6159" max="6159" width="52.28515625" style="162" customWidth="1"/>
    <col min="6160" max="6160" width="83.140625" style="162" customWidth="1"/>
    <col min="6161" max="6161" width="68.85546875" style="162" customWidth="1"/>
    <col min="6162" max="6162" width="83" style="162" customWidth="1"/>
    <col min="6163" max="6163" width="84.85546875" style="162" customWidth="1"/>
    <col min="6164" max="6164" width="8" style="162" customWidth="1"/>
    <col min="6165" max="6165" width="56.85546875" style="162" customWidth="1"/>
    <col min="6166" max="6166" width="80.5703125" style="162" customWidth="1"/>
    <col min="6167" max="6167" width="82.28515625" style="162" customWidth="1"/>
    <col min="6168" max="6168" width="82" style="162" customWidth="1"/>
    <col min="6169" max="6169" width="80.28515625" style="162" customWidth="1"/>
    <col min="6170" max="6170" width="83.85546875" style="162" customWidth="1"/>
    <col min="6171" max="6171" width="80.28515625" style="162" customWidth="1"/>
    <col min="6172" max="6172" width="82.42578125" style="162" customWidth="1"/>
    <col min="6173" max="6173" width="81.85546875" style="162" customWidth="1"/>
    <col min="6174" max="6174" width="84.42578125" style="162" customWidth="1"/>
    <col min="6175" max="6175" width="83.5703125" style="162" customWidth="1"/>
    <col min="6176" max="6176" width="84.85546875" style="162" customWidth="1"/>
    <col min="6177" max="6177" width="84.42578125" style="162" customWidth="1"/>
    <col min="6178" max="6178" width="82.7109375" style="162" customWidth="1"/>
    <col min="6179" max="6179" width="84.5703125" style="162" customWidth="1"/>
    <col min="6180" max="6180" width="79" style="162" customWidth="1"/>
    <col min="6181" max="6181" width="13.85546875" style="162" customWidth="1"/>
    <col min="6182" max="6182" width="14" style="162" customWidth="1"/>
    <col min="6183" max="6183" width="11.28515625" style="162" customWidth="1"/>
    <col min="6184" max="6184" width="10.42578125" style="162" customWidth="1"/>
    <col min="6185" max="6185" width="11" style="162" customWidth="1"/>
    <col min="6186" max="6186" width="11.140625" style="162" customWidth="1"/>
    <col min="6187" max="6187" width="7.5703125" style="162" customWidth="1"/>
    <col min="6188" max="6188" width="82.28515625" style="162" customWidth="1"/>
    <col min="6189" max="6189" width="52.7109375" style="162" customWidth="1"/>
    <col min="6190" max="6192" width="11.85546875" style="162" customWidth="1"/>
    <col min="6193" max="6400" width="9.140625" style="162"/>
    <col min="6401" max="6401" width="10.7109375" style="162" customWidth="1"/>
    <col min="6402" max="6402" width="12.7109375" style="162" customWidth="1"/>
    <col min="6403" max="6403" width="14.5703125" style="162" customWidth="1"/>
    <col min="6404" max="6404" width="15" style="162" customWidth="1"/>
    <col min="6405" max="6406" width="12.85546875" style="162" customWidth="1"/>
    <col min="6407" max="6407" width="9.28515625" style="162" customWidth="1"/>
    <col min="6408" max="6408" width="23" style="162" customWidth="1"/>
    <col min="6409" max="6413" width="14.5703125" style="162" customWidth="1"/>
    <col min="6414" max="6414" width="66" style="162" customWidth="1"/>
    <col min="6415" max="6415" width="52.28515625" style="162" customWidth="1"/>
    <col min="6416" max="6416" width="83.140625" style="162" customWidth="1"/>
    <col min="6417" max="6417" width="68.85546875" style="162" customWidth="1"/>
    <col min="6418" max="6418" width="83" style="162" customWidth="1"/>
    <col min="6419" max="6419" width="84.85546875" style="162" customWidth="1"/>
    <col min="6420" max="6420" width="8" style="162" customWidth="1"/>
    <col min="6421" max="6421" width="56.85546875" style="162" customWidth="1"/>
    <col min="6422" max="6422" width="80.5703125" style="162" customWidth="1"/>
    <col min="6423" max="6423" width="82.28515625" style="162" customWidth="1"/>
    <col min="6424" max="6424" width="82" style="162" customWidth="1"/>
    <col min="6425" max="6425" width="80.28515625" style="162" customWidth="1"/>
    <col min="6426" max="6426" width="83.85546875" style="162" customWidth="1"/>
    <col min="6427" max="6427" width="80.28515625" style="162" customWidth="1"/>
    <col min="6428" max="6428" width="82.42578125" style="162" customWidth="1"/>
    <col min="6429" max="6429" width="81.85546875" style="162" customWidth="1"/>
    <col min="6430" max="6430" width="84.42578125" style="162" customWidth="1"/>
    <col min="6431" max="6431" width="83.5703125" style="162" customWidth="1"/>
    <col min="6432" max="6432" width="84.85546875" style="162" customWidth="1"/>
    <col min="6433" max="6433" width="84.42578125" style="162" customWidth="1"/>
    <col min="6434" max="6434" width="82.7109375" style="162" customWidth="1"/>
    <col min="6435" max="6435" width="84.5703125" style="162" customWidth="1"/>
    <col min="6436" max="6436" width="79" style="162" customWidth="1"/>
    <col min="6437" max="6437" width="13.85546875" style="162" customWidth="1"/>
    <col min="6438" max="6438" width="14" style="162" customWidth="1"/>
    <col min="6439" max="6439" width="11.28515625" style="162" customWidth="1"/>
    <col min="6440" max="6440" width="10.42578125" style="162" customWidth="1"/>
    <col min="6441" max="6441" width="11" style="162" customWidth="1"/>
    <col min="6442" max="6442" width="11.140625" style="162" customWidth="1"/>
    <col min="6443" max="6443" width="7.5703125" style="162" customWidth="1"/>
    <col min="6444" max="6444" width="82.28515625" style="162" customWidth="1"/>
    <col min="6445" max="6445" width="52.7109375" style="162" customWidth="1"/>
    <col min="6446" max="6448" width="11.85546875" style="162" customWidth="1"/>
    <col min="6449" max="6656" width="9.140625" style="162"/>
    <col min="6657" max="6657" width="10.7109375" style="162" customWidth="1"/>
    <col min="6658" max="6658" width="12.7109375" style="162" customWidth="1"/>
    <col min="6659" max="6659" width="14.5703125" style="162" customWidth="1"/>
    <col min="6660" max="6660" width="15" style="162" customWidth="1"/>
    <col min="6661" max="6662" width="12.85546875" style="162" customWidth="1"/>
    <col min="6663" max="6663" width="9.28515625" style="162" customWidth="1"/>
    <col min="6664" max="6664" width="23" style="162" customWidth="1"/>
    <col min="6665" max="6669" width="14.5703125" style="162" customWidth="1"/>
    <col min="6670" max="6670" width="66" style="162" customWidth="1"/>
    <col min="6671" max="6671" width="52.28515625" style="162" customWidth="1"/>
    <col min="6672" max="6672" width="83.140625" style="162" customWidth="1"/>
    <col min="6673" max="6673" width="68.85546875" style="162" customWidth="1"/>
    <col min="6674" max="6674" width="83" style="162" customWidth="1"/>
    <col min="6675" max="6675" width="84.85546875" style="162" customWidth="1"/>
    <col min="6676" max="6676" width="8" style="162" customWidth="1"/>
    <col min="6677" max="6677" width="56.85546875" style="162" customWidth="1"/>
    <col min="6678" max="6678" width="80.5703125" style="162" customWidth="1"/>
    <col min="6679" max="6679" width="82.28515625" style="162" customWidth="1"/>
    <col min="6680" max="6680" width="82" style="162" customWidth="1"/>
    <col min="6681" max="6681" width="80.28515625" style="162" customWidth="1"/>
    <col min="6682" max="6682" width="83.85546875" style="162" customWidth="1"/>
    <col min="6683" max="6683" width="80.28515625" style="162" customWidth="1"/>
    <col min="6684" max="6684" width="82.42578125" style="162" customWidth="1"/>
    <col min="6685" max="6685" width="81.85546875" style="162" customWidth="1"/>
    <col min="6686" max="6686" width="84.42578125" style="162" customWidth="1"/>
    <col min="6687" max="6687" width="83.5703125" style="162" customWidth="1"/>
    <col min="6688" max="6688" width="84.85546875" style="162" customWidth="1"/>
    <col min="6689" max="6689" width="84.42578125" style="162" customWidth="1"/>
    <col min="6690" max="6690" width="82.7109375" style="162" customWidth="1"/>
    <col min="6691" max="6691" width="84.5703125" style="162" customWidth="1"/>
    <col min="6692" max="6692" width="79" style="162" customWidth="1"/>
    <col min="6693" max="6693" width="13.85546875" style="162" customWidth="1"/>
    <col min="6694" max="6694" width="14" style="162" customWidth="1"/>
    <col min="6695" max="6695" width="11.28515625" style="162" customWidth="1"/>
    <col min="6696" max="6696" width="10.42578125" style="162" customWidth="1"/>
    <col min="6697" max="6697" width="11" style="162" customWidth="1"/>
    <col min="6698" max="6698" width="11.140625" style="162" customWidth="1"/>
    <col min="6699" max="6699" width="7.5703125" style="162" customWidth="1"/>
    <col min="6700" max="6700" width="82.28515625" style="162" customWidth="1"/>
    <col min="6701" max="6701" width="52.7109375" style="162" customWidth="1"/>
    <col min="6702" max="6704" width="11.85546875" style="162" customWidth="1"/>
    <col min="6705" max="6912" width="9.140625" style="162"/>
    <col min="6913" max="6913" width="10.7109375" style="162" customWidth="1"/>
    <col min="6914" max="6914" width="12.7109375" style="162" customWidth="1"/>
    <col min="6915" max="6915" width="14.5703125" style="162" customWidth="1"/>
    <col min="6916" max="6916" width="15" style="162" customWidth="1"/>
    <col min="6917" max="6918" width="12.85546875" style="162" customWidth="1"/>
    <col min="6919" max="6919" width="9.28515625" style="162" customWidth="1"/>
    <col min="6920" max="6920" width="23" style="162" customWidth="1"/>
    <col min="6921" max="6925" width="14.5703125" style="162" customWidth="1"/>
    <col min="6926" max="6926" width="66" style="162" customWidth="1"/>
    <col min="6927" max="6927" width="52.28515625" style="162" customWidth="1"/>
    <col min="6928" max="6928" width="83.140625" style="162" customWidth="1"/>
    <col min="6929" max="6929" width="68.85546875" style="162" customWidth="1"/>
    <col min="6930" max="6930" width="83" style="162" customWidth="1"/>
    <col min="6931" max="6931" width="84.85546875" style="162" customWidth="1"/>
    <col min="6932" max="6932" width="8" style="162" customWidth="1"/>
    <col min="6933" max="6933" width="56.85546875" style="162" customWidth="1"/>
    <col min="6934" max="6934" width="80.5703125" style="162" customWidth="1"/>
    <col min="6935" max="6935" width="82.28515625" style="162" customWidth="1"/>
    <col min="6936" max="6936" width="82" style="162" customWidth="1"/>
    <col min="6937" max="6937" width="80.28515625" style="162" customWidth="1"/>
    <col min="6938" max="6938" width="83.85546875" style="162" customWidth="1"/>
    <col min="6939" max="6939" width="80.28515625" style="162" customWidth="1"/>
    <col min="6940" max="6940" width="82.42578125" style="162" customWidth="1"/>
    <col min="6941" max="6941" width="81.85546875" style="162" customWidth="1"/>
    <col min="6942" max="6942" width="84.42578125" style="162" customWidth="1"/>
    <col min="6943" max="6943" width="83.5703125" style="162" customWidth="1"/>
    <col min="6944" max="6944" width="84.85546875" style="162" customWidth="1"/>
    <col min="6945" max="6945" width="84.42578125" style="162" customWidth="1"/>
    <col min="6946" max="6946" width="82.7109375" style="162" customWidth="1"/>
    <col min="6947" max="6947" width="84.5703125" style="162" customWidth="1"/>
    <col min="6948" max="6948" width="79" style="162" customWidth="1"/>
    <col min="6949" max="6949" width="13.85546875" style="162" customWidth="1"/>
    <col min="6950" max="6950" width="14" style="162" customWidth="1"/>
    <col min="6951" max="6951" width="11.28515625" style="162" customWidth="1"/>
    <col min="6952" max="6952" width="10.42578125" style="162" customWidth="1"/>
    <col min="6953" max="6953" width="11" style="162" customWidth="1"/>
    <col min="6954" max="6954" width="11.140625" style="162" customWidth="1"/>
    <col min="6955" max="6955" width="7.5703125" style="162" customWidth="1"/>
    <col min="6956" max="6956" width="82.28515625" style="162" customWidth="1"/>
    <col min="6957" max="6957" width="52.7109375" style="162" customWidth="1"/>
    <col min="6958" max="6960" width="11.85546875" style="162" customWidth="1"/>
    <col min="6961" max="7168" width="9.140625" style="162"/>
    <col min="7169" max="7169" width="10.7109375" style="162" customWidth="1"/>
    <col min="7170" max="7170" width="12.7109375" style="162" customWidth="1"/>
    <col min="7171" max="7171" width="14.5703125" style="162" customWidth="1"/>
    <col min="7172" max="7172" width="15" style="162" customWidth="1"/>
    <col min="7173" max="7174" width="12.85546875" style="162" customWidth="1"/>
    <col min="7175" max="7175" width="9.28515625" style="162" customWidth="1"/>
    <col min="7176" max="7176" width="23" style="162" customWidth="1"/>
    <col min="7177" max="7181" width="14.5703125" style="162" customWidth="1"/>
    <col min="7182" max="7182" width="66" style="162" customWidth="1"/>
    <col min="7183" max="7183" width="52.28515625" style="162" customWidth="1"/>
    <col min="7184" max="7184" width="83.140625" style="162" customWidth="1"/>
    <col min="7185" max="7185" width="68.85546875" style="162" customWidth="1"/>
    <col min="7186" max="7186" width="83" style="162" customWidth="1"/>
    <col min="7187" max="7187" width="84.85546875" style="162" customWidth="1"/>
    <col min="7188" max="7188" width="8" style="162" customWidth="1"/>
    <col min="7189" max="7189" width="56.85546875" style="162" customWidth="1"/>
    <col min="7190" max="7190" width="80.5703125" style="162" customWidth="1"/>
    <col min="7191" max="7191" width="82.28515625" style="162" customWidth="1"/>
    <col min="7192" max="7192" width="82" style="162" customWidth="1"/>
    <col min="7193" max="7193" width="80.28515625" style="162" customWidth="1"/>
    <col min="7194" max="7194" width="83.85546875" style="162" customWidth="1"/>
    <col min="7195" max="7195" width="80.28515625" style="162" customWidth="1"/>
    <col min="7196" max="7196" width="82.42578125" style="162" customWidth="1"/>
    <col min="7197" max="7197" width="81.85546875" style="162" customWidth="1"/>
    <col min="7198" max="7198" width="84.42578125" style="162" customWidth="1"/>
    <col min="7199" max="7199" width="83.5703125" style="162" customWidth="1"/>
    <col min="7200" max="7200" width="84.85546875" style="162" customWidth="1"/>
    <col min="7201" max="7201" width="84.42578125" style="162" customWidth="1"/>
    <col min="7202" max="7202" width="82.7109375" style="162" customWidth="1"/>
    <col min="7203" max="7203" width="84.5703125" style="162" customWidth="1"/>
    <col min="7204" max="7204" width="79" style="162" customWidth="1"/>
    <col min="7205" max="7205" width="13.85546875" style="162" customWidth="1"/>
    <col min="7206" max="7206" width="14" style="162" customWidth="1"/>
    <col min="7207" max="7207" width="11.28515625" style="162" customWidth="1"/>
    <col min="7208" max="7208" width="10.42578125" style="162" customWidth="1"/>
    <col min="7209" max="7209" width="11" style="162" customWidth="1"/>
    <col min="7210" max="7210" width="11.140625" style="162" customWidth="1"/>
    <col min="7211" max="7211" width="7.5703125" style="162" customWidth="1"/>
    <col min="7212" max="7212" width="82.28515625" style="162" customWidth="1"/>
    <col min="7213" max="7213" width="52.7109375" style="162" customWidth="1"/>
    <col min="7214" max="7216" width="11.85546875" style="162" customWidth="1"/>
    <col min="7217" max="7424" width="9.140625" style="162"/>
    <col min="7425" max="7425" width="10.7109375" style="162" customWidth="1"/>
    <col min="7426" max="7426" width="12.7109375" style="162" customWidth="1"/>
    <col min="7427" max="7427" width="14.5703125" style="162" customWidth="1"/>
    <col min="7428" max="7428" width="15" style="162" customWidth="1"/>
    <col min="7429" max="7430" width="12.85546875" style="162" customWidth="1"/>
    <col min="7431" max="7431" width="9.28515625" style="162" customWidth="1"/>
    <col min="7432" max="7432" width="23" style="162" customWidth="1"/>
    <col min="7433" max="7437" width="14.5703125" style="162" customWidth="1"/>
    <col min="7438" max="7438" width="66" style="162" customWidth="1"/>
    <col min="7439" max="7439" width="52.28515625" style="162" customWidth="1"/>
    <col min="7440" max="7440" width="83.140625" style="162" customWidth="1"/>
    <col min="7441" max="7441" width="68.85546875" style="162" customWidth="1"/>
    <col min="7442" max="7442" width="83" style="162" customWidth="1"/>
    <col min="7443" max="7443" width="84.85546875" style="162" customWidth="1"/>
    <col min="7444" max="7444" width="8" style="162" customWidth="1"/>
    <col min="7445" max="7445" width="56.85546875" style="162" customWidth="1"/>
    <col min="7446" max="7446" width="80.5703125" style="162" customWidth="1"/>
    <col min="7447" max="7447" width="82.28515625" style="162" customWidth="1"/>
    <col min="7448" max="7448" width="82" style="162" customWidth="1"/>
    <col min="7449" max="7449" width="80.28515625" style="162" customWidth="1"/>
    <col min="7450" max="7450" width="83.85546875" style="162" customWidth="1"/>
    <col min="7451" max="7451" width="80.28515625" style="162" customWidth="1"/>
    <col min="7452" max="7452" width="82.42578125" style="162" customWidth="1"/>
    <col min="7453" max="7453" width="81.85546875" style="162" customWidth="1"/>
    <col min="7454" max="7454" width="84.42578125" style="162" customWidth="1"/>
    <col min="7455" max="7455" width="83.5703125" style="162" customWidth="1"/>
    <col min="7456" max="7456" width="84.85546875" style="162" customWidth="1"/>
    <col min="7457" max="7457" width="84.42578125" style="162" customWidth="1"/>
    <col min="7458" max="7458" width="82.7109375" style="162" customWidth="1"/>
    <col min="7459" max="7459" width="84.5703125" style="162" customWidth="1"/>
    <col min="7460" max="7460" width="79" style="162" customWidth="1"/>
    <col min="7461" max="7461" width="13.85546875" style="162" customWidth="1"/>
    <col min="7462" max="7462" width="14" style="162" customWidth="1"/>
    <col min="7463" max="7463" width="11.28515625" style="162" customWidth="1"/>
    <col min="7464" max="7464" width="10.42578125" style="162" customWidth="1"/>
    <col min="7465" max="7465" width="11" style="162" customWidth="1"/>
    <col min="7466" max="7466" width="11.140625" style="162" customWidth="1"/>
    <col min="7467" max="7467" width="7.5703125" style="162" customWidth="1"/>
    <col min="7468" max="7468" width="82.28515625" style="162" customWidth="1"/>
    <col min="7469" max="7469" width="52.7109375" style="162" customWidth="1"/>
    <col min="7470" max="7472" width="11.85546875" style="162" customWidth="1"/>
    <col min="7473" max="7680" width="9.140625" style="162"/>
    <col min="7681" max="7681" width="10.7109375" style="162" customWidth="1"/>
    <col min="7682" max="7682" width="12.7109375" style="162" customWidth="1"/>
    <col min="7683" max="7683" width="14.5703125" style="162" customWidth="1"/>
    <col min="7684" max="7684" width="15" style="162" customWidth="1"/>
    <col min="7685" max="7686" width="12.85546875" style="162" customWidth="1"/>
    <col min="7687" max="7687" width="9.28515625" style="162" customWidth="1"/>
    <col min="7688" max="7688" width="23" style="162" customWidth="1"/>
    <col min="7689" max="7693" width="14.5703125" style="162" customWidth="1"/>
    <col min="7694" max="7694" width="66" style="162" customWidth="1"/>
    <col min="7695" max="7695" width="52.28515625" style="162" customWidth="1"/>
    <col min="7696" max="7696" width="83.140625" style="162" customWidth="1"/>
    <col min="7697" max="7697" width="68.85546875" style="162" customWidth="1"/>
    <col min="7698" max="7698" width="83" style="162" customWidth="1"/>
    <col min="7699" max="7699" width="84.85546875" style="162" customWidth="1"/>
    <col min="7700" max="7700" width="8" style="162" customWidth="1"/>
    <col min="7701" max="7701" width="56.85546875" style="162" customWidth="1"/>
    <col min="7702" max="7702" width="80.5703125" style="162" customWidth="1"/>
    <col min="7703" max="7703" width="82.28515625" style="162" customWidth="1"/>
    <col min="7704" max="7704" width="82" style="162" customWidth="1"/>
    <col min="7705" max="7705" width="80.28515625" style="162" customWidth="1"/>
    <col min="7706" max="7706" width="83.85546875" style="162" customWidth="1"/>
    <col min="7707" max="7707" width="80.28515625" style="162" customWidth="1"/>
    <col min="7708" max="7708" width="82.42578125" style="162" customWidth="1"/>
    <col min="7709" max="7709" width="81.85546875" style="162" customWidth="1"/>
    <col min="7710" max="7710" width="84.42578125" style="162" customWidth="1"/>
    <col min="7711" max="7711" width="83.5703125" style="162" customWidth="1"/>
    <col min="7712" max="7712" width="84.85546875" style="162" customWidth="1"/>
    <col min="7713" max="7713" width="84.42578125" style="162" customWidth="1"/>
    <col min="7714" max="7714" width="82.7109375" style="162" customWidth="1"/>
    <col min="7715" max="7715" width="84.5703125" style="162" customWidth="1"/>
    <col min="7716" max="7716" width="79" style="162" customWidth="1"/>
    <col min="7717" max="7717" width="13.85546875" style="162" customWidth="1"/>
    <col min="7718" max="7718" width="14" style="162" customWidth="1"/>
    <col min="7719" max="7719" width="11.28515625" style="162" customWidth="1"/>
    <col min="7720" max="7720" width="10.42578125" style="162" customWidth="1"/>
    <col min="7721" max="7721" width="11" style="162" customWidth="1"/>
    <col min="7722" max="7722" width="11.140625" style="162" customWidth="1"/>
    <col min="7723" max="7723" width="7.5703125" style="162" customWidth="1"/>
    <col min="7724" max="7724" width="82.28515625" style="162" customWidth="1"/>
    <col min="7725" max="7725" width="52.7109375" style="162" customWidth="1"/>
    <col min="7726" max="7728" width="11.85546875" style="162" customWidth="1"/>
    <col min="7729" max="7936" width="9.140625" style="162"/>
    <col min="7937" max="7937" width="10.7109375" style="162" customWidth="1"/>
    <col min="7938" max="7938" width="12.7109375" style="162" customWidth="1"/>
    <col min="7939" max="7939" width="14.5703125" style="162" customWidth="1"/>
    <col min="7940" max="7940" width="15" style="162" customWidth="1"/>
    <col min="7941" max="7942" width="12.85546875" style="162" customWidth="1"/>
    <col min="7943" max="7943" width="9.28515625" style="162" customWidth="1"/>
    <col min="7944" max="7944" width="23" style="162" customWidth="1"/>
    <col min="7945" max="7949" width="14.5703125" style="162" customWidth="1"/>
    <col min="7950" max="7950" width="66" style="162" customWidth="1"/>
    <col min="7951" max="7951" width="52.28515625" style="162" customWidth="1"/>
    <col min="7952" max="7952" width="83.140625" style="162" customWidth="1"/>
    <col min="7953" max="7953" width="68.85546875" style="162" customWidth="1"/>
    <col min="7954" max="7954" width="83" style="162" customWidth="1"/>
    <col min="7955" max="7955" width="84.85546875" style="162" customWidth="1"/>
    <col min="7956" max="7956" width="8" style="162" customWidth="1"/>
    <col min="7957" max="7957" width="56.85546875" style="162" customWidth="1"/>
    <col min="7958" max="7958" width="80.5703125" style="162" customWidth="1"/>
    <col min="7959" max="7959" width="82.28515625" style="162" customWidth="1"/>
    <col min="7960" max="7960" width="82" style="162" customWidth="1"/>
    <col min="7961" max="7961" width="80.28515625" style="162" customWidth="1"/>
    <col min="7962" max="7962" width="83.85546875" style="162" customWidth="1"/>
    <col min="7963" max="7963" width="80.28515625" style="162" customWidth="1"/>
    <col min="7964" max="7964" width="82.42578125" style="162" customWidth="1"/>
    <col min="7965" max="7965" width="81.85546875" style="162" customWidth="1"/>
    <col min="7966" max="7966" width="84.42578125" style="162" customWidth="1"/>
    <col min="7967" max="7967" width="83.5703125" style="162" customWidth="1"/>
    <col min="7968" max="7968" width="84.85546875" style="162" customWidth="1"/>
    <col min="7969" max="7969" width="84.42578125" style="162" customWidth="1"/>
    <col min="7970" max="7970" width="82.7109375" style="162" customWidth="1"/>
    <col min="7971" max="7971" width="84.5703125" style="162" customWidth="1"/>
    <col min="7972" max="7972" width="79" style="162" customWidth="1"/>
    <col min="7973" max="7973" width="13.85546875" style="162" customWidth="1"/>
    <col min="7974" max="7974" width="14" style="162" customWidth="1"/>
    <col min="7975" max="7975" width="11.28515625" style="162" customWidth="1"/>
    <col min="7976" max="7976" width="10.42578125" style="162" customWidth="1"/>
    <col min="7977" max="7977" width="11" style="162" customWidth="1"/>
    <col min="7978" max="7978" width="11.140625" style="162" customWidth="1"/>
    <col min="7979" max="7979" width="7.5703125" style="162" customWidth="1"/>
    <col min="7980" max="7980" width="82.28515625" style="162" customWidth="1"/>
    <col min="7981" max="7981" width="52.7109375" style="162" customWidth="1"/>
    <col min="7982" max="7984" width="11.85546875" style="162" customWidth="1"/>
    <col min="7985" max="8192" width="9.140625" style="162"/>
    <col min="8193" max="8193" width="10.7109375" style="162" customWidth="1"/>
    <col min="8194" max="8194" width="12.7109375" style="162" customWidth="1"/>
    <col min="8195" max="8195" width="14.5703125" style="162" customWidth="1"/>
    <col min="8196" max="8196" width="15" style="162" customWidth="1"/>
    <col min="8197" max="8198" width="12.85546875" style="162" customWidth="1"/>
    <col min="8199" max="8199" width="9.28515625" style="162" customWidth="1"/>
    <col min="8200" max="8200" width="23" style="162" customWidth="1"/>
    <col min="8201" max="8205" width="14.5703125" style="162" customWidth="1"/>
    <col min="8206" max="8206" width="66" style="162" customWidth="1"/>
    <col min="8207" max="8207" width="52.28515625" style="162" customWidth="1"/>
    <col min="8208" max="8208" width="83.140625" style="162" customWidth="1"/>
    <col min="8209" max="8209" width="68.85546875" style="162" customWidth="1"/>
    <col min="8210" max="8210" width="83" style="162" customWidth="1"/>
    <col min="8211" max="8211" width="84.85546875" style="162" customWidth="1"/>
    <col min="8212" max="8212" width="8" style="162" customWidth="1"/>
    <col min="8213" max="8213" width="56.85546875" style="162" customWidth="1"/>
    <col min="8214" max="8214" width="80.5703125" style="162" customWidth="1"/>
    <col min="8215" max="8215" width="82.28515625" style="162" customWidth="1"/>
    <col min="8216" max="8216" width="82" style="162" customWidth="1"/>
    <col min="8217" max="8217" width="80.28515625" style="162" customWidth="1"/>
    <col min="8218" max="8218" width="83.85546875" style="162" customWidth="1"/>
    <col min="8219" max="8219" width="80.28515625" style="162" customWidth="1"/>
    <col min="8220" max="8220" width="82.42578125" style="162" customWidth="1"/>
    <col min="8221" max="8221" width="81.85546875" style="162" customWidth="1"/>
    <col min="8222" max="8222" width="84.42578125" style="162" customWidth="1"/>
    <col min="8223" max="8223" width="83.5703125" style="162" customWidth="1"/>
    <col min="8224" max="8224" width="84.85546875" style="162" customWidth="1"/>
    <col min="8225" max="8225" width="84.42578125" style="162" customWidth="1"/>
    <col min="8226" max="8226" width="82.7109375" style="162" customWidth="1"/>
    <col min="8227" max="8227" width="84.5703125" style="162" customWidth="1"/>
    <col min="8228" max="8228" width="79" style="162" customWidth="1"/>
    <col min="8229" max="8229" width="13.85546875" style="162" customWidth="1"/>
    <col min="8230" max="8230" width="14" style="162" customWidth="1"/>
    <col min="8231" max="8231" width="11.28515625" style="162" customWidth="1"/>
    <col min="8232" max="8232" width="10.42578125" style="162" customWidth="1"/>
    <col min="8233" max="8233" width="11" style="162" customWidth="1"/>
    <col min="8234" max="8234" width="11.140625" style="162" customWidth="1"/>
    <col min="8235" max="8235" width="7.5703125" style="162" customWidth="1"/>
    <col min="8236" max="8236" width="82.28515625" style="162" customWidth="1"/>
    <col min="8237" max="8237" width="52.7109375" style="162" customWidth="1"/>
    <col min="8238" max="8240" width="11.85546875" style="162" customWidth="1"/>
    <col min="8241" max="8448" width="9.140625" style="162"/>
    <col min="8449" max="8449" width="10.7109375" style="162" customWidth="1"/>
    <col min="8450" max="8450" width="12.7109375" style="162" customWidth="1"/>
    <col min="8451" max="8451" width="14.5703125" style="162" customWidth="1"/>
    <col min="8452" max="8452" width="15" style="162" customWidth="1"/>
    <col min="8453" max="8454" width="12.85546875" style="162" customWidth="1"/>
    <col min="8455" max="8455" width="9.28515625" style="162" customWidth="1"/>
    <col min="8456" max="8456" width="23" style="162" customWidth="1"/>
    <col min="8457" max="8461" width="14.5703125" style="162" customWidth="1"/>
    <col min="8462" max="8462" width="66" style="162" customWidth="1"/>
    <col min="8463" max="8463" width="52.28515625" style="162" customWidth="1"/>
    <col min="8464" max="8464" width="83.140625" style="162" customWidth="1"/>
    <col min="8465" max="8465" width="68.85546875" style="162" customWidth="1"/>
    <col min="8466" max="8466" width="83" style="162" customWidth="1"/>
    <col min="8467" max="8467" width="84.85546875" style="162" customWidth="1"/>
    <col min="8468" max="8468" width="8" style="162" customWidth="1"/>
    <col min="8469" max="8469" width="56.85546875" style="162" customWidth="1"/>
    <col min="8470" max="8470" width="80.5703125" style="162" customWidth="1"/>
    <col min="8471" max="8471" width="82.28515625" style="162" customWidth="1"/>
    <col min="8472" max="8472" width="82" style="162" customWidth="1"/>
    <col min="8473" max="8473" width="80.28515625" style="162" customWidth="1"/>
    <col min="8474" max="8474" width="83.85546875" style="162" customWidth="1"/>
    <col min="8475" max="8475" width="80.28515625" style="162" customWidth="1"/>
    <col min="8476" max="8476" width="82.42578125" style="162" customWidth="1"/>
    <col min="8477" max="8477" width="81.85546875" style="162" customWidth="1"/>
    <col min="8478" max="8478" width="84.42578125" style="162" customWidth="1"/>
    <col min="8479" max="8479" width="83.5703125" style="162" customWidth="1"/>
    <col min="8480" max="8480" width="84.85546875" style="162" customWidth="1"/>
    <col min="8481" max="8481" width="84.42578125" style="162" customWidth="1"/>
    <col min="8482" max="8482" width="82.7109375" style="162" customWidth="1"/>
    <col min="8483" max="8483" width="84.5703125" style="162" customWidth="1"/>
    <col min="8484" max="8484" width="79" style="162" customWidth="1"/>
    <col min="8485" max="8485" width="13.85546875" style="162" customWidth="1"/>
    <col min="8486" max="8486" width="14" style="162" customWidth="1"/>
    <col min="8487" max="8487" width="11.28515625" style="162" customWidth="1"/>
    <col min="8488" max="8488" width="10.42578125" style="162" customWidth="1"/>
    <col min="8489" max="8489" width="11" style="162" customWidth="1"/>
    <col min="8490" max="8490" width="11.140625" style="162" customWidth="1"/>
    <col min="8491" max="8491" width="7.5703125" style="162" customWidth="1"/>
    <col min="8492" max="8492" width="82.28515625" style="162" customWidth="1"/>
    <col min="8493" max="8493" width="52.7109375" style="162" customWidth="1"/>
    <col min="8494" max="8496" width="11.85546875" style="162" customWidth="1"/>
    <col min="8497" max="8704" width="9.140625" style="162"/>
    <col min="8705" max="8705" width="10.7109375" style="162" customWidth="1"/>
    <col min="8706" max="8706" width="12.7109375" style="162" customWidth="1"/>
    <col min="8707" max="8707" width="14.5703125" style="162" customWidth="1"/>
    <col min="8708" max="8708" width="15" style="162" customWidth="1"/>
    <col min="8709" max="8710" width="12.85546875" style="162" customWidth="1"/>
    <col min="8711" max="8711" width="9.28515625" style="162" customWidth="1"/>
    <col min="8712" max="8712" width="23" style="162" customWidth="1"/>
    <col min="8713" max="8717" width="14.5703125" style="162" customWidth="1"/>
    <col min="8718" max="8718" width="66" style="162" customWidth="1"/>
    <col min="8719" max="8719" width="52.28515625" style="162" customWidth="1"/>
    <col min="8720" max="8720" width="83.140625" style="162" customWidth="1"/>
    <col min="8721" max="8721" width="68.85546875" style="162" customWidth="1"/>
    <col min="8722" max="8722" width="83" style="162" customWidth="1"/>
    <col min="8723" max="8723" width="84.85546875" style="162" customWidth="1"/>
    <col min="8724" max="8724" width="8" style="162" customWidth="1"/>
    <col min="8725" max="8725" width="56.85546875" style="162" customWidth="1"/>
    <col min="8726" max="8726" width="80.5703125" style="162" customWidth="1"/>
    <col min="8727" max="8727" width="82.28515625" style="162" customWidth="1"/>
    <col min="8728" max="8728" width="82" style="162" customWidth="1"/>
    <col min="8729" max="8729" width="80.28515625" style="162" customWidth="1"/>
    <col min="8730" max="8730" width="83.85546875" style="162" customWidth="1"/>
    <col min="8731" max="8731" width="80.28515625" style="162" customWidth="1"/>
    <col min="8732" max="8732" width="82.42578125" style="162" customWidth="1"/>
    <col min="8733" max="8733" width="81.85546875" style="162" customWidth="1"/>
    <col min="8734" max="8734" width="84.42578125" style="162" customWidth="1"/>
    <col min="8735" max="8735" width="83.5703125" style="162" customWidth="1"/>
    <col min="8736" max="8736" width="84.85546875" style="162" customWidth="1"/>
    <col min="8737" max="8737" width="84.42578125" style="162" customWidth="1"/>
    <col min="8738" max="8738" width="82.7109375" style="162" customWidth="1"/>
    <col min="8739" max="8739" width="84.5703125" style="162" customWidth="1"/>
    <col min="8740" max="8740" width="79" style="162" customWidth="1"/>
    <col min="8741" max="8741" width="13.85546875" style="162" customWidth="1"/>
    <col min="8742" max="8742" width="14" style="162" customWidth="1"/>
    <col min="8743" max="8743" width="11.28515625" style="162" customWidth="1"/>
    <col min="8744" max="8744" width="10.42578125" style="162" customWidth="1"/>
    <col min="8745" max="8745" width="11" style="162" customWidth="1"/>
    <col min="8746" max="8746" width="11.140625" style="162" customWidth="1"/>
    <col min="8747" max="8747" width="7.5703125" style="162" customWidth="1"/>
    <col min="8748" max="8748" width="82.28515625" style="162" customWidth="1"/>
    <col min="8749" max="8749" width="52.7109375" style="162" customWidth="1"/>
    <col min="8750" max="8752" width="11.85546875" style="162" customWidth="1"/>
    <col min="8753" max="8960" width="9.140625" style="162"/>
    <col min="8961" max="8961" width="10.7109375" style="162" customWidth="1"/>
    <col min="8962" max="8962" width="12.7109375" style="162" customWidth="1"/>
    <col min="8963" max="8963" width="14.5703125" style="162" customWidth="1"/>
    <col min="8964" max="8964" width="15" style="162" customWidth="1"/>
    <col min="8965" max="8966" width="12.85546875" style="162" customWidth="1"/>
    <col min="8967" max="8967" width="9.28515625" style="162" customWidth="1"/>
    <col min="8968" max="8968" width="23" style="162" customWidth="1"/>
    <col min="8969" max="8973" width="14.5703125" style="162" customWidth="1"/>
    <col min="8974" max="8974" width="66" style="162" customWidth="1"/>
    <col min="8975" max="8975" width="52.28515625" style="162" customWidth="1"/>
    <col min="8976" max="8976" width="83.140625" style="162" customWidth="1"/>
    <col min="8977" max="8977" width="68.85546875" style="162" customWidth="1"/>
    <col min="8978" max="8978" width="83" style="162" customWidth="1"/>
    <col min="8979" max="8979" width="84.85546875" style="162" customWidth="1"/>
    <col min="8980" max="8980" width="8" style="162" customWidth="1"/>
    <col min="8981" max="8981" width="56.85546875" style="162" customWidth="1"/>
    <col min="8982" max="8982" width="80.5703125" style="162" customWidth="1"/>
    <col min="8983" max="8983" width="82.28515625" style="162" customWidth="1"/>
    <col min="8984" max="8984" width="82" style="162" customWidth="1"/>
    <col min="8985" max="8985" width="80.28515625" style="162" customWidth="1"/>
    <col min="8986" max="8986" width="83.85546875" style="162" customWidth="1"/>
    <col min="8987" max="8987" width="80.28515625" style="162" customWidth="1"/>
    <col min="8988" max="8988" width="82.42578125" style="162" customWidth="1"/>
    <col min="8989" max="8989" width="81.85546875" style="162" customWidth="1"/>
    <col min="8990" max="8990" width="84.42578125" style="162" customWidth="1"/>
    <col min="8991" max="8991" width="83.5703125" style="162" customWidth="1"/>
    <col min="8992" max="8992" width="84.85546875" style="162" customWidth="1"/>
    <col min="8993" max="8993" width="84.42578125" style="162" customWidth="1"/>
    <col min="8994" max="8994" width="82.7109375" style="162" customWidth="1"/>
    <col min="8995" max="8995" width="84.5703125" style="162" customWidth="1"/>
    <col min="8996" max="8996" width="79" style="162" customWidth="1"/>
    <col min="8997" max="8997" width="13.85546875" style="162" customWidth="1"/>
    <col min="8998" max="8998" width="14" style="162" customWidth="1"/>
    <col min="8999" max="8999" width="11.28515625" style="162" customWidth="1"/>
    <col min="9000" max="9000" width="10.42578125" style="162" customWidth="1"/>
    <col min="9001" max="9001" width="11" style="162" customWidth="1"/>
    <col min="9002" max="9002" width="11.140625" style="162" customWidth="1"/>
    <col min="9003" max="9003" width="7.5703125" style="162" customWidth="1"/>
    <col min="9004" max="9004" width="82.28515625" style="162" customWidth="1"/>
    <col min="9005" max="9005" width="52.7109375" style="162" customWidth="1"/>
    <col min="9006" max="9008" width="11.85546875" style="162" customWidth="1"/>
    <col min="9009" max="9216" width="9.140625" style="162"/>
    <col min="9217" max="9217" width="10.7109375" style="162" customWidth="1"/>
    <col min="9218" max="9218" width="12.7109375" style="162" customWidth="1"/>
    <col min="9219" max="9219" width="14.5703125" style="162" customWidth="1"/>
    <col min="9220" max="9220" width="15" style="162" customWidth="1"/>
    <col min="9221" max="9222" width="12.85546875" style="162" customWidth="1"/>
    <col min="9223" max="9223" width="9.28515625" style="162" customWidth="1"/>
    <col min="9224" max="9224" width="23" style="162" customWidth="1"/>
    <col min="9225" max="9229" width="14.5703125" style="162" customWidth="1"/>
    <col min="9230" max="9230" width="66" style="162" customWidth="1"/>
    <col min="9231" max="9231" width="52.28515625" style="162" customWidth="1"/>
    <col min="9232" max="9232" width="83.140625" style="162" customWidth="1"/>
    <col min="9233" max="9233" width="68.85546875" style="162" customWidth="1"/>
    <col min="9234" max="9234" width="83" style="162" customWidth="1"/>
    <col min="9235" max="9235" width="84.85546875" style="162" customWidth="1"/>
    <col min="9236" max="9236" width="8" style="162" customWidth="1"/>
    <col min="9237" max="9237" width="56.85546875" style="162" customWidth="1"/>
    <col min="9238" max="9238" width="80.5703125" style="162" customWidth="1"/>
    <col min="9239" max="9239" width="82.28515625" style="162" customWidth="1"/>
    <col min="9240" max="9240" width="82" style="162" customWidth="1"/>
    <col min="9241" max="9241" width="80.28515625" style="162" customWidth="1"/>
    <col min="9242" max="9242" width="83.85546875" style="162" customWidth="1"/>
    <col min="9243" max="9243" width="80.28515625" style="162" customWidth="1"/>
    <col min="9244" max="9244" width="82.42578125" style="162" customWidth="1"/>
    <col min="9245" max="9245" width="81.85546875" style="162" customWidth="1"/>
    <col min="9246" max="9246" width="84.42578125" style="162" customWidth="1"/>
    <col min="9247" max="9247" width="83.5703125" style="162" customWidth="1"/>
    <col min="9248" max="9248" width="84.85546875" style="162" customWidth="1"/>
    <col min="9249" max="9249" width="84.42578125" style="162" customWidth="1"/>
    <col min="9250" max="9250" width="82.7109375" style="162" customWidth="1"/>
    <col min="9251" max="9251" width="84.5703125" style="162" customWidth="1"/>
    <col min="9252" max="9252" width="79" style="162" customWidth="1"/>
    <col min="9253" max="9253" width="13.85546875" style="162" customWidth="1"/>
    <col min="9254" max="9254" width="14" style="162" customWidth="1"/>
    <col min="9255" max="9255" width="11.28515625" style="162" customWidth="1"/>
    <col min="9256" max="9256" width="10.42578125" style="162" customWidth="1"/>
    <col min="9257" max="9257" width="11" style="162" customWidth="1"/>
    <col min="9258" max="9258" width="11.140625" style="162" customWidth="1"/>
    <col min="9259" max="9259" width="7.5703125" style="162" customWidth="1"/>
    <col min="9260" max="9260" width="82.28515625" style="162" customWidth="1"/>
    <col min="9261" max="9261" width="52.7109375" style="162" customWidth="1"/>
    <col min="9262" max="9264" width="11.85546875" style="162" customWidth="1"/>
    <col min="9265" max="9472" width="9.140625" style="162"/>
    <col min="9473" max="9473" width="10.7109375" style="162" customWidth="1"/>
    <col min="9474" max="9474" width="12.7109375" style="162" customWidth="1"/>
    <col min="9475" max="9475" width="14.5703125" style="162" customWidth="1"/>
    <col min="9476" max="9476" width="15" style="162" customWidth="1"/>
    <col min="9477" max="9478" width="12.85546875" style="162" customWidth="1"/>
    <col min="9479" max="9479" width="9.28515625" style="162" customWidth="1"/>
    <col min="9480" max="9480" width="23" style="162" customWidth="1"/>
    <col min="9481" max="9485" width="14.5703125" style="162" customWidth="1"/>
    <col min="9486" max="9486" width="66" style="162" customWidth="1"/>
    <col min="9487" max="9487" width="52.28515625" style="162" customWidth="1"/>
    <col min="9488" max="9488" width="83.140625" style="162" customWidth="1"/>
    <col min="9489" max="9489" width="68.85546875" style="162" customWidth="1"/>
    <col min="9490" max="9490" width="83" style="162" customWidth="1"/>
    <col min="9491" max="9491" width="84.85546875" style="162" customWidth="1"/>
    <col min="9492" max="9492" width="8" style="162" customWidth="1"/>
    <col min="9493" max="9493" width="56.85546875" style="162" customWidth="1"/>
    <col min="9494" max="9494" width="80.5703125" style="162" customWidth="1"/>
    <col min="9495" max="9495" width="82.28515625" style="162" customWidth="1"/>
    <col min="9496" max="9496" width="82" style="162" customWidth="1"/>
    <col min="9497" max="9497" width="80.28515625" style="162" customWidth="1"/>
    <col min="9498" max="9498" width="83.85546875" style="162" customWidth="1"/>
    <col min="9499" max="9499" width="80.28515625" style="162" customWidth="1"/>
    <col min="9500" max="9500" width="82.42578125" style="162" customWidth="1"/>
    <col min="9501" max="9501" width="81.85546875" style="162" customWidth="1"/>
    <col min="9502" max="9502" width="84.42578125" style="162" customWidth="1"/>
    <col min="9503" max="9503" width="83.5703125" style="162" customWidth="1"/>
    <col min="9504" max="9504" width="84.85546875" style="162" customWidth="1"/>
    <col min="9505" max="9505" width="84.42578125" style="162" customWidth="1"/>
    <col min="9506" max="9506" width="82.7109375" style="162" customWidth="1"/>
    <col min="9507" max="9507" width="84.5703125" style="162" customWidth="1"/>
    <col min="9508" max="9508" width="79" style="162" customWidth="1"/>
    <col min="9509" max="9509" width="13.85546875" style="162" customWidth="1"/>
    <col min="9510" max="9510" width="14" style="162" customWidth="1"/>
    <col min="9511" max="9511" width="11.28515625" style="162" customWidth="1"/>
    <col min="9512" max="9512" width="10.42578125" style="162" customWidth="1"/>
    <col min="9513" max="9513" width="11" style="162" customWidth="1"/>
    <col min="9514" max="9514" width="11.140625" style="162" customWidth="1"/>
    <col min="9515" max="9515" width="7.5703125" style="162" customWidth="1"/>
    <col min="9516" max="9516" width="82.28515625" style="162" customWidth="1"/>
    <col min="9517" max="9517" width="52.7109375" style="162" customWidth="1"/>
    <col min="9518" max="9520" width="11.85546875" style="162" customWidth="1"/>
    <col min="9521" max="9728" width="9.140625" style="162"/>
    <col min="9729" max="9729" width="10.7109375" style="162" customWidth="1"/>
    <col min="9730" max="9730" width="12.7109375" style="162" customWidth="1"/>
    <col min="9731" max="9731" width="14.5703125" style="162" customWidth="1"/>
    <col min="9732" max="9732" width="15" style="162" customWidth="1"/>
    <col min="9733" max="9734" width="12.85546875" style="162" customWidth="1"/>
    <col min="9735" max="9735" width="9.28515625" style="162" customWidth="1"/>
    <col min="9736" max="9736" width="23" style="162" customWidth="1"/>
    <col min="9737" max="9741" width="14.5703125" style="162" customWidth="1"/>
    <col min="9742" max="9742" width="66" style="162" customWidth="1"/>
    <col min="9743" max="9743" width="52.28515625" style="162" customWidth="1"/>
    <col min="9744" max="9744" width="83.140625" style="162" customWidth="1"/>
    <col min="9745" max="9745" width="68.85546875" style="162" customWidth="1"/>
    <col min="9746" max="9746" width="83" style="162" customWidth="1"/>
    <col min="9747" max="9747" width="84.85546875" style="162" customWidth="1"/>
    <col min="9748" max="9748" width="8" style="162" customWidth="1"/>
    <col min="9749" max="9749" width="56.85546875" style="162" customWidth="1"/>
    <col min="9750" max="9750" width="80.5703125" style="162" customWidth="1"/>
    <col min="9751" max="9751" width="82.28515625" style="162" customWidth="1"/>
    <col min="9752" max="9752" width="82" style="162" customWidth="1"/>
    <col min="9753" max="9753" width="80.28515625" style="162" customWidth="1"/>
    <col min="9754" max="9754" width="83.85546875" style="162" customWidth="1"/>
    <col min="9755" max="9755" width="80.28515625" style="162" customWidth="1"/>
    <col min="9756" max="9756" width="82.42578125" style="162" customWidth="1"/>
    <col min="9757" max="9757" width="81.85546875" style="162" customWidth="1"/>
    <col min="9758" max="9758" width="84.42578125" style="162" customWidth="1"/>
    <col min="9759" max="9759" width="83.5703125" style="162" customWidth="1"/>
    <col min="9760" max="9760" width="84.85546875" style="162" customWidth="1"/>
    <col min="9761" max="9761" width="84.42578125" style="162" customWidth="1"/>
    <col min="9762" max="9762" width="82.7109375" style="162" customWidth="1"/>
    <col min="9763" max="9763" width="84.5703125" style="162" customWidth="1"/>
    <col min="9764" max="9764" width="79" style="162" customWidth="1"/>
    <col min="9765" max="9765" width="13.85546875" style="162" customWidth="1"/>
    <col min="9766" max="9766" width="14" style="162" customWidth="1"/>
    <col min="9767" max="9767" width="11.28515625" style="162" customWidth="1"/>
    <col min="9768" max="9768" width="10.42578125" style="162" customWidth="1"/>
    <col min="9769" max="9769" width="11" style="162" customWidth="1"/>
    <col min="9770" max="9770" width="11.140625" style="162" customWidth="1"/>
    <col min="9771" max="9771" width="7.5703125" style="162" customWidth="1"/>
    <col min="9772" max="9772" width="82.28515625" style="162" customWidth="1"/>
    <col min="9773" max="9773" width="52.7109375" style="162" customWidth="1"/>
    <col min="9774" max="9776" width="11.85546875" style="162" customWidth="1"/>
    <col min="9777" max="9984" width="9.140625" style="162"/>
    <col min="9985" max="9985" width="10.7109375" style="162" customWidth="1"/>
    <col min="9986" max="9986" width="12.7109375" style="162" customWidth="1"/>
    <col min="9987" max="9987" width="14.5703125" style="162" customWidth="1"/>
    <col min="9988" max="9988" width="15" style="162" customWidth="1"/>
    <col min="9989" max="9990" width="12.85546875" style="162" customWidth="1"/>
    <col min="9991" max="9991" width="9.28515625" style="162" customWidth="1"/>
    <col min="9992" max="9992" width="23" style="162" customWidth="1"/>
    <col min="9993" max="9997" width="14.5703125" style="162" customWidth="1"/>
    <col min="9998" max="9998" width="66" style="162" customWidth="1"/>
    <col min="9999" max="9999" width="52.28515625" style="162" customWidth="1"/>
    <col min="10000" max="10000" width="83.140625" style="162" customWidth="1"/>
    <col min="10001" max="10001" width="68.85546875" style="162" customWidth="1"/>
    <col min="10002" max="10002" width="83" style="162" customWidth="1"/>
    <col min="10003" max="10003" width="84.85546875" style="162" customWidth="1"/>
    <col min="10004" max="10004" width="8" style="162" customWidth="1"/>
    <col min="10005" max="10005" width="56.85546875" style="162" customWidth="1"/>
    <col min="10006" max="10006" width="80.5703125" style="162" customWidth="1"/>
    <col min="10007" max="10007" width="82.28515625" style="162" customWidth="1"/>
    <col min="10008" max="10008" width="82" style="162" customWidth="1"/>
    <col min="10009" max="10009" width="80.28515625" style="162" customWidth="1"/>
    <col min="10010" max="10010" width="83.85546875" style="162" customWidth="1"/>
    <col min="10011" max="10011" width="80.28515625" style="162" customWidth="1"/>
    <col min="10012" max="10012" width="82.42578125" style="162" customWidth="1"/>
    <col min="10013" max="10013" width="81.85546875" style="162" customWidth="1"/>
    <col min="10014" max="10014" width="84.42578125" style="162" customWidth="1"/>
    <col min="10015" max="10015" width="83.5703125" style="162" customWidth="1"/>
    <col min="10016" max="10016" width="84.85546875" style="162" customWidth="1"/>
    <col min="10017" max="10017" width="84.42578125" style="162" customWidth="1"/>
    <col min="10018" max="10018" width="82.7109375" style="162" customWidth="1"/>
    <col min="10019" max="10019" width="84.5703125" style="162" customWidth="1"/>
    <col min="10020" max="10020" width="79" style="162" customWidth="1"/>
    <col min="10021" max="10021" width="13.85546875" style="162" customWidth="1"/>
    <col min="10022" max="10022" width="14" style="162" customWidth="1"/>
    <col min="10023" max="10023" width="11.28515625" style="162" customWidth="1"/>
    <col min="10024" max="10024" width="10.42578125" style="162" customWidth="1"/>
    <col min="10025" max="10025" width="11" style="162" customWidth="1"/>
    <col min="10026" max="10026" width="11.140625" style="162" customWidth="1"/>
    <col min="10027" max="10027" width="7.5703125" style="162" customWidth="1"/>
    <col min="10028" max="10028" width="82.28515625" style="162" customWidth="1"/>
    <col min="10029" max="10029" width="52.7109375" style="162" customWidth="1"/>
    <col min="10030" max="10032" width="11.85546875" style="162" customWidth="1"/>
    <col min="10033" max="10240" width="9.140625" style="162"/>
    <col min="10241" max="10241" width="10.7109375" style="162" customWidth="1"/>
    <col min="10242" max="10242" width="12.7109375" style="162" customWidth="1"/>
    <col min="10243" max="10243" width="14.5703125" style="162" customWidth="1"/>
    <col min="10244" max="10244" width="15" style="162" customWidth="1"/>
    <col min="10245" max="10246" width="12.85546875" style="162" customWidth="1"/>
    <col min="10247" max="10247" width="9.28515625" style="162" customWidth="1"/>
    <col min="10248" max="10248" width="23" style="162" customWidth="1"/>
    <col min="10249" max="10253" width="14.5703125" style="162" customWidth="1"/>
    <col min="10254" max="10254" width="66" style="162" customWidth="1"/>
    <col min="10255" max="10255" width="52.28515625" style="162" customWidth="1"/>
    <col min="10256" max="10256" width="83.140625" style="162" customWidth="1"/>
    <col min="10257" max="10257" width="68.85546875" style="162" customWidth="1"/>
    <col min="10258" max="10258" width="83" style="162" customWidth="1"/>
    <col min="10259" max="10259" width="84.85546875" style="162" customWidth="1"/>
    <col min="10260" max="10260" width="8" style="162" customWidth="1"/>
    <col min="10261" max="10261" width="56.85546875" style="162" customWidth="1"/>
    <col min="10262" max="10262" width="80.5703125" style="162" customWidth="1"/>
    <col min="10263" max="10263" width="82.28515625" style="162" customWidth="1"/>
    <col min="10264" max="10264" width="82" style="162" customWidth="1"/>
    <col min="10265" max="10265" width="80.28515625" style="162" customWidth="1"/>
    <col min="10266" max="10266" width="83.85546875" style="162" customWidth="1"/>
    <col min="10267" max="10267" width="80.28515625" style="162" customWidth="1"/>
    <col min="10268" max="10268" width="82.42578125" style="162" customWidth="1"/>
    <col min="10269" max="10269" width="81.85546875" style="162" customWidth="1"/>
    <col min="10270" max="10270" width="84.42578125" style="162" customWidth="1"/>
    <col min="10271" max="10271" width="83.5703125" style="162" customWidth="1"/>
    <col min="10272" max="10272" width="84.85546875" style="162" customWidth="1"/>
    <col min="10273" max="10273" width="84.42578125" style="162" customWidth="1"/>
    <col min="10274" max="10274" width="82.7109375" style="162" customWidth="1"/>
    <col min="10275" max="10275" width="84.5703125" style="162" customWidth="1"/>
    <col min="10276" max="10276" width="79" style="162" customWidth="1"/>
    <col min="10277" max="10277" width="13.85546875" style="162" customWidth="1"/>
    <col min="10278" max="10278" width="14" style="162" customWidth="1"/>
    <col min="10279" max="10279" width="11.28515625" style="162" customWidth="1"/>
    <col min="10280" max="10280" width="10.42578125" style="162" customWidth="1"/>
    <col min="10281" max="10281" width="11" style="162" customWidth="1"/>
    <col min="10282" max="10282" width="11.140625" style="162" customWidth="1"/>
    <col min="10283" max="10283" width="7.5703125" style="162" customWidth="1"/>
    <col min="10284" max="10284" width="82.28515625" style="162" customWidth="1"/>
    <col min="10285" max="10285" width="52.7109375" style="162" customWidth="1"/>
    <col min="10286" max="10288" width="11.85546875" style="162" customWidth="1"/>
    <col min="10289" max="10496" width="9.140625" style="162"/>
    <col min="10497" max="10497" width="10.7109375" style="162" customWidth="1"/>
    <col min="10498" max="10498" width="12.7109375" style="162" customWidth="1"/>
    <col min="10499" max="10499" width="14.5703125" style="162" customWidth="1"/>
    <col min="10500" max="10500" width="15" style="162" customWidth="1"/>
    <col min="10501" max="10502" width="12.85546875" style="162" customWidth="1"/>
    <col min="10503" max="10503" width="9.28515625" style="162" customWidth="1"/>
    <col min="10504" max="10504" width="23" style="162" customWidth="1"/>
    <col min="10505" max="10509" width="14.5703125" style="162" customWidth="1"/>
    <col min="10510" max="10510" width="66" style="162" customWidth="1"/>
    <col min="10511" max="10511" width="52.28515625" style="162" customWidth="1"/>
    <col min="10512" max="10512" width="83.140625" style="162" customWidth="1"/>
    <col min="10513" max="10513" width="68.85546875" style="162" customWidth="1"/>
    <col min="10514" max="10514" width="83" style="162" customWidth="1"/>
    <col min="10515" max="10515" width="84.85546875" style="162" customWidth="1"/>
    <col min="10516" max="10516" width="8" style="162" customWidth="1"/>
    <col min="10517" max="10517" width="56.85546875" style="162" customWidth="1"/>
    <col min="10518" max="10518" width="80.5703125" style="162" customWidth="1"/>
    <col min="10519" max="10519" width="82.28515625" style="162" customWidth="1"/>
    <col min="10520" max="10520" width="82" style="162" customWidth="1"/>
    <col min="10521" max="10521" width="80.28515625" style="162" customWidth="1"/>
    <col min="10522" max="10522" width="83.85546875" style="162" customWidth="1"/>
    <col min="10523" max="10523" width="80.28515625" style="162" customWidth="1"/>
    <col min="10524" max="10524" width="82.42578125" style="162" customWidth="1"/>
    <col min="10525" max="10525" width="81.85546875" style="162" customWidth="1"/>
    <col min="10526" max="10526" width="84.42578125" style="162" customWidth="1"/>
    <col min="10527" max="10527" width="83.5703125" style="162" customWidth="1"/>
    <col min="10528" max="10528" width="84.85546875" style="162" customWidth="1"/>
    <col min="10529" max="10529" width="84.42578125" style="162" customWidth="1"/>
    <col min="10530" max="10530" width="82.7109375" style="162" customWidth="1"/>
    <col min="10531" max="10531" width="84.5703125" style="162" customWidth="1"/>
    <col min="10532" max="10532" width="79" style="162" customWidth="1"/>
    <col min="10533" max="10533" width="13.85546875" style="162" customWidth="1"/>
    <col min="10534" max="10534" width="14" style="162" customWidth="1"/>
    <col min="10535" max="10535" width="11.28515625" style="162" customWidth="1"/>
    <col min="10536" max="10536" width="10.42578125" style="162" customWidth="1"/>
    <col min="10537" max="10537" width="11" style="162" customWidth="1"/>
    <col min="10538" max="10538" width="11.140625" style="162" customWidth="1"/>
    <col min="10539" max="10539" width="7.5703125" style="162" customWidth="1"/>
    <col min="10540" max="10540" width="82.28515625" style="162" customWidth="1"/>
    <col min="10541" max="10541" width="52.7109375" style="162" customWidth="1"/>
    <col min="10542" max="10544" width="11.85546875" style="162" customWidth="1"/>
    <col min="10545" max="10752" width="9.140625" style="162"/>
    <col min="10753" max="10753" width="10.7109375" style="162" customWidth="1"/>
    <col min="10754" max="10754" width="12.7109375" style="162" customWidth="1"/>
    <col min="10755" max="10755" width="14.5703125" style="162" customWidth="1"/>
    <col min="10756" max="10756" width="15" style="162" customWidth="1"/>
    <col min="10757" max="10758" width="12.85546875" style="162" customWidth="1"/>
    <col min="10759" max="10759" width="9.28515625" style="162" customWidth="1"/>
    <col min="10760" max="10760" width="23" style="162" customWidth="1"/>
    <col min="10761" max="10765" width="14.5703125" style="162" customWidth="1"/>
    <col min="10766" max="10766" width="66" style="162" customWidth="1"/>
    <col min="10767" max="10767" width="52.28515625" style="162" customWidth="1"/>
    <col min="10768" max="10768" width="83.140625" style="162" customWidth="1"/>
    <col min="10769" max="10769" width="68.85546875" style="162" customWidth="1"/>
    <col min="10770" max="10770" width="83" style="162" customWidth="1"/>
    <col min="10771" max="10771" width="84.85546875" style="162" customWidth="1"/>
    <col min="10772" max="10772" width="8" style="162" customWidth="1"/>
    <col min="10773" max="10773" width="56.85546875" style="162" customWidth="1"/>
    <col min="10774" max="10774" width="80.5703125" style="162" customWidth="1"/>
    <col min="10775" max="10775" width="82.28515625" style="162" customWidth="1"/>
    <col min="10776" max="10776" width="82" style="162" customWidth="1"/>
    <col min="10777" max="10777" width="80.28515625" style="162" customWidth="1"/>
    <col min="10778" max="10778" width="83.85546875" style="162" customWidth="1"/>
    <col min="10779" max="10779" width="80.28515625" style="162" customWidth="1"/>
    <col min="10780" max="10780" width="82.42578125" style="162" customWidth="1"/>
    <col min="10781" max="10781" width="81.85546875" style="162" customWidth="1"/>
    <col min="10782" max="10782" width="84.42578125" style="162" customWidth="1"/>
    <col min="10783" max="10783" width="83.5703125" style="162" customWidth="1"/>
    <col min="10784" max="10784" width="84.85546875" style="162" customWidth="1"/>
    <col min="10785" max="10785" width="84.42578125" style="162" customWidth="1"/>
    <col min="10786" max="10786" width="82.7109375" style="162" customWidth="1"/>
    <col min="10787" max="10787" width="84.5703125" style="162" customWidth="1"/>
    <col min="10788" max="10788" width="79" style="162" customWidth="1"/>
    <col min="10789" max="10789" width="13.85546875" style="162" customWidth="1"/>
    <col min="10790" max="10790" width="14" style="162" customWidth="1"/>
    <col min="10791" max="10791" width="11.28515625" style="162" customWidth="1"/>
    <col min="10792" max="10792" width="10.42578125" style="162" customWidth="1"/>
    <col min="10793" max="10793" width="11" style="162" customWidth="1"/>
    <col min="10794" max="10794" width="11.140625" style="162" customWidth="1"/>
    <col min="10795" max="10795" width="7.5703125" style="162" customWidth="1"/>
    <col min="10796" max="10796" width="82.28515625" style="162" customWidth="1"/>
    <col min="10797" max="10797" width="52.7109375" style="162" customWidth="1"/>
    <col min="10798" max="10800" width="11.85546875" style="162" customWidth="1"/>
    <col min="10801" max="11008" width="9.140625" style="162"/>
    <col min="11009" max="11009" width="10.7109375" style="162" customWidth="1"/>
    <col min="11010" max="11010" width="12.7109375" style="162" customWidth="1"/>
    <col min="11011" max="11011" width="14.5703125" style="162" customWidth="1"/>
    <col min="11012" max="11012" width="15" style="162" customWidth="1"/>
    <col min="11013" max="11014" width="12.85546875" style="162" customWidth="1"/>
    <col min="11015" max="11015" width="9.28515625" style="162" customWidth="1"/>
    <col min="11016" max="11016" width="23" style="162" customWidth="1"/>
    <col min="11017" max="11021" width="14.5703125" style="162" customWidth="1"/>
    <col min="11022" max="11022" width="66" style="162" customWidth="1"/>
    <col min="11023" max="11023" width="52.28515625" style="162" customWidth="1"/>
    <col min="11024" max="11024" width="83.140625" style="162" customWidth="1"/>
    <col min="11025" max="11025" width="68.85546875" style="162" customWidth="1"/>
    <col min="11026" max="11026" width="83" style="162" customWidth="1"/>
    <col min="11027" max="11027" width="84.85546875" style="162" customWidth="1"/>
    <col min="11028" max="11028" width="8" style="162" customWidth="1"/>
    <col min="11029" max="11029" width="56.85546875" style="162" customWidth="1"/>
    <col min="11030" max="11030" width="80.5703125" style="162" customWidth="1"/>
    <col min="11031" max="11031" width="82.28515625" style="162" customWidth="1"/>
    <col min="11032" max="11032" width="82" style="162" customWidth="1"/>
    <col min="11033" max="11033" width="80.28515625" style="162" customWidth="1"/>
    <col min="11034" max="11034" width="83.85546875" style="162" customWidth="1"/>
    <col min="11035" max="11035" width="80.28515625" style="162" customWidth="1"/>
    <col min="11036" max="11036" width="82.42578125" style="162" customWidth="1"/>
    <col min="11037" max="11037" width="81.85546875" style="162" customWidth="1"/>
    <col min="11038" max="11038" width="84.42578125" style="162" customWidth="1"/>
    <col min="11039" max="11039" width="83.5703125" style="162" customWidth="1"/>
    <col min="11040" max="11040" width="84.85546875" style="162" customWidth="1"/>
    <col min="11041" max="11041" width="84.42578125" style="162" customWidth="1"/>
    <col min="11042" max="11042" width="82.7109375" style="162" customWidth="1"/>
    <col min="11043" max="11043" width="84.5703125" style="162" customWidth="1"/>
    <col min="11044" max="11044" width="79" style="162" customWidth="1"/>
    <col min="11045" max="11045" width="13.85546875" style="162" customWidth="1"/>
    <col min="11046" max="11046" width="14" style="162" customWidth="1"/>
    <col min="11047" max="11047" width="11.28515625" style="162" customWidth="1"/>
    <col min="11048" max="11048" width="10.42578125" style="162" customWidth="1"/>
    <col min="11049" max="11049" width="11" style="162" customWidth="1"/>
    <col min="11050" max="11050" width="11.140625" style="162" customWidth="1"/>
    <col min="11051" max="11051" width="7.5703125" style="162" customWidth="1"/>
    <col min="11052" max="11052" width="82.28515625" style="162" customWidth="1"/>
    <col min="11053" max="11053" width="52.7109375" style="162" customWidth="1"/>
    <col min="11054" max="11056" width="11.85546875" style="162" customWidth="1"/>
    <col min="11057" max="11264" width="9.140625" style="162"/>
    <col min="11265" max="11265" width="10.7109375" style="162" customWidth="1"/>
    <col min="11266" max="11266" width="12.7109375" style="162" customWidth="1"/>
    <col min="11267" max="11267" width="14.5703125" style="162" customWidth="1"/>
    <col min="11268" max="11268" width="15" style="162" customWidth="1"/>
    <col min="11269" max="11270" width="12.85546875" style="162" customWidth="1"/>
    <col min="11271" max="11271" width="9.28515625" style="162" customWidth="1"/>
    <col min="11272" max="11272" width="23" style="162" customWidth="1"/>
    <col min="11273" max="11277" width="14.5703125" style="162" customWidth="1"/>
    <col min="11278" max="11278" width="66" style="162" customWidth="1"/>
    <col min="11279" max="11279" width="52.28515625" style="162" customWidth="1"/>
    <col min="11280" max="11280" width="83.140625" style="162" customWidth="1"/>
    <col min="11281" max="11281" width="68.85546875" style="162" customWidth="1"/>
    <col min="11282" max="11282" width="83" style="162" customWidth="1"/>
    <col min="11283" max="11283" width="84.85546875" style="162" customWidth="1"/>
    <col min="11284" max="11284" width="8" style="162" customWidth="1"/>
    <col min="11285" max="11285" width="56.85546875" style="162" customWidth="1"/>
    <col min="11286" max="11286" width="80.5703125" style="162" customWidth="1"/>
    <col min="11287" max="11287" width="82.28515625" style="162" customWidth="1"/>
    <col min="11288" max="11288" width="82" style="162" customWidth="1"/>
    <col min="11289" max="11289" width="80.28515625" style="162" customWidth="1"/>
    <col min="11290" max="11290" width="83.85546875" style="162" customWidth="1"/>
    <col min="11291" max="11291" width="80.28515625" style="162" customWidth="1"/>
    <col min="11292" max="11292" width="82.42578125" style="162" customWidth="1"/>
    <col min="11293" max="11293" width="81.85546875" style="162" customWidth="1"/>
    <col min="11294" max="11294" width="84.42578125" style="162" customWidth="1"/>
    <col min="11295" max="11295" width="83.5703125" style="162" customWidth="1"/>
    <col min="11296" max="11296" width="84.85546875" style="162" customWidth="1"/>
    <col min="11297" max="11297" width="84.42578125" style="162" customWidth="1"/>
    <col min="11298" max="11298" width="82.7109375" style="162" customWidth="1"/>
    <col min="11299" max="11299" width="84.5703125" style="162" customWidth="1"/>
    <col min="11300" max="11300" width="79" style="162" customWidth="1"/>
    <col min="11301" max="11301" width="13.85546875" style="162" customWidth="1"/>
    <col min="11302" max="11302" width="14" style="162" customWidth="1"/>
    <col min="11303" max="11303" width="11.28515625" style="162" customWidth="1"/>
    <col min="11304" max="11304" width="10.42578125" style="162" customWidth="1"/>
    <col min="11305" max="11305" width="11" style="162" customWidth="1"/>
    <col min="11306" max="11306" width="11.140625" style="162" customWidth="1"/>
    <col min="11307" max="11307" width="7.5703125" style="162" customWidth="1"/>
    <col min="11308" max="11308" width="82.28515625" style="162" customWidth="1"/>
    <col min="11309" max="11309" width="52.7109375" style="162" customWidth="1"/>
    <col min="11310" max="11312" width="11.85546875" style="162" customWidth="1"/>
    <col min="11313" max="11520" width="9.140625" style="162"/>
    <col min="11521" max="11521" width="10.7109375" style="162" customWidth="1"/>
    <col min="11522" max="11522" width="12.7109375" style="162" customWidth="1"/>
    <col min="11523" max="11523" width="14.5703125" style="162" customWidth="1"/>
    <col min="11524" max="11524" width="15" style="162" customWidth="1"/>
    <col min="11525" max="11526" width="12.85546875" style="162" customWidth="1"/>
    <col min="11527" max="11527" width="9.28515625" style="162" customWidth="1"/>
    <col min="11528" max="11528" width="23" style="162" customWidth="1"/>
    <col min="11529" max="11533" width="14.5703125" style="162" customWidth="1"/>
    <col min="11534" max="11534" width="66" style="162" customWidth="1"/>
    <col min="11535" max="11535" width="52.28515625" style="162" customWidth="1"/>
    <col min="11536" max="11536" width="83.140625" style="162" customWidth="1"/>
    <col min="11537" max="11537" width="68.85546875" style="162" customWidth="1"/>
    <col min="11538" max="11538" width="83" style="162" customWidth="1"/>
    <col min="11539" max="11539" width="84.85546875" style="162" customWidth="1"/>
    <col min="11540" max="11540" width="8" style="162" customWidth="1"/>
    <col min="11541" max="11541" width="56.85546875" style="162" customWidth="1"/>
    <col min="11542" max="11542" width="80.5703125" style="162" customWidth="1"/>
    <col min="11543" max="11543" width="82.28515625" style="162" customWidth="1"/>
    <col min="11544" max="11544" width="82" style="162" customWidth="1"/>
    <col min="11545" max="11545" width="80.28515625" style="162" customWidth="1"/>
    <col min="11546" max="11546" width="83.85546875" style="162" customWidth="1"/>
    <col min="11547" max="11547" width="80.28515625" style="162" customWidth="1"/>
    <col min="11548" max="11548" width="82.42578125" style="162" customWidth="1"/>
    <col min="11549" max="11549" width="81.85546875" style="162" customWidth="1"/>
    <col min="11550" max="11550" width="84.42578125" style="162" customWidth="1"/>
    <col min="11551" max="11551" width="83.5703125" style="162" customWidth="1"/>
    <col min="11552" max="11552" width="84.85546875" style="162" customWidth="1"/>
    <col min="11553" max="11553" width="84.42578125" style="162" customWidth="1"/>
    <col min="11554" max="11554" width="82.7109375" style="162" customWidth="1"/>
    <col min="11555" max="11555" width="84.5703125" style="162" customWidth="1"/>
    <col min="11556" max="11556" width="79" style="162" customWidth="1"/>
    <col min="11557" max="11557" width="13.85546875" style="162" customWidth="1"/>
    <col min="11558" max="11558" width="14" style="162" customWidth="1"/>
    <col min="11559" max="11559" width="11.28515625" style="162" customWidth="1"/>
    <col min="11560" max="11560" width="10.42578125" style="162" customWidth="1"/>
    <col min="11561" max="11561" width="11" style="162" customWidth="1"/>
    <col min="11562" max="11562" width="11.140625" style="162" customWidth="1"/>
    <col min="11563" max="11563" width="7.5703125" style="162" customWidth="1"/>
    <col min="11564" max="11564" width="82.28515625" style="162" customWidth="1"/>
    <col min="11565" max="11565" width="52.7109375" style="162" customWidth="1"/>
    <col min="11566" max="11568" width="11.85546875" style="162" customWidth="1"/>
    <col min="11569" max="11776" width="9.140625" style="162"/>
    <col min="11777" max="11777" width="10.7109375" style="162" customWidth="1"/>
    <col min="11778" max="11778" width="12.7109375" style="162" customWidth="1"/>
    <col min="11779" max="11779" width="14.5703125" style="162" customWidth="1"/>
    <col min="11780" max="11780" width="15" style="162" customWidth="1"/>
    <col min="11781" max="11782" width="12.85546875" style="162" customWidth="1"/>
    <col min="11783" max="11783" width="9.28515625" style="162" customWidth="1"/>
    <col min="11784" max="11784" width="23" style="162" customWidth="1"/>
    <col min="11785" max="11789" width="14.5703125" style="162" customWidth="1"/>
    <col min="11790" max="11790" width="66" style="162" customWidth="1"/>
    <col min="11791" max="11791" width="52.28515625" style="162" customWidth="1"/>
    <col min="11792" max="11792" width="83.140625" style="162" customWidth="1"/>
    <col min="11793" max="11793" width="68.85546875" style="162" customWidth="1"/>
    <col min="11794" max="11794" width="83" style="162" customWidth="1"/>
    <col min="11795" max="11795" width="84.85546875" style="162" customWidth="1"/>
    <col min="11796" max="11796" width="8" style="162" customWidth="1"/>
    <col min="11797" max="11797" width="56.85546875" style="162" customWidth="1"/>
    <col min="11798" max="11798" width="80.5703125" style="162" customWidth="1"/>
    <col min="11799" max="11799" width="82.28515625" style="162" customWidth="1"/>
    <col min="11800" max="11800" width="82" style="162" customWidth="1"/>
    <col min="11801" max="11801" width="80.28515625" style="162" customWidth="1"/>
    <col min="11802" max="11802" width="83.85546875" style="162" customWidth="1"/>
    <col min="11803" max="11803" width="80.28515625" style="162" customWidth="1"/>
    <col min="11804" max="11804" width="82.42578125" style="162" customWidth="1"/>
    <col min="11805" max="11805" width="81.85546875" style="162" customWidth="1"/>
    <col min="11806" max="11806" width="84.42578125" style="162" customWidth="1"/>
    <col min="11807" max="11807" width="83.5703125" style="162" customWidth="1"/>
    <col min="11808" max="11808" width="84.85546875" style="162" customWidth="1"/>
    <col min="11809" max="11809" width="84.42578125" style="162" customWidth="1"/>
    <col min="11810" max="11810" width="82.7109375" style="162" customWidth="1"/>
    <col min="11811" max="11811" width="84.5703125" style="162" customWidth="1"/>
    <col min="11812" max="11812" width="79" style="162" customWidth="1"/>
    <col min="11813" max="11813" width="13.85546875" style="162" customWidth="1"/>
    <col min="11814" max="11814" width="14" style="162" customWidth="1"/>
    <col min="11815" max="11815" width="11.28515625" style="162" customWidth="1"/>
    <col min="11816" max="11816" width="10.42578125" style="162" customWidth="1"/>
    <col min="11817" max="11817" width="11" style="162" customWidth="1"/>
    <col min="11818" max="11818" width="11.140625" style="162" customWidth="1"/>
    <col min="11819" max="11819" width="7.5703125" style="162" customWidth="1"/>
    <col min="11820" max="11820" width="82.28515625" style="162" customWidth="1"/>
    <col min="11821" max="11821" width="52.7109375" style="162" customWidth="1"/>
    <col min="11822" max="11824" width="11.85546875" style="162" customWidth="1"/>
    <col min="11825" max="12032" width="9.140625" style="162"/>
    <col min="12033" max="12033" width="10.7109375" style="162" customWidth="1"/>
    <col min="12034" max="12034" width="12.7109375" style="162" customWidth="1"/>
    <col min="12035" max="12035" width="14.5703125" style="162" customWidth="1"/>
    <col min="12036" max="12036" width="15" style="162" customWidth="1"/>
    <col min="12037" max="12038" width="12.85546875" style="162" customWidth="1"/>
    <col min="12039" max="12039" width="9.28515625" style="162" customWidth="1"/>
    <col min="12040" max="12040" width="23" style="162" customWidth="1"/>
    <col min="12041" max="12045" width="14.5703125" style="162" customWidth="1"/>
    <col min="12046" max="12046" width="66" style="162" customWidth="1"/>
    <col min="12047" max="12047" width="52.28515625" style="162" customWidth="1"/>
    <col min="12048" max="12048" width="83.140625" style="162" customWidth="1"/>
    <col min="12049" max="12049" width="68.85546875" style="162" customWidth="1"/>
    <col min="12050" max="12050" width="83" style="162" customWidth="1"/>
    <col min="12051" max="12051" width="84.85546875" style="162" customWidth="1"/>
    <col min="12052" max="12052" width="8" style="162" customWidth="1"/>
    <col min="12053" max="12053" width="56.85546875" style="162" customWidth="1"/>
    <col min="12054" max="12054" width="80.5703125" style="162" customWidth="1"/>
    <col min="12055" max="12055" width="82.28515625" style="162" customWidth="1"/>
    <col min="12056" max="12056" width="82" style="162" customWidth="1"/>
    <col min="12057" max="12057" width="80.28515625" style="162" customWidth="1"/>
    <col min="12058" max="12058" width="83.85546875" style="162" customWidth="1"/>
    <col min="12059" max="12059" width="80.28515625" style="162" customWidth="1"/>
    <col min="12060" max="12060" width="82.42578125" style="162" customWidth="1"/>
    <col min="12061" max="12061" width="81.85546875" style="162" customWidth="1"/>
    <col min="12062" max="12062" width="84.42578125" style="162" customWidth="1"/>
    <col min="12063" max="12063" width="83.5703125" style="162" customWidth="1"/>
    <col min="12064" max="12064" width="84.85546875" style="162" customWidth="1"/>
    <col min="12065" max="12065" width="84.42578125" style="162" customWidth="1"/>
    <col min="12066" max="12066" width="82.7109375" style="162" customWidth="1"/>
    <col min="12067" max="12067" width="84.5703125" style="162" customWidth="1"/>
    <col min="12068" max="12068" width="79" style="162" customWidth="1"/>
    <col min="12069" max="12069" width="13.85546875" style="162" customWidth="1"/>
    <col min="12070" max="12070" width="14" style="162" customWidth="1"/>
    <col min="12071" max="12071" width="11.28515625" style="162" customWidth="1"/>
    <col min="12072" max="12072" width="10.42578125" style="162" customWidth="1"/>
    <col min="12073" max="12073" width="11" style="162" customWidth="1"/>
    <col min="12074" max="12074" width="11.140625" style="162" customWidth="1"/>
    <col min="12075" max="12075" width="7.5703125" style="162" customWidth="1"/>
    <col min="12076" max="12076" width="82.28515625" style="162" customWidth="1"/>
    <col min="12077" max="12077" width="52.7109375" style="162" customWidth="1"/>
    <col min="12078" max="12080" width="11.85546875" style="162" customWidth="1"/>
    <col min="12081" max="12288" width="9.140625" style="162"/>
    <col min="12289" max="12289" width="10.7109375" style="162" customWidth="1"/>
    <col min="12290" max="12290" width="12.7109375" style="162" customWidth="1"/>
    <col min="12291" max="12291" width="14.5703125" style="162" customWidth="1"/>
    <col min="12292" max="12292" width="15" style="162" customWidth="1"/>
    <col min="12293" max="12294" width="12.85546875" style="162" customWidth="1"/>
    <col min="12295" max="12295" width="9.28515625" style="162" customWidth="1"/>
    <col min="12296" max="12296" width="23" style="162" customWidth="1"/>
    <col min="12297" max="12301" width="14.5703125" style="162" customWidth="1"/>
    <col min="12302" max="12302" width="66" style="162" customWidth="1"/>
    <col min="12303" max="12303" width="52.28515625" style="162" customWidth="1"/>
    <col min="12304" max="12304" width="83.140625" style="162" customWidth="1"/>
    <col min="12305" max="12305" width="68.85546875" style="162" customWidth="1"/>
    <col min="12306" max="12306" width="83" style="162" customWidth="1"/>
    <col min="12307" max="12307" width="84.85546875" style="162" customWidth="1"/>
    <col min="12308" max="12308" width="8" style="162" customWidth="1"/>
    <col min="12309" max="12309" width="56.85546875" style="162" customWidth="1"/>
    <col min="12310" max="12310" width="80.5703125" style="162" customWidth="1"/>
    <col min="12311" max="12311" width="82.28515625" style="162" customWidth="1"/>
    <col min="12312" max="12312" width="82" style="162" customWidth="1"/>
    <col min="12313" max="12313" width="80.28515625" style="162" customWidth="1"/>
    <col min="12314" max="12314" width="83.85546875" style="162" customWidth="1"/>
    <col min="12315" max="12315" width="80.28515625" style="162" customWidth="1"/>
    <col min="12316" max="12316" width="82.42578125" style="162" customWidth="1"/>
    <col min="12317" max="12317" width="81.85546875" style="162" customWidth="1"/>
    <col min="12318" max="12318" width="84.42578125" style="162" customWidth="1"/>
    <col min="12319" max="12319" width="83.5703125" style="162" customWidth="1"/>
    <col min="12320" max="12320" width="84.85546875" style="162" customWidth="1"/>
    <col min="12321" max="12321" width="84.42578125" style="162" customWidth="1"/>
    <col min="12322" max="12322" width="82.7109375" style="162" customWidth="1"/>
    <col min="12323" max="12323" width="84.5703125" style="162" customWidth="1"/>
    <col min="12324" max="12324" width="79" style="162" customWidth="1"/>
    <col min="12325" max="12325" width="13.85546875" style="162" customWidth="1"/>
    <col min="12326" max="12326" width="14" style="162" customWidth="1"/>
    <col min="12327" max="12327" width="11.28515625" style="162" customWidth="1"/>
    <col min="12328" max="12328" width="10.42578125" style="162" customWidth="1"/>
    <col min="12329" max="12329" width="11" style="162" customWidth="1"/>
    <col min="12330" max="12330" width="11.140625" style="162" customWidth="1"/>
    <col min="12331" max="12331" width="7.5703125" style="162" customWidth="1"/>
    <col min="12332" max="12332" width="82.28515625" style="162" customWidth="1"/>
    <col min="12333" max="12333" width="52.7109375" style="162" customWidth="1"/>
    <col min="12334" max="12336" width="11.85546875" style="162" customWidth="1"/>
    <col min="12337" max="12544" width="9.140625" style="162"/>
    <col min="12545" max="12545" width="10.7109375" style="162" customWidth="1"/>
    <col min="12546" max="12546" width="12.7109375" style="162" customWidth="1"/>
    <col min="12547" max="12547" width="14.5703125" style="162" customWidth="1"/>
    <col min="12548" max="12548" width="15" style="162" customWidth="1"/>
    <col min="12549" max="12550" width="12.85546875" style="162" customWidth="1"/>
    <col min="12551" max="12551" width="9.28515625" style="162" customWidth="1"/>
    <col min="12552" max="12552" width="23" style="162" customWidth="1"/>
    <col min="12553" max="12557" width="14.5703125" style="162" customWidth="1"/>
    <col min="12558" max="12558" width="66" style="162" customWidth="1"/>
    <col min="12559" max="12559" width="52.28515625" style="162" customWidth="1"/>
    <col min="12560" max="12560" width="83.140625" style="162" customWidth="1"/>
    <col min="12561" max="12561" width="68.85546875" style="162" customWidth="1"/>
    <col min="12562" max="12562" width="83" style="162" customWidth="1"/>
    <col min="12563" max="12563" width="84.85546875" style="162" customWidth="1"/>
    <col min="12564" max="12564" width="8" style="162" customWidth="1"/>
    <col min="12565" max="12565" width="56.85546875" style="162" customWidth="1"/>
    <col min="12566" max="12566" width="80.5703125" style="162" customWidth="1"/>
    <col min="12567" max="12567" width="82.28515625" style="162" customWidth="1"/>
    <col min="12568" max="12568" width="82" style="162" customWidth="1"/>
    <col min="12569" max="12569" width="80.28515625" style="162" customWidth="1"/>
    <col min="12570" max="12570" width="83.85546875" style="162" customWidth="1"/>
    <col min="12571" max="12571" width="80.28515625" style="162" customWidth="1"/>
    <col min="12572" max="12572" width="82.42578125" style="162" customWidth="1"/>
    <col min="12573" max="12573" width="81.85546875" style="162" customWidth="1"/>
    <col min="12574" max="12574" width="84.42578125" style="162" customWidth="1"/>
    <col min="12575" max="12575" width="83.5703125" style="162" customWidth="1"/>
    <col min="12576" max="12576" width="84.85546875" style="162" customWidth="1"/>
    <col min="12577" max="12577" width="84.42578125" style="162" customWidth="1"/>
    <col min="12578" max="12578" width="82.7109375" style="162" customWidth="1"/>
    <col min="12579" max="12579" width="84.5703125" style="162" customWidth="1"/>
    <col min="12580" max="12580" width="79" style="162" customWidth="1"/>
    <col min="12581" max="12581" width="13.85546875" style="162" customWidth="1"/>
    <col min="12582" max="12582" width="14" style="162" customWidth="1"/>
    <col min="12583" max="12583" width="11.28515625" style="162" customWidth="1"/>
    <col min="12584" max="12584" width="10.42578125" style="162" customWidth="1"/>
    <col min="12585" max="12585" width="11" style="162" customWidth="1"/>
    <col min="12586" max="12586" width="11.140625" style="162" customWidth="1"/>
    <col min="12587" max="12587" width="7.5703125" style="162" customWidth="1"/>
    <col min="12588" max="12588" width="82.28515625" style="162" customWidth="1"/>
    <col min="12589" max="12589" width="52.7109375" style="162" customWidth="1"/>
    <col min="12590" max="12592" width="11.85546875" style="162" customWidth="1"/>
    <col min="12593" max="12800" width="9.140625" style="162"/>
    <col min="12801" max="12801" width="10.7109375" style="162" customWidth="1"/>
    <col min="12802" max="12802" width="12.7109375" style="162" customWidth="1"/>
    <col min="12803" max="12803" width="14.5703125" style="162" customWidth="1"/>
    <col min="12804" max="12804" width="15" style="162" customWidth="1"/>
    <col min="12805" max="12806" width="12.85546875" style="162" customWidth="1"/>
    <col min="12807" max="12807" width="9.28515625" style="162" customWidth="1"/>
    <col min="12808" max="12808" width="23" style="162" customWidth="1"/>
    <col min="12809" max="12813" width="14.5703125" style="162" customWidth="1"/>
    <col min="12814" max="12814" width="66" style="162" customWidth="1"/>
    <col min="12815" max="12815" width="52.28515625" style="162" customWidth="1"/>
    <col min="12816" max="12816" width="83.140625" style="162" customWidth="1"/>
    <col min="12817" max="12817" width="68.85546875" style="162" customWidth="1"/>
    <col min="12818" max="12818" width="83" style="162" customWidth="1"/>
    <col min="12819" max="12819" width="84.85546875" style="162" customWidth="1"/>
    <col min="12820" max="12820" width="8" style="162" customWidth="1"/>
    <col min="12821" max="12821" width="56.85546875" style="162" customWidth="1"/>
    <col min="12822" max="12822" width="80.5703125" style="162" customWidth="1"/>
    <col min="12823" max="12823" width="82.28515625" style="162" customWidth="1"/>
    <col min="12824" max="12824" width="82" style="162" customWidth="1"/>
    <col min="12825" max="12825" width="80.28515625" style="162" customWidth="1"/>
    <col min="12826" max="12826" width="83.85546875" style="162" customWidth="1"/>
    <col min="12827" max="12827" width="80.28515625" style="162" customWidth="1"/>
    <col min="12828" max="12828" width="82.42578125" style="162" customWidth="1"/>
    <col min="12829" max="12829" width="81.85546875" style="162" customWidth="1"/>
    <col min="12830" max="12830" width="84.42578125" style="162" customWidth="1"/>
    <col min="12831" max="12831" width="83.5703125" style="162" customWidth="1"/>
    <col min="12832" max="12832" width="84.85546875" style="162" customWidth="1"/>
    <col min="12833" max="12833" width="84.42578125" style="162" customWidth="1"/>
    <col min="12834" max="12834" width="82.7109375" style="162" customWidth="1"/>
    <col min="12835" max="12835" width="84.5703125" style="162" customWidth="1"/>
    <col min="12836" max="12836" width="79" style="162" customWidth="1"/>
    <col min="12837" max="12837" width="13.85546875" style="162" customWidth="1"/>
    <col min="12838" max="12838" width="14" style="162" customWidth="1"/>
    <col min="12839" max="12839" width="11.28515625" style="162" customWidth="1"/>
    <col min="12840" max="12840" width="10.42578125" style="162" customWidth="1"/>
    <col min="12841" max="12841" width="11" style="162" customWidth="1"/>
    <col min="12842" max="12842" width="11.140625" style="162" customWidth="1"/>
    <col min="12843" max="12843" width="7.5703125" style="162" customWidth="1"/>
    <col min="12844" max="12844" width="82.28515625" style="162" customWidth="1"/>
    <col min="12845" max="12845" width="52.7109375" style="162" customWidth="1"/>
    <col min="12846" max="12848" width="11.85546875" style="162" customWidth="1"/>
    <col min="12849" max="13056" width="9.140625" style="162"/>
    <col min="13057" max="13057" width="10.7109375" style="162" customWidth="1"/>
    <col min="13058" max="13058" width="12.7109375" style="162" customWidth="1"/>
    <col min="13059" max="13059" width="14.5703125" style="162" customWidth="1"/>
    <col min="13060" max="13060" width="15" style="162" customWidth="1"/>
    <col min="13061" max="13062" width="12.85546875" style="162" customWidth="1"/>
    <col min="13063" max="13063" width="9.28515625" style="162" customWidth="1"/>
    <col min="13064" max="13064" width="23" style="162" customWidth="1"/>
    <col min="13065" max="13069" width="14.5703125" style="162" customWidth="1"/>
    <col min="13070" max="13070" width="66" style="162" customWidth="1"/>
    <col min="13071" max="13071" width="52.28515625" style="162" customWidth="1"/>
    <col min="13072" max="13072" width="83.140625" style="162" customWidth="1"/>
    <col min="13073" max="13073" width="68.85546875" style="162" customWidth="1"/>
    <col min="13074" max="13074" width="83" style="162" customWidth="1"/>
    <col min="13075" max="13075" width="84.85546875" style="162" customWidth="1"/>
    <col min="13076" max="13076" width="8" style="162" customWidth="1"/>
    <col min="13077" max="13077" width="56.85546875" style="162" customWidth="1"/>
    <col min="13078" max="13078" width="80.5703125" style="162" customWidth="1"/>
    <col min="13079" max="13079" width="82.28515625" style="162" customWidth="1"/>
    <col min="13080" max="13080" width="82" style="162" customWidth="1"/>
    <col min="13081" max="13081" width="80.28515625" style="162" customWidth="1"/>
    <col min="13082" max="13082" width="83.85546875" style="162" customWidth="1"/>
    <col min="13083" max="13083" width="80.28515625" style="162" customWidth="1"/>
    <col min="13084" max="13084" width="82.42578125" style="162" customWidth="1"/>
    <col min="13085" max="13085" width="81.85546875" style="162" customWidth="1"/>
    <col min="13086" max="13086" width="84.42578125" style="162" customWidth="1"/>
    <col min="13087" max="13087" width="83.5703125" style="162" customWidth="1"/>
    <col min="13088" max="13088" width="84.85546875" style="162" customWidth="1"/>
    <col min="13089" max="13089" width="84.42578125" style="162" customWidth="1"/>
    <col min="13090" max="13090" width="82.7109375" style="162" customWidth="1"/>
    <col min="13091" max="13091" width="84.5703125" style="162" customWidth="1"/>
    <col min="13092" max="13092" width="79" style="162" customWidth="1"/>
    <col min="13093" max="13093" width="13.85546875" style="162" customWidth="1"/>
    <col min="13094" max="13094" width="14" style="162" customWidth="1"/>
    <col min="13095" max="13095" width="11.28515625" style="162" customWidth="1"/>
    <col min="13096" max="13096" width="10.42578125" style="162" customWidth="1"/>
    <col min="13097" max="13097" width="11" style="162" customWidth="1"/>
    <col min="13098" max="13098" width="11.140625" style="162" customWidth="1"/>
    <col min="13099" max="13099" width="7.5703125" style="162" customWidth="1"/>
    <col min="13100" max="13100" width="82.28515625" style="162" customWidth="1"/>
    <col min="13101" max="13101" width="52.7109375" style="162" customWidth="1"/>
    <col min="13102" max="13104" width="11.85546875" style="162" customWidth="1"/>
    <col min="13105" max="13312" width="9.140625" style="162"/>
    <col min="13313" max="13313" width="10.7109375" style="162" customWidth="1"/>
    <col min="13314" max="13314" width="12.7109375" style="162" customWidth="1"/>
    <col min="13315" max="13315" width="14.5703125" style="162" customWidth="1"/>
    <col min="13316" max="13316" width="15" style="162" customWidth="1"/>
    <col min="13317" max="13318" width="12.85546875" style="162" customWidth="1"/>
    <col min="13319" max="13319" width="9.28515625" style="162" customWidth="1"/>
    <col min="13320" max="13320" width="23" style="162" customWidth="1"/>
    <col min="13321" max="13325" width="14.5703125" style="162" customWidth="1"/>
    <col min="13326" max="13326" width="66" style="162" customWidth="1"/>
    <col min="13327" max="13327" width="52.28515625" style="162" customWidth="1"/>
    <col min="13328" max="13328" width="83.140625" style="162" customWidth="1"/>
    <col min="13329" max="13329" width="68.85546875" style="162" customWidth="1"/>
    <col min="13330" max="13330" width="83" style="162" customWidth="1"/>
    <col min="13331" max="13331" width="84.85546875" style="162" customWidth="1"/>
    <col min="13332" max="13332" width="8" style="162" customWidth="1"/>
    <col min="13333" max="13333" width="56.85546875" style="162" customWidth="1"/>
    <col min="13334" max="13334" width="80.5703125" style="162" customWidth="1"/>
    <col min="13335" max="13335" width="82.28515625" style="162" customWidth="1"/>
    <col min="13336" max="13336" width="82" style="162" customWidth="1"/>
    <col min="13337" max="13337" width="80.28515625" style="162" customWidth="1"/>
    <col min="13338" max="13338" width="83.85546875" style="162" customWidth="1"/>
    <col min="13339" max="13339" width="80.28515625" style="162" customWidth="1"/>
    <col min="13340" max="13340" width="82.42578125" style="162" customWidth="1"/>
    <col min="13341" max="13341" width="81.85546875" style="162" customWidth="1"/>
    <col min="13342" max="13342" width="84.42578125" style="162" customWidth="1"/>
    <col min="13343" max="13343" width="83.5703125" style="162" customWidth="1"/>
    <col min="13344" max="13344" width="84.85546875" style="162" customWidth="1"/>
    <col min="13345" max="13345" width="84.42578125" style="162" customWidth="1"/>
    <col min="13346" max="13346" width="82.7109375" style="162" customWidth="1"/>
    <col min="13347" max="13347" width="84.5703125" style="162" customWidth="1"/>
    <col min="13348" max="13348" width="79" style="162" customWidth="1"/>
    <col min="13349" max="13349" width="13.85546875" style="162" customWidth="1"/>
    <col min="13350" max="13350" width="14" style="162" customWidth="1"/>
    <col min="13351" max="13351" width="11.28515625" style="162" customWidth="1"/>
    <col min="13352" max="13352" width="10.42578125" style="162" customWidth="1"/>
    <col min="13353" max="13353" width="11" style="162" customWidth="1"/>
    <col min="13354" max="13354" width="11.140625" style="162" customWidth="1"/>
    <col min="13355" max="13355" width="7.5703125" style="162" customWidth="1"/>
    <col min="13356" max="13356" width="82.28515625" style="162" customWidth="1"/>
    <col min="13357" max="13357" width="52.7109375" style="162" customWidth="1"/>
    <col min="13358" max="13360" width="11.85546875" style="162" customWidth="1"/>
    <col min="13361" max="13568" width="9.140625" style="162"/>
    <col min="13569" max="13569" width="10.7109375" style="162" customWidth="1"/>
    <col min="13570" max="13570" width="12.7109375" style="162" customWidth="1"/>
    <col min="13571" max="13571" width="14.5703125" style="162" customWidth="1"/>
    <col min="13572" max="13572" width="15" style="162" customWidth="1"/>
    <col min="13573" max="13574" width="12.85546875" style="162" customWidth="1"/>
    <col min="13575" max="13575" width="9.28515625" style="162" customWidth="1"/>
    <col min="13576" max="13576" width="23" style="162" customWidth="1"/>
    <col min="13577" max="13581" width="14.5703125" style="162" customWidth="1"/>
    <col min="13582" max="13582" width="66" style="162" customWidth="1"/>
    <col min="13583" max="13583" width="52.28515625" style="162" customWidth="1"/>
    <col min="13584" max="13584" width="83.140625" style="162" customWidth="1"/>
    <col min="13585" max="13585" width="68.85546875" style="162" customWidth="1"/>
    <col min="13586" max="13586" width="83" style="162" customWidth="1"/>
    <col min="13587" max="13587" width="84.85546875" style="162" customWidth="1"/>
    <col min="13588" max="13588" width="8" style="162" customWidth="1"/>
    <col min="13589" max="13589" width="56.85546875" style="162" customWidth="1"/>
    <col min="13590" max="13590" width="80.5703125" style="162" customWidth="1"/>
    <col min="13591" max="13591" width="82.28515625" style="162" customWidth="1"/>
    <col min="13592" max="13592" width="82" style="162" customWidth="1"/>
    <col min="13593" max="13593" width="80.28515625" style="162" customWidth="1"/>
    <col min="13594" max="13594" width="83.85546875" style="162" customWidth="1"/>
    <col min="13595" max="13595" width="80.28515625" style="162" customWidth="1"/>
    <col min="13596" max="13596" width="82.42578125" style="162" customWidth="1"/>
    <col min="13597" max="13597" width="81.85546875" style="162" customWidth="1"/>
    <col min="13598" max="13598" width="84.42578125" style="162" customWidth="1"/>
    <col min="13599" max="13599" width="83.5703125" style="162" customWidth="1"/>
    <col min="13600" max="13600" width="84.85546875" style="162" customWidth="1"/>
    <col min="13601" max="13601" width="84.42578125" style="162" customWidth="1"/>
    <col min="13602" max="13602" width="82.7109375" style="162" customWidth="1"/>
    <col min="13603" max="13603" width="84.5703125" style="162" customWidth="1"/>
    <col min="13604" max="13604" width="79" style="162" customWidth="1"/>
    <col min="13605" max="13605" width="13.85546875" style="162" customWidth="1"/>
    <col min="13606" max="13606" width="14" style="162" customWidth="1"/>
    <col min="13607" max="13607" width="11.28515625" style="162" customWidth="1"/>
    <col min="13608" max="13608" width="10.42578125" style="162" customWidth="1"/>
    <col min="13609" max="13609" width="11" style="162" customWidth="1"/>
    <col min="13610" max="13610" width="11.140625" style="162" customWidth="1"/>
    <col min="13611" max="13611" width="7.5703125" style="162" customWidth="1"/>
    <col min="13612" max="13612" width="82.28515625" style="162" customWidth="1"/>
    <col min="13613" max="13613" width="52.7109375" style="162" customWidth="1"/>
    <col min="13614" max="13616" width="11.85546875" style="162" customWidth="1"/>
    <col min="13617" max="13824" width="9.140625" style="162"/>
    <col min="13825" max="13825" width="10.7109375" style="162" customWidth="1"/>
    <col min="13826" max="13826" width="12.7109375" style="162" customWidth="1"/>
    <col min="13827" max="13827" width="14.5703125" style="162" customWidth="1"/>
    <col min="13828" max="13828" width="15" style="162" customWidth="1"/>
    <col min="13829" max="13830" width="12.85546875" style="162" customWidth="1"/>
    <col min="13831" max="13831" width="9.28515625" style="162" customWidth="1"/>
    <col min="13832" max="13832" width="23" style="162" customWidth="1"/>
    <col min="13833" max="13837" width="14.5703125" style="162" customWidth="1"/>
    <col min="13838" max="13838" width="66" style="162" customWidth="1"/>
    <col min="13839" max="13839" width="52.28515625" style="162" customWidth="1"/>
    <col min="13840" max="13840" width="83.140625" style="162" customWidth="1"/>
    <col min="13841" max="13841" width="68.85546875" style="162" customWidth="1"/>
    <col min="13842" max="13842" width="83" style="162" customWidth="1"/>
    <col min="13843" max="13843" width="84.85546875" style="162" customWidth="1"/>
    <col min="13844" max="13844" width="8" style="162" customWidth="1"/>
    <col min="13845" max="13845" width="56.85546875" style="162" customWidth="1"/>
    <col min="13846" max="13846" width="80.5703125" style="162" customWidth="1"/>
    <col min="13847" max="13847" width="82.28515625" style="162" customWidth="1"/>
    <col min="13848" max="13848" width="82" style="162" customWidth="1"/>
    <col min="13849" max="13849" width="80.28515625" style="162" customWidth="1"/>
    <col min="13850" max="13850" width="83.85546875" style="162" customWidth="1"/>
    <col min="13851" max="13851" width="80.28515625" style="162" customWidth="1"/>
    <col min="13852" max="13852" width="82.42578125" style="162" customWidth="1"/>
    <col min="13853" max="13853" width="81.85546875" style="162" customWidth="1"/>
    <col min="13854" max="13854" width="84.42578125" style="162" customWidth="1"/>
    <col min="13855" max="13855" width="83.5703125" style="162" customWidth="1"/>
    <col min="13856" max="13856" width="84.85546875" style="162" customWidth="1"/>
    <col min="13857" max="13857" width="84.42578125" style="162" customWidth="1"/>
    <col min="13858" max="13858" width="82.7109375" style="162" customWidth="1"/>
    <col min="13859" max="13859" width="84.5703125" style="162" customWidth="1"/>
    <col min="13860" max="13860" width="79" style="162" customWidth="1"/>
    <col min="13861" max="13861" width="13.85546875" style="162" customWidth="1"/>
    <col min="13862" max="13862" width="14" style="162" customWidth="1"/>
    <col min="13863" max="13863" width="11.28515625" style="162" customWidth="1"/>
    <col min="13864" max="13864" width="10.42578125" style="162" customWidth="1"/>
    <col min="13865" max="13865" width="11" style="162" customWidth="1"/>
    <col min="13866" max="13866" width="11.140625" style="162" customWidth="1"/>
    <col min="13867" max="13867" width="7.5703125" style="162" customWidth="1"/>
    <col min="13868" max="13868" width="82.28515625" style="162" customWidth="1"/>
    <col min="13869" max="13869" width="52.7109375" style="162" customWidth="1"/>
    <col min="13870" max="13872" width="11.85546875" style="162" customWidth="1"/>
    <col min="13873" max="14080" width="9.140625" style="162"/>
    <col min="14081" max="14081" width="10.7109375" style="162" customWidth="1"/>
    <col min="14082" max="14082" width="12.7109375" style="162" customWidth="1"/>
    <col min="14083" max="14083" width="14.5703125" style="162" customWidth="1"/>
    <col min="14084" max="14084" width="15" style="162" customWidth="1"/>
    <col min="14085" max="14086" width="12.85546875" style="162" customWidth="1"/>
    <col min="14087" max="14087" width="9.28515625" style="162" customWidth="1"/>
    <col min="14088" max="14088" width="23" style="162" customWidth="1"/>
    <col min="14089" max="14093" width="14.5703125" style="162" customWidth="1"/>
    <col min="14094" max="14094" width="66" style="162" customWidth="1"/>
    <col min="14095" max="14095" width="52.28515625" style="162" customWidth="1"/>
    <col min="14096" max="14096" width="83.140625" style="162" customWidth="1"/>
    <col min="14097" max="14097" width="68.85546875" style="162" customWidth="1"/>
    <col min="14098" max="14098" width="83" style="162" customWidth="1"/>
    <col min="14099" max="14099" width="84.85546875" style="162" customWidth="1"/>
    <col min="14100" max="14100" width="8" style="162" customWidth="1"/>
    <col min="14101" max="14101" width="56.85546875" style="162" customWidth="1"/>
    <col min="14102" max="14102" width="80.5703125" style="162" customWidth="1"/>
    <col min="14103" max="14103" width="82.28515625" style="162" customWidth="1"/>
    <col min="14104" max="14104" width="82" style="162" customWidth="1"/>
    <col min="14105" max="14105" width="80.28515625" style="162" customWidth="1"/>
    <col min="14106" max="14106" width="83.85546875" style="162" customWidth="1"/>
    <col min="14107" max="14107" width="80.28515625" style="162" customWidth="1"/>
    <col min="14108" max="14108" width="82.42578125" style="162" customWidth="1"/>
    <col min="14109" max="14109" width="81.85546875" style="162" customWidth="1"/>
    <col min="14110" max="14110" width="84.42578125" style="162" customWidth="1"/>
    <col min="14111" max="14111" width="83.5703125" style="162" customWidth="1"/>
    <col min="14112" max="14112" width="84.85546875" style="162" customWidth="1"/>
    <col min="14113" max="14113" width="84.42578125" style="162" customWidth="1"/>
    <col min="14114" max="14114" width="82.7109375" style="162" customWidth="1"/>
    <col min="14115" max="14115" width="84.5703125" style="162" customWidth="1"/>
    <col min="14116" max="14116" width="79" style="162" customWidth="1"/>
    <col min="14117" max="14117" width="13.85546875" style="162" customWidth="1"/>
    <col min="14118" max="14118" width="14" style="162" customWidth="1"/>
    <col min="14119" max="14119" width="11.28515625" style="162" customWidth="1"/>
    <col min="14120" max="14120" width="10.42578125" style="162" customWidth="1"/>
    <col min="14121" max="14121" width="11" style="162" customWidth="1"/>
    <col min="14122" max="14122" width="11.140625" style="162" customWidth="1"/>
    <col min="14123" max="14123" width="7.5703125" style="162" customWidth="1"/>
    <col min="14124" max="14124" width="82.28515625" style="162" customWidth="1"/>
    <col min="14125" max="14125" width="52.7109375" style="162" customWidth="1"/>
    <col min="14126" max="14128" width="11.85546875" style="162" customWidth="1"/>
    <col min="14129" max="14336" width="9.140625" style="162"/>
    <col min="14337" max="14337" width="10.7109375" style="162" customWidth="1"/>
    <col min="14338" max="14338" width="12.7109375" style="162" customWidth="1"/>
    <col min="14339" max="14339" width="14.5703125" style="162" customWidth="1"/>
    <col min="14340" max="14340" width="15" style="162" customWidth="1"/>
    <col min="14341" max="14342" width="12.85546875" style="162" customWidth="1"/>
    <col min="14343" max="14343" width="9.28515625" style="162" customWidth="1"/>
    <col min="14344" max="14344" width="23" style="162" customWidth="1"/>
    <col min="14345" max="14349" width="14.5703125" style="162" customWidth="1"/>
    <col min="14350" max="14350" width="66" style="162" customWidth="1"/>
    <col min="14351" max="14351" width="52.28515625" style="162" customWidth="1"/>
    <col min="14352" max="14352" width="83.140625" style="162" customWidth="1"/>
    <col min="14353" max="14353" width="68.85546875" style="162" customWidth="1"/>
    <col min="14354" max="14354" width="83" style="162" customWidth="1"/>
    <col min="14355" max="14355" width="84.85546875" style="162" customWidth="1"/>
    <col min="14356" max="14356" width="8" style="162" customWidth="1"/>
    <col min="14357" max="14357" width="56.85546875" style="162" customWidth="1"/>
    <col min="14358" max="14358" width="80.5703125" style="162" customWidth="1"/>
    <col min="14359" max="14359" width="82.28515625" style="162" customWidth="1"/>
    <col min="14360" max="14360" width="82" style="162" customWidth="1"/>
    <col min="14361" max="14361" width="80.28515625" style="162" customWidth="1"/>
    <col min="14362" max="14362" width="83.85546875" style="162" customWidth="1"/>
    <col min="14363" max="14363" width="80.28515625" style="162" customWidth="1"/>
    <col min="14364" max="14364" width="82.42578125" style="162" customWidth="1"/>
    <col min="14365" max="14365" width="81.85546875" style="162" customWidth="1"/>
    <col min="14366" max="14366" width="84.42578125" style="162" customWidth="1"/>
    <col min="14367" max="14367" width="83.5703125" style="162" customWidth="1"/>
    <col min="14368" max="14368" width="84.85546875" style="162" customWidth="1"/>
    <col min="14369" max="14369" width="84.42578125" style="162" customWidth="1"/>
    <col min="14370" max="14370" width="82.7109375" style="162" customWidth="1"/>
    <col min="14371" max="14371" width="84.5703125" style="162" customWidth="1"/>
    <col min="14372" max="14372" width="79" style="162" customWidth="1"/>
    <col min="14373" max="14373" width="13.85546875" style="162" customWidth="1"/>
    <col min="14374" max="14374" width="14" style="162" customWidth="1"/>
    <col min="14375" max="14375" width="11.28515625" style="162" customWidth="1"/>
    <col min="14376" max="14376" width="10.42578125" style="162" customWidth="1"/>
    <col min="14377" max="14377" width="11" style="162" customWidth="1"/>
    <col min="14378" max="14378" width="11.140625" style="162" customWidth="1"/>
    <col min="14379" max="14379" width="7.5703125" style="162" customWidth="1"/>
    <col min="14380" max="14380" width="82.28515625" style="162" customWidth="1"/>
    <col min="14381" max="14381" width="52.7109375" style="162" customWidth="1"/>
    <col min="14382" max="14384" width="11.85546875" style="162" customWidth="1"/>
    <col min="14385" max="14592" width="9.140625" style="162"/>
    <col min="14593" max="14593" width="10.7109375" style="162" customWidth="1"/>
    <col min="14594" max="14594" width="12.7109375" style="162" customWidth="1"/>
    <col min="14595" max="14595" width="14.5703125" style="162" customWidth="1"/>
    <col min="14596" max="14596" width="15" style="162" customWidth="1"/>
    <col min="14597" max="14598" width="12.85546875" style="162" customWidth="1"/>
    <col min="14599" max="14599" width="9.28515625" style="162" customWidth="1"/>
    <col min="14600" max="14600" width="23" style="162" customWidth="1"/>
    <col min="14601" max="14605" width="14.5703125" style="162" customWidth="1"/>
    <col min="14606" max="14606" width="66" style="162" customWidth="1"/>
    <col min="14607" max="14607" width="52.28515625" style="162" customWidth="1"/>
    <col min="14608" max="14608" width="83.140625" style="162" customWidth="1"/>
    <col min="14609" max="14609" width="68.85546875" style="162" customWidth="1"/>
    <col min="14610" max="14610" width="83" style="162" customWidth="1"/>
    <col min="14611" max="14611" width="84.85546875" style="162" customWidth="1"/>
    <col min="14612" max="14612" width="8" style="162" customWidth="1"/>
    <col min="14613" max="14613" width="56.85546875" style="162" customWidth="1"/>
    <col min="14614" max="14614" width="80.5703125" style="162" customWidth="1"/>
    <col min="14615" max="14615" width="82.28515625" style="162" customWidth="1"/>
    <col min="14616" max="14616" width="82" style="162" customWidth="1"/>
    <col min="14617" max="14617" width="80.28515625" style="162" customWidth="1"/>
    <col min="14618" max="14618" width="83.85546875" style="162" customWidth="1"/>
    <col min="14619" max="14619" width="80.28515625" style="162" customWidth="1"/>
    <col min="14620" max="14620" width="82.42578125" style="162" customWidth="1"/>
    <col min="14621" max="14621" width="81.85546875" style="162" customWidth="1"/>
    <col min="14622" max="14622" width="84.42578125" style="162" customWidth="1"/>
    <col min="14623" max="14623" width="83.5703125" style="162" customWidth="1"/>
    <col min="14624" max="14624" width="84.85546875" style="162" customWidth="1"/>
    <col min="14625" max="14625" width="84.42578125" style="162" customWidth="1"/>
    <col min="14626" max="14626" width="82.7109375" style="162" customWidth="1"/>
    <col min="14627" max="14627" width="84.5703125" style="162" customWidth="1"/>
    <col min="14628" max="14628" width="79" style="162" customWidth="1"/>
    <col min="14629" max="14629" width="13.85546875" style="162" customWidth="1"/>
    <col min="14630" max="14630" width="14" style="162" customWidth="1"/>
    <col min="14631" max="14631" width="11.28515625" style="162" customWidth="1"/>
    <col min="14632" max="14632" width="10.42578125" style="162" customWidth="1"/>
    <col min="14633" max="14633" width="11" style="162" customWidth="1"/>
    <col min="14634" max="14634" width="11.140625" style="162" customWidth="1"/>
    <col min="14635" max="14635" width="7.5703125" style="162" customWidth="1"/>
    <col min="14636" max="14636" width="82.28515625" style="162" customWidth="1"/>
    <col min="14637" max="14637" width="52.7109375" style="162" customWidth="1"/>
    <col min="14638" max="14640" width="11.85546875" style="162" customWidth="1"/>
    <col min="14641" max="14848" width="9.140625" style="162"/>
    <col min="14849" max="14849" width="10.7109375" style="162" customWidth="1"/>
    <col min="14850" max="14850" width="12.7109375" style="162" customWidth="1"/>
    <col min="14851" max="14851" width="14.5703125" style="162" customWidth="1"/>
    <col min="14852" max="14852" width="15" style="162" customWidth="1"/>
    <col min="14853" max="14854" width="12.85546875" style="162" customWidth="1"/>
    <col min="14855" max="14855" width="9.28515625" style="162" customWidth="1"/>
    <col min="14856" max="14856" width="23" style="162" customWidth="1"/>
    <col min="14857" max="14861" width="14.5703125" style="162" customWidth="1"/>
    <col min="14862" max="14862" width="66" style="162" customWidth="1"/>
    <col min="14863" max="14863" width="52.28515625" style="162" customWidth="1"/>
    <col min="14864" max="14864" width="83.140625" style="162" customWidth="1"/>
    <col min="14865" max="14865" width="68.85546875" style="162" customWidth="1"/>
    <col min="14866" max="14866" width="83" style="162" customWidth="1"/>
    <col min="14867" max="14867" width="84.85546875" style="162" customWidth="1"/>
    <col min="14868" max="14868" width="8" style="162" customWidth="1"/>
    <col min="14869" max="14869" width="56.85546875" style="162" customWidth="1"/>
    <col min="14870" max="14870" width="80.5703125" style="162" customWidth="1"/>
    <col min="14871" max="14871" width="82.28515625" style="162" customWidth="1"/>
    <col min="14872" max="14872" width="82" style="162" customWidth="1"/>
    <col min="14873" max="14873" width="80.28515625" style="162" customWidth="1"/>
    <col min="14874" max="14874" width="83.85546875" style="162" customWidth="1"/>
    <col min="14875" max="14875" width="80.28515625" style="162" customWidth="1"/>
    <col min="14876" max="14876" width="82.42578125" style="162" customWidth="1"/>
    <col min="14877" max="14877" width="81.85546875" style="162" customWidth="1"/>
    <col min="14878" max="14878" width="84.42578125" style="162" customWidth="1"/>
    <col min="14879" max="14879" width="83.5703125" style="162" customWidth="1"/>
    <col min="14880" max="14880" width="84.85546875" style="162" customWidth="1"/>
    <col min="14881" max="14881" width="84.42578125" style="162" customWidth="1"/>
    <col min="14882" max="14882" width="82.7109375" style="162" customWidth="1"/>
    <col min="14883" max="14883" width="84.5703125" style="162" customWidth="1"/>
    <col min="14884" max="14884" width="79" style="162" customWidth="1"/>
    <col min="14885" max="14885" width="13.85546875" style="162" customWidth="1"/>
    <col min="14886" max="14886" width="14" style="162" customWidth="1"/>
    <col min="14887" max="14887" width="11.28515625" style="162" customWidth="1"/>
    <col min="14888" max="14888" width="10.42578125" style="162" customWidth="1"/>
    <col min="14889" max="14889" width="11" style="162" customWidth="1"/>
    <col min="14890" max="14890" width="11.140625" style="162" customWidth="1"/>
    <col min="14891" max="14891" width="7.5703125" style="162" customWidth="1"/>
    <col min="14892" max="14892" width="82.28515625" style="162" customWidth="1"/>
    <col min="14893" max="14893" width="52.7109375" style="162" customWidth="1"/>
    <col min="14894" max="14896" width="11.85546875" style="162" customWidth="1"/>
    <col min="14897" max="15104" width="9.140625" style="162"/>
    <col min="15105" max="15105" width="10.7109375" style="162" customWidth="1"/>
    <col min="15106" max="15106" width="12.7109375" style="162" customWidth="1"/>
    <col min="15107" max="15107" width="14.5703125" style="162" customWidth="1"/>
    <col min="15108" max="15108" width="15" style="162" customWidth="1"/>
    <col min="15109" max="15110" width="12.85546875" style="162" customWidth="1"/>
    <col min="15111" max="15111" width="9.28515625" style="162" customWidth="1"/>
    <col min="15112" max="15112" width="23" style="162" customWidth="1"/>
    <col min="15113" max="15117" width="14.5703125" style="162" customWidth="1"/>
    <col min="15118" max="15118" width="66" style="162" customWidth="1"/>
    <col min="15119" max="15119" width="52.28515625" style="162" customWidth="1"/>
    <col min="15120" max="15120" width="83.140625" style="162" customWidth="1"/>
    <col min="15121" max="15121" width="68.85546875" style="162" customWidth="1"/>
    <col min="15122" max="15122" width="83" style="162" customWidth="1"/>
    <col min="15123" max="15123" width="84.85546875" style="162" customWidth="1"/>
    <col min="15124" max="15124" width="8" style="162" customWidth="1"/>
    <col min="15125" max="15125" width="56.85546875" style="162" customWidth="1"/>
    <col min="15126" max="15126" width="80.5703125" style="162" customWidth="1"/>
    <col min="15127" max="15127" width="82.28515625" style="162" customWidth="1"/>
    <col min="15128" max="15128" width="82" style="162" customWidth="1"/>
    <col min="15129" max="15129" width="80.28515625" style="162" customWidth="1"/>
    <col min="15130" max="15130" width="83.85546875" style="162" customWidth="1"/>
    <col min="15131" max="15131" width="80.28515625" style="162" customWidth="1"/>
    <col min="15132" max="15132" width="82.42578125" style="162" customWidth="1"/>
    <col min="15133" max="15133" width="81.85546875" style="162" customWidth="1"/>
    <col min="15134" max="15134" width="84.42578125" style="162" customWidth="1"/>
    <col min="15135" max="15135" width="83.5703125" style="162" customWidth="1"/>
    <col min="15136" max="15136" width="84.85546875" style="162" customWidth="1"/>
    <col min="15137" max="15137" width="84.42578125" style="162" customWidth="1"/>
    <col min="15138" max="15138" width="82.7109375" style="162" customWidth="1"/>
    <col min="15139" max="15139" width="84.5703125" style="162" customWidth="1"/>
    <col min="15140" max="15140" width="79" style="162" customWidth="1"/>
    <col min="15141" max="15141" width="13.85546875" style="162" customWidth="1"/>
    <col min="15142" max="15142" width="14" style="162" customWidth="1"/>
    <col min="15143" max="15143" width="11.28515625" style="162" customWidth="1"/>
    <col min="15144" max="15144" width="10.42578125" style="162" customWidth="1"/>
    <col min="15145" max="15145" width="11" style="162" customWidth="1"/>
    <col min="15146" max="15146" width="11.140625" style="162" customWidth="1"/>
    <col min="15147" max="15147" width="7.5703125" style="162" customWidth="1"/>
    <col min="15148" max="15148" width="82.28515625" style="162" customWidth="1"/>
    <col min="15149" max="15149" width="52.7109375" style="162" customWidth="1"/>
    <col min="15150" max="15152" width="11.85546875" style="162" customWidth="1"/>
    <col min="15153" max="15360" width="9.140625" style="162"/>
    <col min="15361" max="15361" width="10.7109375" style="162" customWidth="1"/>
    <col min="15362" max="15362" width="12.7109375" style="162" customWidth="1"/>
    <col min="15363" max="15363" width="14.5703125" style="162" customWidth="1"/>
    <col min="15364" max="15364" width="15" style="162" customWidth="1"/>
    <col min="15365" max="15366" width="12.85546875" style="162" customWidth="1"/>
    <col min="15367" max="15367" width="9.28515625" style="162" customWidth="1"/>
    <col min="15368" max="15368" width="23" style="162" customWidth="1"/>
    <col min="15369" max="15373" width="14.5703125" style="162" customWidth="1"/>
    <col min="15374" max="15374" width="66" style="162" customWidth="1"/>
    <col min="15375" max="15375" width="52.28515625" style="162" customWidth="1"/>
    <col min="15376" max="15376" width="83.140625" style="162" customWidth="1"/>
    <col min="15377" max="15377" width="68.85546875" style="162" customWidth="1"/>
    <col min="15378" max="15378" width="83" style="162" customWidth="1"/>
    <col min="15379" max="15379" width="84.85546875" style="162" customWidth="1"/>
    <col min="15380" max="15380" width="8" style="162" customWidth="1"/>
    <col min="15381" max="15381" width="56.85546875" style="162" customWidth="1"/>
    <col min="15382" max="15382" width="80.5703125" style="162" customWidth="1"/>
    <col min="15383" max="15383" width="82.28515625" style="162" customWidth="1"/>
    <col min="15384" max="15384" width="82" style="162" customWidth="1"/>
    <col min="15385" max="15385" width="80.28515625" style="162" customWidth="1"/>
    <col min="15386" max="15386" width="83.85546875" style="162" customWidth="1"/>
    <col min="15387" max="15387" width="80.28515625" style="162" customWidth="1"/>
    <col min="15388" max="15388" width="82.42578125" style="162" customWidth="1"/>
    <col min="15389" max="15389" width="81.85546875" style="162" customWidth="1"/>
    <col min="15390" max="15390" width="84.42578125" style="162" customWidth="1"/>
    <col min="15391" max="15391" width="83.5703125" style="162" customWidth="1"/>
    <col min="15392" max="15392" width="84.85546875" style="162" customWidth="1"/>
    <col min="15393" max="15393" width="84.42578125" style="162" customWidth="1"/>
    <col min="15394" max="15394" width="82.7109375" style="162" customWidth="1"/>
    <col min="15395" max="15395" width="84.5703125" style="162" customWidth="1"/>
    <col min="15396" max="15396" width="79" style="162" customWidth="1"/>
    <col min="15397" max="15397" width="13.85546875" style="162" customWidth="1"/>
    <col min="15398" max="15398" width="14" style="162" customWidth="1"/>
    <col min="15399" max="15399" width="11.28515625" style="162" customWidth="1"/>
    <col min="15400" max="15400" width="10.42578125" style="162" customWidth="1"/>
    <col min="15401" max="15401" width="11" style="162" customWidth="1"/>
    <col min="15402" max="15402" width="11.140625" style="162" customWidth="1"/>
    <col min="15403" max="15403" width="7.5703125" style="162" customWidth="1"/>
    <col min="15404" max="15404" width="82.28515625" style="162" customWidth="1"/>
    <col min="15405" max="15405" width="52.7109375" style="162" customWidth="1"/>
    <col min="15406" max="15408" width="11.85546875" style="162" customWidth="1"/>
    <col min="15409" max="15616" width="9.140625" style="162"/>
    <col min="15617" max="15617" width="10.7109375" style="162" customWidth="1"/>
    <col min="15618" max="15618" width="12.7109375" style="162" customWidth="1"/>
    <col min="15619" max="15619" width="14.5703125" style="162" customWidth="1"/>
    <col min="15620" max="15620" width="15" style="162" customWidth="1"/>
    <col min="15621" max="15622" width="12.85546875" style="162" customWidth="1"/>
    <col min="15623" max="15623" width="9.28515625" style="162" customWidth="1"/>
    <col min="15624" max="15624" width="23" style="162" customWidth="1"/>
    <col min="15625" max="15629" width="14.5703125" style="162" customWidth="1"/>
    <col min="15630" max="15630" width="66" style="162" customWidth="1"/>
    <col min="15631" max="15631" width="52.28515625" style="162" customWidth="1"/>
    <col min="15632" max="15632" width="83.140625" style="162" customWidth="1"/>
    <col min="15633" max="15633" width="68.85546875" style="162" customWidth="1"/>
    <col min="15634" max="15634" width="83" style="162" customWidth="1"/>
    <col min="15635" max="15635" width="84.85546875" style="162" customWidth="1"/>
    <col min="15636" max="15636" width="8" style="162" customWidth="1"/>
    <col min="15637" max="15637" width="56.85546875" style="162" customWidth="1"/>
    <col min="15638" max="15638" width="80.5703125" style="162" customWidth="1"/>
    <col min="15639" max="15639" width="82.28515625" style="162" customWidth="1"/>
    <col min="15640" max="15640" width="82" style="162" customWidth="1"/>
    <col min="15641" max="15641" width="80.28515625" style="162" customWidth="1"/>
    <col min="15642" max="15642" width="83.85546875" style="162" customWidth="1"/>
    <col min="15643" max="15643" width="80.28515625" style="162" customWidth="1"/>
    <col min="15644" max="15644" width="82.42578125" style="162" customWidth="1"/>
    <col min="15645" max="15645" width="81.85546875" style="162" customWidth="1"/>
    <col min="15646" max="15646" width="84.42578125" style="162" customWidth="1"/>
    <col min="15647" max="15647" width="83.5703125" style="162" customWidth="1"/>
    <col min="15648" max="15648" width="84.85546875" style="162" customWidth="1"/>
    <col min="15649" max="15649" width="84.42578125" style="162" customWidth="1"/>
    <col min="15650" max="15650" width="82.7109375" style="162" customWidth="1"/>
    <col min="15651" max="15651" width="84.5703125" style="162" customWidth="1"/>
    <col min="15652" max="15652" width="79" style="162" customWidth="1"/>
    <col min="15653" max="15653" width="13.85546875" style="162" customWidth="1"/>
    <col min="15654" max="15654" width="14" style="162" customWidth="1"/>
    <col min="15655" max="15655" width="11.28515625" style="162" customWidth="1"/>
    <col min="15656" max="15656" width="10.42578125" style="162" customWidth="1"/>
    <col min="15657" max="15657" width="11" style="162" customWidth="1"/>
    <col min="15658" max="15658" width="11.140625" style="162" customWidth="1"/>
    <col min="15659" max="15659" width="7.5703125" style="162" customWidth="1"/>
    <col min="15660" max="15660" width="82.28515625" style="162" customWidth="1"/>
    <col min="15661" max="15661" width="52.7109375" style="162" customWidth="1"/>
    <col min="15662" max="15664" width="11.85546875" style="162" customWidth="1"/>
    <col min="15665" max="15872" width="9.140625" style="162"/>
    <col min="15873" max="15873" width="10.7109375" style="162" customWidth="1"/>
    <col min="15874" max="15874" width="12.7109375" style="162" customWidth="1"/>
    <col min="15875" max="15875" width="14.5703125" style="162" customWidth="1"/>
    <col min="15876" max="15876" width="15" style="162" customWidth="1"/>
    <col min="15877" max="15878" width="12.85546875" style="162" customWidth="1"/>
    <col min="15879" max="15879" width="9.28515625" style="162" customWidth="1"/>
    <col min="15880" max="15880" width="23" style="162" customWidth="1"/>
    <col min="15881" max="15885" width="14.5703125" style="162" customWidth="1"/>
    <col min="15886" max="15886" width="66" style="162" customWidth="1"/>
    <col min="15887" max="15887" width="52.28515625" style="162" customWidth="1"/>
    <col min="15888" max="15888" width="83.140625" style="162" customWidth="1"/>
    <col min="15889" max="15889" width="68.85546875" style="162" customWidth="1"/>
    <col min="15890" max="15890" width="83" style="162" customWidth="1"/>
    <col min="15891" max="15891" width="84.85546875" style="162" customWidth="1"/>
    <col min="15892" max="15892" width="8" style="162" customWidth="1"/>
    <col min="15893" max="15893" width="56.85546875" style="162" customWidth="1"/>
    <col min="15894" max="15894" width="80.5703125" style="162" customWidth="1"/>
    <col min="15895" max="15895" width="82.28515625" style="162" customWidth="1"/>
    <col min="15896" max="15896" width="82" style="162" customWidth="1"/>
    <col min="15897" max="15897" width="80.28515625" style="162" customWidth="1"/>
    <col min="15898" max="15898" width="83.85546875" style="162" customWidth="1"/>
    <col min="15899" max="15899" width="80.28515625" style="162" customWidth="1"/>
    <col min="15900" max="15900" width="82.42578125" style="162" customWidth="1"/>
    <col min="15901" max="15901" width="81.85546875" style="162" customWidth="1"/>
    <col min="15902" max="15902" width="84.42578125" style="162" customWidth="1"/>
    <col min="15903" max="15903" width="83.5703125" style="162" customWidth="1"/>
    <col min="15904" max="15904" width="84.85546875" style="162" customWidth="1"/>
    <col min="15905" max="15905" width="84.42578125" style="162" customWidth="1"/>
    <col min="15906" max="15906" width="82.7109375" style="162" customWidth="1"/>
    <col min="15907" max="15907" width="84.5703125" style="162" customWidth="1"/>
    <col min="15908" max="15908" width="79" style="162" customWidth="1"/>
    <col min="15909" max="15909" width="13.85546875" style="162" customWidth="1"/>
    <col min="15910" max="15910" width="14" style="162" customWidth="1"/>
    <col min="15911" max="15911" width="11.28515625" style="162" customWidth="1"/>
    <col min="15912" max="15912" width="10.42578125" style="162" customWidth="1"/>
    <col min="15913" max="15913" width="11" style="162" customWidth="1"/>
    <col min="15914" max="15914" width="11.140625" style="162" customWidth="1"/>
    <col min="15915" max="15915" width="7.5703125" style="162" customWidth="1"/>
    <col min="15916" max="15916" width="82.28515625" style="162" customWidth="1"/>
    <col min="15917" max="15917" width="52.7109375" style="162" customWidth="1"/>
    <col min="15918" max="15920" width="11.85546875" style="162" customWidth="1"/>
    <col min="15921" max="16128" width="9.140625" style="162"/>
    <col min="16129" max="16129" width="10.7109375" style="162" customWidth="1"/>
    <col min="16130" max="16130" width="12.7109375" style="162" customWidth="1"/>
    <col min="16131" max="16131" width="14.5703125" style="162" customWidth="1"/>
    <col min="16132" max="16132" width="15" style="162" customWidth="1"/>
    <col min="16133" max="16134" width="12.85546875" style="162" customWidth="1"/>
    <col min="16135" max="16135" width="9.28515625" style="162" customWidth="1"/>
    <col min="16136" max="16136" width="23" style="162" customWidth="1"/>
    <col min="16137" max="16141" width="14.5703125" style="162" customWidth="1"/>
    <col min="16142" max="16142" width="66" style="162" customWidth="1"/>
    <col min="16143" max="16143" width="52.28515625" style="162" customWidth="1"/>
    <col min="16144" max="16144" width="83.140625" style="162" customWidth="1"/>
    <col min="16145" max="16145" width="68.85546875" style="162" customWidth="1"/>
    <col min="16146" max="16146" width="83" style="162" customWidth="1"/>
    <col min="16147" max="16147" width="84.85546875" style="162" customWidth="1"/>
    <col min="16148" max="16148" width="8" style="162" customWidth="1"/>
    <col min="16149" max="16149" width="56.85546875" style="162" customWidth="1"/>
    <col min="16150" max="16150" width="80.5703125" style="162" customWidth="1"/>
    <col min="16151" max="16151" width="82.28515625" style="162" customWidth="1"/>
    <col min="16152" max="16152" width="82" style="162" customWidth="1"/>
    <col min="16153" max="16153" width="80.28515625" style="162" customWidth="1"/>
    <col min="16154" max="16154" width="83.85546875" style="162" customWidth="1"/>
    <col min="16155" max="16155" width="80.28515625" style="162" customWidth="1"/>
    <col min="16156" max="16156" width="82.42578125" style="162" customWidth="1"/>
    <col min="16157" max="16157" width="81.85546875" style="162" customWidth="1"/>
    <col min="16158" max="16158" width="84.42578125" style="162" customWidth="1"/>
    <col min="16159" max="16159" width="83.5703125" style="162" customWidth="1"/>
    <col min="16160" max="16160" width="84.85546875" style="162" customWidth="1"/>
    <col min="16161" max="16161" width="84.42578125" style="162" customWidth="1"/>
    <col min="16162" max="16162" width="82.7109375" style="162" customWidth="1"/>
    <col min="16163" max="16163" width="84.5703125" style="162" customWidth="1"/>
    <col min="16164" max="16164" width="79" style="162" customWidth="1"/>
    <col min="16165" max="16165" width="13.85546875" style="162" customWidth="1"/>
    <col min="16166" max="16166" width="14" style="162" customWidth="1"/>
    <col min="16167" max="16167" width="11.28515625" style="162" customWidth="1"/>
    <col min="16168" max="16168" width="10.42578125" style="162" customWidth="1"/>
    <col min="16169" max="16169" width="11" style="162" customWidth="1"/>
    <col min="16170" max="16170" width="11.140625" style="162" customWidth="1"/>
    <col min="16171" max="16171" width="7.5703125" style="162" customWidth="1"/>
    <col min="16172" max="16172" width="82.28515625" style="162" customWidth="1"/>
    <col min="16173" max="16173" width="52.7109375" style="162" customWidth="1"/>
    <col min="16174" max="16176" width="11.85546875" style="162" customWidth="1"/>
    <col min="16177" max="16384" width="9.140625" style="162"/>
  </cols>
  <sheetData>
    <row r="1" spans="1:48" ht="145.5" customHeight="1">
      <c r="A1" s="160" t="s">
        <v>1</v>
      </c>
      <c r="B1" s="160" t="s">
        <v>2</v>
      </c>
      <c r="C1" s="160" t="s">
        <v>3</v>
      </c>
      <c r="D1" s="160" t="s">
        <v>4</v>
      </c>
      <c r="E1" s="160" t="s">
        <v>5</v>
      </c>
      <c r="F1" s="160" t="s">
        <v>6</v>
      </c>
      <c r="G1" s="160" t="s">
        <v>7</v>
      </c>
      <c r="H1" s="160" t="s">
        <v>8</v>
      </c>
      <c r="I1" s="160" t="s">
        <v>9</v>
      </c>
      <c r="J1" s="160" t="s">
        <v>10</v>
      </c>
      <c r="K1" s="160" t="s">
        <v>11</v>
      </c>
      <c r="L1" s="160" t="s">
        <v>12</v>
      </c>
      <c r="M1" s="160" t="s">
        <v>13</v>
      </c>
      <c r="N1" s="161" t="s">
        <v>67</v>
      </c>
      <c r="O1" s="161" t="s">
        <v>68</v>
      </c>
      <c r="P1" s="161" t="s">
        <v>69</v>
      </c>
      <c r="Q1" s="161" t="s">
        <v>70</v>
      </c>
      <c r="R1" s="161" t="s">
        <v>71</v>
      </c>
      <c r="S1" s="161" t="s">
        <v>72</v>
      </c>
      <c r="T1" s="161"/>
      <c r="U1" s="161" t="s">
        <v>73</v>
      </c>
      <c r="V1" s="161" t="s">
        <v>93</v>
      </c>
      <c r="W1" s="161" t="s">
        <v>94</v>
      </c>
      <c r="X1" s="161" t="s">
        <v>95</v>
      </c>
      <c r="Y1" s="161" t="s">
        <v>96</v>
      </c>
      <c r="Z1" s="161" t="s">
        <v>97</v>
      </c>
      <c r="AA1" s="161" t="s">
        <v>98</v>
      </c>
      <c r="AB1" s="161" t="s">
        <v>99</v>
      </c>
      <c r="AC1" s="161" t="s">
        <v>100</v>
      </c>
      <c r="AD1" s="161" t="s">
        <v>101</v>
      </c>
      <c r="AE1" s="161" t="s">
        <v>102</v>
      </c>
      <c r="AF1" s="161" t="s">
        <v>103</v>
      </c>
      <c r="AG1" s="161" t="s">
        <v>104</v>
      </c>
      <c r="AH1" s="161" t="s">
        <v>105</v>
      </c>
      <c r="AI1" s="161" t="s">
        <v>106</v>
      </c>
      <c r="AJ1" s="161" t="s">
        <v>107</v>
      </c>
      <c r="AK1" s="161"/>
      <c r="AL1" s="161"/>
      <c r="AM1" s="161"/>
      <c r="AN1" s="161"/>
      <c r="AO1" s="161"/>
      <c r="AP1" s="161"/>
      <c r="AQ1" s="161"/>
      <c r="AR1" s="161" t="s">
        <v>108</v>
      </c>
      <c r="AS1" s="161"/>
      <c r="AT1" s="161"/>
      <c r="AU1" s="161"/>
      <c r="AV1" s="161"/>
    </row>
    <row r="2" spans="1:48" ht="12.75" customHeight="1">
      <c r="A2" s="160"/>
      <c r="B2" s="160"/>
      <c r="C2" s="160"/>
      <c r="D2" s="160"/>
      <c r="E2" s="160"/>
      <c r="F2" s="160"/>
      <c r="G2" s="160"/>
      <c r="H2" s="160"/>
      <c r="I2" s="160"/>
      <c r="J2" s="160"/>
      <c r="K2" s="160"/>
      <c r="L2" s="160"/>
      <c r="M2" s="160"/>
      <c r="N2" s="160"/>
      <c r="O2" s="160"/>
      <c r="P2" s="160"/>
      <c r="Q2" s="160"/>
      <c r="R2" s="160"/>
      <c r="S2" s="160" t="s">
        <v>58</v>
      </c>
      <c r="T2" s="160" t="s">
        <v>19</v>
      </c>
      <c r="U2" s="160"/>
      <c r="V2" s="160"/>
      <c r="W2" s="160"/>
      <c r="X2" s="160"/>
      <c r="Y2" s="160"/>
      <c r="Z2" s="160"/>
      <c r="AA2" s="160"/>
      <c r="AB2" s="160"/>
      <c r="AC2" s="160"/>
      <c r="AD2" s="160"/>
      <c r="AE2" s="160"/>
      <c r="AF2" s="160"/>
      <c r="AG2" s="160"/>
      <c r="AH2" s="160"/>
      <c r="AI2" s="160"/>
      <c r="AJ2" s="160" t="s">
        <v>109</v>
      </c>
      <c r="AK2" s="160" t="s">
        <v>77</v>
      </c>
      <c r="AL2" s="160" t="s">
        <v>90</v>
      </c>
      <c r="AM2" s="160" t="s">
        <v>66</v>
      </c>
      <c r="AN2" s="160" t="s">
        <v>74</v>
      </c>
      <c r="AO2" s="160" t="s">
        <v>75</v>
      </c>
      <c r="AP2" s="160" t="s">
        <v>76</v>
      </c>
      <c r="AQ2" s="160" t="s">
        <v>0</v>
      </c>
      <c r="AR2" s="160" t="s">
        <v>59</v>
      </c>
      <c r="AS2" s="160" t="s">
        <v>60</v>
      </c>
      <c r="AT2" s="160" t="s">
        <v>61</v>
      </c>
      <c r="AU2" s="160" t="s">
        <v>62</v>
      </c>
      <c r="AV2" s="160" t="s">
        <v>63</v>
      </c>
    </row>
    <row r="3" spans="1:48" ht="12.75" customHeight="1">
      <c r="A3" s="163">
        <v>1</v>
      </c>
      <c r="B3" s="163" t="s">
        <v>64</v>
      </c>
      <c r="C3" s="163" t="s">
        <v>65</v>
      </c>
      <c r="D3" s="163" t="s">
        <v>20</v>
      </c>
      <c r="E3" s="164" t="s">
        <v>110</v>
      </c>
      <c r="F3" s="163" t="s">
        <v>133</v>
      </c>
      <c r="G3" s="163" t="s">
        <v>134</v>
      </c>
      <c r="H3" s="163" t="s">
        <v>14</v>
      </c>
      <c r="N3" s="165" t="s">
        <v>78</v>
      </c>
      <c r="O3" s="166" t="s">
        <v>91</v>
      </c>
      <c r="P3" s="165" t="s">
        <v>135</v>
      </c>
      <c r="Q3" s="165" t="s">
        <v>111</v>
      </c>
      <c r="R3" s="166" t="s">
        <v>79</v>
      </c>
      <c r="S3" s="165" t="s">
        <v>80</v>
      </c>
      <c r="T3" s="165" t="s">
        <v>112</v>
      </c>
      <c r="U3" s="165" t="s">
        <v>113</v>
      </c>
      <c r="V3" s="163" t="s">
        <v>136</v>
      </c>
      <c r="X3" s="163" t="s">
        <v>114</v>
      </c>
      <c r="Z3" s="163">
        <v>1</v>
      </c>
      <c r="AA3" s="163" t="s">
        <v>114</v>
      </c>
      <c r="AB3" s="163" t="s">
        <v>114</v>
      </c>
      <c r="AC3" s="163">
        <v>0</v>
      </c>
      <c r="AD3" s="163">
        <v>0</v>
      </c>
      <c r="AE3" s="163">
        <v>0</v>
      </c>
      <c r="AF3" s="163">
        <v>0</v>
      </c>
      <c r="AG3" s="163">
        <v>0</v>
      </c>
      <c r="AH3" s="163">
        <v>0</v>
      </c>
      <c r="AI3" s="163">
        <v>0</v>
      </c>
      <c r="AN3" s="165" t="s">
        <v>74</v>
      </c>
      <c r="AO3" s="165" t="s">
        <v>75</v>
      </c>
      <c r="AP3" s="165" t="s">
        <v>76</v>
      </c>
      <c r="AQ3" s="165">
        <v>10</v>
      </c>
      <c r="AR3" s="165" t="s">
        <v>81</v>
      </c>
      <c r="AS3" s="165" t="s">
        <v>115</v>
      </c>
      <c r="AT3" s="167" t="s">
        <v>158</v>
      </c>
      <c r="AU3" s="167" t="s">
        <v>158</v>
      </c>
      <c r="AV3" s="167" t="s">
        <v>158</v>
      </c>
    </row>
    <row r="4" spans="1:48" ht="12.75" customHeight="1">
      <c r="A4" s="163">
        <v>2</v>
      </c>
      <c r="B4" s="163" t="s">
        <v>64</v>
      </c>
      <c r="C4" s="163" t="s">
        <v>65</v>
      </c>
      <c r="D4" s="163" t="s">
        <v>20</v>
      </c>
      <c r="E4" s="164" t="s">
        <v>110</v>
      </c>
      <c r="F4" s="163" t="s">
        <v>133</v>
      </c>
      <c r="G4" s="163" t="s">
        <v>134</v>
      </c>
      <c r="H4" s="163" t="s">
        <v>14</v>
      </c>
      <c r="N4" s="165" t="s">
        <v>78</v>
      </c>
      <c r="O4" s="166" t="s">
        <v>138</v>
      </c>
      <c r="P4" s="165" t="s">
        <v>135</v>
      </c>
      <c r="Q4" s="165" t="s">
        <v>111</v>
      </c>
      <c r="R4" s="166" t="s">
        <v>147</v>
      </c>
      <c r="S4" s="165"/>
      <c r="T4" s="165" t="s">
        <v>112</v>
      </c>
      <c r="U4" s="165" t="s">
        <v>156</v>
      </c>
      <c r="V4" s="163">
        <v>3</v>
      </c>
      <c r="X4" s="163">
        <v>0</v>
      </c>
      <c r="Z4" s="163" t="s">
        <v>136</v>
      </c>
      <c r="AA4" s="163">
        <v>2</v>
      </c>
      <c r="AB4" s="163" t="s">
        <v>114</v>
      </c>
      <c r="AC4" s="163" t="s">
        <v>114</v>
      </c>
      <c r="AD4" s="163">
        <v>0</v>
      </c>
      <c r="AE4" s="163">
        <v>0</v>
      </c>
      <c r="AF4" s="163">
        <v>0</v>
      </c>
      <c r="AG4" s="163">
        <v>0</v>
      </c>
      <c r="AH4" s="163">
        <v>0</v>
      </c>
      <c r="AI4" s="163">
        <v>0</v>
      </c>
      <c r="AN4" s="165" t="s">
        <v>74</v>
      </c>
      <c r="AO4" s="165"/>
      <c r="AP4" s="165"/>
      <c r="AQ4" s="165">
        <v>2</v>
      </c>
      <c r="AR4" s="165" t="s">
        <v>157</v>
      </c>
      <c r="AS4" s="165" t="s">
        <v>157</v>
      </c>
      <c r="AT4" s="165" t="s">
        <v>157</v>
      </c>
      <c r="AU4" s="165" t="s">
        <v>157</v>
      </c>
      <c r="AV4" s="165" t="s">
        <v>157</v>
      </c>
    </row>
    <row r="5" spans="1:48" ht="12.75" customHeight="1">
      <c r="A5" s="163">
        <v>3</v>
      </c>
      <c r="B5" s="163" t="s">
        <v>64</v>
      </c>
      <c r="C5" s="163" t="s">
        <v>65</v>
      </c>
      <c r="D5" s="163" t="s">
        <v>20</v>
      </c>
      <c r="E5" s="164" t="s">
        <v>110</v>
      </c>
      <c r="F5" s="163" t="s">
        <v>133</v>
      </c>
      <c r="G5" s="163" t="s">
        <v>134</v>
      </c>
      <c r="H5" s="163" t="s">
        <v>14</v>
      </c>
      <c r="N5" s="165" t="s">
        <v>78</v>
      </c>
      <c r="O5" s="166" t="s">
        <v>139</v>
      </c>
      <c r="P5" s="165" t="s">
        <v>135</v>
      </c>
      <c r="Q5" s="165" t="s">
        <v>111</v>
      </c>
      <c r="R5" s="166" t="s">
        <v>148</v>
      </c>
      <c r="S5" s="165"/>
      <c r="T5" s="165" t="s">
        <v>112</v>
      </c>
      <c r="U5" s="165" t="s">
        <v>156</v>
      </c>
      <c r="V5" s="163">
        <v>4</v>
      </c>
      <c r="X5" s="163" t="s">
        <v>114</v>
      </c>
      <c r="Z5" s="163" t="s">
        <v>136</v>
      </c>
      <c r="AA5" s="163">
        <v>2</v>
      </c>
      <c r="AB5" s="163" t="s">
        <v>114</v>
      </c>
      <c r="AC5" s="163">
        <v>0</v>
      </c>
      <c r="AD5" s="163">
        <v>0</v>
      </c>
      <c r="AE5" s="163">
        <v>0</v>
      </c>
      <c r="AF5" s="163">
        <v>0</v>
      </c>
      <c r="AG5" s="163">
        <v>0</v>
      </c>
      <c r="AH5" s="163">
        <v>0</v>
      </c>
      <c r="AI5" s="163">
        <v>0</v>
      </c>
      <c r="AN5" s="165" t="s">
        <v>74</v>
      </c>
      <c r="AO5" s="165"/>
      <c r="AP5" s="165"/>
      <c r="AQ5" s="165">
        <v>3</v>
      </c>
      <c r="AR5" s="165" t="s">
        <v>159</v>
      </c>
      <c r="AS5" s="165" t="s">
        <v>159</v>
      </c>
      <c r="AT5" s="165" t="s">
        <v>159</v>
      </c>
      <c r="AU5" s="165" t="s">
        <v>159</v>
      </c>
      <c r="AV5" s="165" t="s">
        <v>159</v>
      </c>
    </row>
    <row r="6" spans="1:48" ht="12.75" customHeight="1">
      <c r="A6" s="163">
        <v>4</v>
      </c>
      <c r="B6" s="163" t="s">
        <v>64</v>
      </c>
      <c r="C6" s="163" t="s">
        <v>65</v>
      </c>
      <c r="D6" s="163" t="s">
        <v>20</v>
      </c>
      <c r="E6" s="164" t="s">
        <v>110</v>
      </c>
      <c r="F6" s="163" t="s">
        <v>133</v>
      </c>
      <c r="G6" s="163" t="s">
        <v>134</v>
      </c>
      <c r="H6" s="163" t="s">
        <v>14</v>
      </c>
      <c r="N6" s="165" t="s">
        <v>78</v>
      </c>
      <c r="O6" s="166" t="s">
        <v>140</v>
      </c>
      <c r="P6" s="165" t="s">
        <v>135</v>
      </c>
      <c r="Q6" s="165" t="s">
        <v>111</v>
      </c>
      <c r="R6" s="166" t="s">
        <v>149</v>
      </c>
      <c r="S6" s="165"/>
      <c r="T6" s="165" t="s">
        <v>112</v>
      </c>
      <c r="U6" s="165" t="s">
        <v>156</v>
      </c>
      <c r="V6" s="163">
        <v>3</v>
      </c>
      <c r="X6" s="163" t="s">
        <v>114</v>
      </c>
      <c r="Z6" s="163">
        <v>0</v>
      </c>
      <c r="AA6" s="163">
        <v>0</v>
      </c>
      <c r="AB6" s="163" t="s">
        <v>114</v>
      </c>
      <c r="AC6" s="163" t="s">
        <v>114</v>
      </c>
      <c r="AD6" s="163">
        <v>0</v>
      </c>
      <c r="AE6" s="163">
        <v>0</v>
      </c>
      <c r="AF6" s="163">
        <v>0</v>
      </c>
      <c r="AG6" s="163">
        <v>0</v>
      </c>
      <c r="AH6" s="163">
        <v>0</v>
      </c>
      <c r="AI6" s="163">
        <v>0</v>
      </c>
      <c r="AN6" s="165" t="s">
        <v>74</v>
      </c>
      <c r="AO6" s="165" t="s">
        <v>75</v>
      </c>
      <c r="AP6" s="165"/>
      <c r="AQ6" s="165">
        <v>3</v>
      </c>
      <c r="AR6" s="165" t="s">
        <v>160</v>
      </c>
      <c r="AS6" s="165" t="s">
        <v>160</v>
      </c>
      <c r="AT6" s="165" t="s">
        <v>160</v>
      </c>
      <c r="AU6" s="165" t="s">
        <v>160</v>
      </c>
      <c r="AV6" s="165" t="s">
        <v>160</v>
      </c>
    </row>
    <row r="7" spans="1:48" ht="12.75" customHeight="1">
      <c r="A7" s="163">
        <v>5</v>
      </c>
      <c r="B7" s="163" t="s">
        <v>64</v>
      </c>
      <c r="C7" s="163" t="s">
        <v>65</v>
      </c>
      <c r="D7" s="163" t="s">
        <v>20</v>
      </c>
      <c r="E7" s="164" t="s">
        <v>110</v>
      </c>
      <c r="F7" s="163" t="s">
        <v>133</v>
      </c>
      <c r="G7" s="163" t="s">
        <v>134</v>
      </c>
      <c r="H7" s="163" t="s">
        <v>14</v>
      </c>
      <c r="N7" s="165" t="s">
        <v>78</v>
      </c>
      <c r="O7" s="166" t="s">
        <v>141</v>
      </c>
      <c r="P7" s="165" t="s">
        <v>135</v>
      </c>
      <c r="Q7" s="165" t="s">
        <v>111</v>
      </c>
      <c r="R7" s="166" t="s">
        <v>150</v>
      </c>
      <c r="S7" s="165"/>
      <c r="T7" s="165" t="s">
        <v>112</v>
      </c>
      <c r="U7" s="165" t="s">
        <v>156</v>
      </c>
      <c r="V7" s="163">
        <v>2</v>
      </c>
      <c r="X7" s="163">
        <v>0</v>
      </c>
      <c r="Z7" s="163" t="s">
        <v>136</v>
      </c>
      <c r="AA7" s="163" t="s">
        <v>114</v>
      </c>
      <c r="AB7" s="163" t="s">
        <v>114</v>
      </c>
      <c r="AC7" s="163" t="s">
        <v>114</v>
      </c>
      <c r="AD7" s="163" t="s">
        <v>114</v>
      </c>
      <c r="AE7" s="163" t="s">
        <v>114</v>
      </c>
      <c r="AF7" s="163" t="s">
        <v>114</v>
      </c>
      <c r="AG7" s="163" t="s">
        <v>114</v>
      </c>
      <c r="AH7" s="163" t="s">
        <v>114</v>
      </c>
      <c r="AI7" s="163" t="s">
        <v>114</v>
      </c>
      <c r="AN7" s="165" t="s">
        <v>74</v>
      </c>
      <c r="AO7" s="165" t="s">
        <v>75</v>
      </c>
      <c r="AP7" s="165"/>
      <c r="AQ7" s="165">
        <v>5</v>
      </c>
      <c r="AR7" s="165" t="s">
        <v>161</v>
      </c>
      <c r="AS7" s="165" t="s">
        <v>161</v>
      </c>
      <c r="AT7" s="165" t="s">
        <v>161</v>
      </c>
      <c r="AU7" s="165" t="s">
        <v>161</v>
      </c>
      <c r="AV7" s="165" t="s">
        <v>161</v>
      </c>
    </row>
    <row r="8" spans="1:48" ht="12.75" customHeight="1">
      <c r="A8" s="163">
        <v>6</v>
      </c>
      <c r="B8" s="163" t="s">
        <v>64</v>
      </c>
      <c r="C8" s="163" t="s">
        <v>65</v>
      </c>
      <c r="D8" s="163" t="s">
        <v>20</v>
      </c>
      <c r="E8" s="164" t="s">
        <v>110</v>
      </c>
      <c r="F8" s="163" t="s">
        <v>133</v>
      </c>
      <c r="G8" s="163" t="s">
        <v>134</v>
      </c>
      <c r="H8" s="163" t="s">
        <v>14</v>
      </c>
      <c r="N8" s="165" t="s">
        <v>78</v>
      </c>
      <c r="O8" s="166" t="s">
        <v>142</v>
      </c>
      <c r="P8" s="165" t="s">
        <v>135</v>
      </c>
      <c r="Q8" s="165" t="s">
        <v>111</v>
      </c>
      <c r="R8" s="166" t="s">
        <v>151</v>
      </c>
      <c r="S8" s="165"/>
      <c r="T8" s="165" t="s">
        <v>112</v>
      </c>
      <c r="U8" s="165" t="s">
        <v>156</v>
      </c>
      <c r="V8" s="163">
        <v>1</v>
      </c>
      <c r="X8" s="163" t="s">
        <v>114</v>
      </c>
      <c r="Z8" s="163" t="s">
        <v>136</v>
      </c>
      <c r="AA8" s="163" t="s">
        <v>114</v>
      </c>
      <c r="AB8" s="163" t="s">
        <v>114</v>
      </c>
      <c r="AC8" s="163">
        <v>0</v>
      </c>
      <c r="AD8" s="163">
        <v>0</v>
      </c>
      <c r="AE8" s="163">
        <v>0</v>
      </c>
      <c r="AF8" s="163">
        <v>0</v>
      </c>
      <c r="AG8" s="163">
        <v>0</v>
      </c>
      <c r="AH8" s="163">
        <v>0</v>
      </c>
      <c r="AI8" s="163">
        <v>0</v>
      </c>
      <c r="AN8" s="165" t="s">
        <v>74</v>
      </c>
      <c r="AO8" s="165" t="s">
        <v>75</v>
      </c>
      <c r="AP8" s="165"/>
      <c r="AQ8" s="165">
        <v>5</v>
      </c>
      <c r="AR8" s="165" t="s">
        <v>162</v>
      </c>
      <c r="AS8" s="165" t="s">
        <v>162</v>
      </c>
      <c r="AT8" s="165" t="s">
        <v>162</v>
      </c>
      <c r="AU8" s="165" t="s">
        <v>162</v>
      </c>
      <c r="AV8" s="165" t="s">
        <v>162</v>
      </c>
    </row>
    <row r="9" spans="1:48">
      <c r="A9" s="163">
        <v>7</v>
      </c>
      <c r="B9" s="163" t="s">
        <v>64</v>
      </c>
      <c r="C9" s="163" t="s">
        <v>65</v>
      </c>
      <c r="D9" s="163" t="s">
        <v>20</v>
      </c>
      <c r="E9" s="164" t="s">
        <v>110</v>
      </c>
      <c r="F9" s="163" t="s">
        <v>133</v>
      </c>
      <c r="G9" s="163" t="s">
        <v>134</v>
      </c>
      <c r="H9" s="163" t="s">
        <v>14</v>
      </c>
      <c r="N9" s="165" t="s">
        <v>78</v>
      </c>
      <c r="O9" s="166" t="s">
        <v>143</v>
      </c>
      <c r="P9" s="165" t="s">
        <v>135</v>
      </c>
      <c r="Q9" s="165" t="s">
        <v>111</v>
      </c>
      <c r="R9" s="166" t="s">
        <v>152</v>
      </c>
      <c r="S9" s="165"/>
      <c r="T9" s="165" t="s">
        <v>112</v>
      </c>
      <c r="U9" s="165" t="s">
        <v>156</v>
      </c>
      <c r="V9" s="163">
        <v>3</v>
      </c>
      <c r="X9" s="163">
        <v>0</v>
      </c>
      <c r="Z9" s="163">
        <v>0</v>
      </c>
      <c r="AA9" s="163">
        <v>0</v>
      </c>
      <c r="AB9" s="163" t="s">
        <v>114</v>
      </c>
      <c r="AC9" s="163">
        <v>0</v>
      </c>
      <c r="AD9" s="163">
        <v>0</v>
      </c>
      <c r="AE9" s="163">
        <v>0</v>
      </c>
      <c r="AF9" s="163">
        <v>0</v>
      </c>
      <c r="AG9" s="163">
        <v>0</v>
      </c>
      <c r="AH9" s="163">
        <v>0</v>
      </c>
      <c r="AI9" s="163">
        <v>0</v>
      </c>
      <c r="AN9" s="165" t="s">
        <v>74</v>
      </c>
      <c r="AO9" s="165" t="s">
        <v>75</v>
      </c>
      <c r="AP9" s="165" t="s">
        <v>76</v>
      </c>
      <c r="AQ9" s="165">
        <v>10</v>
      </c>
      <c r="AR9" s="165" t="s">
        <v>163</v>
      </c>
      <c r="AS9" s="165" t="s">
        <v>163</v>
      </c>
      <c r="AT9" s="165" t="s">
        <v>163</v>
      </c>
      <c r="AU9" s="165" t="s">
        <v>163</v>
      </c>
      <c r="AV9" s="165" t="s">
        <v>163</v>
      </c>
    </row>
    <row r="10" spans="1:48">
      <c r="A10" s="163">
        <v>8</v>
      </c>
      <c r="B10" s="163" t="s">
        <v>64</v>
      </c>
      <c r="C10" s="163" t="s">
        <v>65</v>
      </c>
      <c r="D10" s="163" t="s">
        <v>20</v>
      </c>
      <c r="E10" s="164" t="s">
        <v>110</v>
      </c>
      <c r="F10" s="163" t="s">
        <v>133</v>
      </c>
      <c r="G10" s="163" t="s">
        <v>134</v>
      </c>
      <c r="H10" s="163" t="s">
        <v>14</v>
      </c>
      <c r="N10" s="165" t="s">
        <v>78</v>
      </c>
      <c r="O10" s="166" t="s">
        <v>144</v>
      </c>
      <c r="P10" s="165" t="s">
        <v>135</v>
      </c>
      <c r="Q10" s="165" t="s">
        <v>111</v>
      </c>
      <c r="R10" s="166" t="s">
        <v>153</v>
      </c>
      <c r="S10" s="165"/>
      <c r="T10" s="165" t="s">
        <v>112</v>
      </c>
      <c r="U10" s="165" t="s">
        <v>156</v>
      </c>
      <c r="V10" s="163" t="s">
        <v>136</v>
      </c>
      <c r="X10" s="163">
        <v>0</v>
      </c>
      <c r="Z10" s="163" t="s">
        <v>136</v>
      </c>
      <c r="AA10" s="163" t="s">
        <v>114</v>
      </c>
      <c r="AB10" s="163" t="s">
        <v>114</v>
      </c>
      <c r="AC10" s="163">
        <v>0</v>
      </c>
      <c r="AD10" s="163">
        <v>0</v>
      </c>
      <c r="AE10" s="163">
        <v>0</v>
      </c>
      <c r="AF10" s="163">
        <v>0</v>
      </c>
      <c r="AG10" s="163">
        <v>0</v>
      </c>
      <c r="AH10" s="163">
        <v>0</v>
      </c>
      <c r="AI10" s="163">
        <v>0</v>
      </c>
      <c r="AN10" s="165" t="s">
        <v>74</v>
      </c>
      <c r="AO10" s="165" t="s">
        <v>75</v>
      </c>
      <c r="AP10" s="165" t="s">
        <v>76</v>
      </c>
      <c r="AQ10" s="165">
        <v>10</v>
      </c>
      <c r="AR10" s="165" t="s">
        <v>164</v>
      </c>
      <c r="AS10" s="165" t="s">
        <v>164</v>
      </c>
      <c r="AT10" s="165" t="s">
        <v>164</v>
      </c>
      <c r="AU10" s="165" t="s">
        <v>164</v>
      </c>
      <c r="AV10" s="165" t="s">
        <v>164</v>
      </c>
    </row>
    <row r="11" spans="1:48">
      <c r="A11" s="163">
        <v>9</v>
      </c>
      <c r="B11" s="163" t="s">
        <v>64</v>
      </c>
      <c r="C11" s="163" t="s">
        <v>65</v>
      </c>
      <c r="D11" s="163" t="s">
        <v>20</v>
      </c>
      <c r="E11" s="164" t="s">
        <v>110</v>
      </c>
      <c r="F11" s="163" t="s">
        <v>133</v>
      </c>
      <c r="G11" s="163" t="s">
        <v>134</v>
      </c>
      <c r="H11" s="163" t="s">
        <v>14</v>
      </c>
      <c r="N11" s="165" t="s">
        <v>78</v>
      </c>
      <c r="O11" s="166" t="s">
        <v>145</v>
      </c>
      <c r="P11" s="165" t="s">
        <v>135</v>
      </c>
      <c r="Q11" s="165" t="s">
        <v>111</v>
      </c>
      <c r="R11" s="166" t="s">
        <v>154</v>
      </c>
      <c r="S11" s="165"/>
      <c r="T11" s="165" t="s">
        <v>112</v>
      </c>
      <c r="U11" s="165" t="s">
        <v>156</v>
      </c>
      <c r="V11" s="163">
        <v>1</v>
      </c>
      <c r="X11" s="163" t="s">
        <v>114</v>
      </c>
      <c r="Z11" s="163">
        <v>0</v>
      </c>
      <c r="AA11" s="163">
        <v>0</v>
      </c>
      <c r="AB11" s="163" t="s">
        <v>114</v>
      </c>
      <c r="AC11" s="163">
        <v>0</v>
      </c>
      <c r="AD11" s="163">
        <v>0</v>
      </c>
      <c r="AE11" s="163">
        <v>0</v>
      </c>
      <c r="AF11" s="163">
        <v>0</v>
      </c>
      <c r="AG11" s="163">
        <v>0</v>
      </c>
      <c r="AH11" s="163">
        <v>0</v>
      </c>
      <c r="AI11" s="163">
        <v>0</v>
      </c>
      <c r="AN11" s="165" t="s">
        <v>74</v>
      </c>
      <c r="AO11" s="165" t="s">
        <v>75</v>
      </c>
      <c r="AP11" s="165"/>
      <c r="AQ11" s="165">
        <v>5</v>
      </c>
      <c r="AR11" s="165" t="s">
        <v>165</v>
      </c>
      <c r="AS11" s="165" t="s">
        <v>165</v>
      </c>
      <c r="AT11" s="165" t="s">
        <v>165</v>
      </c>
      <c r="AU11" s="165" t="s">
        <v>165</v>
      </c>
      <c r="AV11" s="165" t="s">
        <v>165</v>
      </c>
    </row>
    <row r="12" spans="1:48">
      <c r="A12" s="163">
        <v>10</v>
      </c>
      <c r="B12" s="163" t="s">
        <v>64</v>
      </c>
      <c r="C12" s="163" t="s">
        <v>65</v>
      </c>
      <c r="D12" s="163" t="s">
        <v>20</v>
      </c>
      <c r="E12" s="164" t="s">
        <v>110</v>
      </c>
      <c r="F12" s="163" t="s">
        <v>133</v>
      </c>
      <c r="G12" s="163" t="s">
        <v>134</v>
      </c>
      <c r="H12" s="163" t="s">
        <v>14</v>
      </c>
      <c r="N12" s="165" t="s">
        <v>78</v>
      </c>
      <c r="O12" s="166" t="s">
        <v>146</v>
      </c>
      <c r="P12" s="165" t="s">
        <v>135</v>
      </c>
      <c r="Q12" s="165" t="s">
        <v>111</v>
      </c>
      <c r="R12" s="166" t="s">
        <v>155</v>
      </c>
      <c r="S12" s="165"/>
      <c r="T12" s="165" t="s">
        <v>112</v>
      </c>
      <c r="U12" s="165" t="s">
        <v>156</v>
      </c>
      <c r="V12" s="163">
        <v>1</v>
      </c>
      <c r="X12" s="163">
        <v>0</v>
      </c>
      <c r="Z12" s="163">
        <v>1</v>
      </c>
      <c r="AA12" s="163" t="s">
        <v>114</v>
      </c>
      <c r="AB12" s="163" t="s">
        <v>114</v>
      </c>
      <c r="AC12" s="163" t="s">
        <v>114</v>
      </c>
      <c r="AD12" s="163" t="s">
        <v>114</v>
      </c>
      <c r="AE12" s="163" t="s">
        <v>114</v>
      </c>
      <c r="AF12" s="163" t="s">
        <v>114</v>
      </c>
      <c r="AG12" s="163" t="s">
        <v>114</v>
      </c>
      <c r="AH12" s="163" t="s">
        <v>114</v>
      </c>
      <c r="AI12" s="163" t="s">
        <v>114</v>
      </c>
      <c r="AN12" s="165" t="s">
        <v>74</v>
      </c>
      <c r="AO12" s="165" t="s">
        <v>75</v>
      </c>
      <c r="AP12" s="165" t="s">
        <v>76</v>
      </c>
      <c r="AQ12" s="165">
        <v>10</v>
      </c>
      <c r="AR12" s="165" t="s">
        <v>166</v>
      </c>
      <c r="AS12" s="165" t="s">
        <v>166</v>
      </c>
      <c r="AT12" s="165" t="s">
        <v>166</v>
      </c>
      <c r="AU12" s="165" t="s">
        <v>166</v>
      </c>
      <c r="AV12" s="165" t="s">
        <v>166</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AB0ACA-438E-4843-9AD5-89D25961A8B8}">
  <dimension ref="A1:Q997"/>
  <sheetViews>
    <sheetView workbookViewId="0">
      <selection activeCell="B2" sqref="B2"/>
    </sheetView>
  </sheetViews>
  <sheetFormatPr defaultColWidth="14.42578125" defaultRowHeight="12.75"/>
  <cols>
    <col min="1" max="1" width="4.5703125" customWidth="1"/>
    <col min="2" max="2" width="49.7109375" customWidth="1"/>
    <col min="3" max="3" width="19.7109375" customWidth="1"/>
    <col min="4" max="4" width="12.7109375" customWidth="1"/>
    <col min="5" max="5" width="13.28515625" customWidth="1"/>
    <col min="6" max="6" width="11.5703125" customWidth="1"/>
    <col min="7" max="7" width="12.7109375" customWidth="1"/>
    <col min="8" max="8" width="13.42578125" customWidth="1"/>
    <col min="9" max="9" width="14.28515625" customWidth="1"/>
    <col min="10" max="10" width="13.85546875" customWidth="1"/>
    <col min="11" max="11" width="15.85546875" customWidth="1"/>
    <col min="12" max="12" width="4.85546875" customWidth="1"/>
    <col min="13" max="13" width="12.7109375" customWidth="1"/>
    <col min="14" max="17" width="9.140625" customWidth="1"/>
  </cols>
  <sheetData>
    <row r="1" spans="1:17" ht="12.75" customHeight="1">
      <c r="A1" s="12"/>
      <c r="B1" s="13"/>
      <c r="C1" s="14"/>
      <c r="D1" s="14"/>
      <c r="E1" s="15"/>
      <c r="F1" s="15"/>
      <c r="G1" s="12"/>
      <c r="H1" s="16"/>
      <c r="I1" s="17"/>
      <c r="J1" s="18"/>
      <c r="K1" s="18"/>
      <c r="L1" s="19"/>
      <c r="M1" s="20"/>
      <c r="N1" s="19"/>
      <c r="O1" s="19"/>
      <c r="P1" s="19"/>
      <c r="Q1" s="19"/>
    </row>
    <row r="2" spans="1:17" ht="12.75" customHeight="1">
      <c r="A2" s="12"/>
      <c r="B2" s="66"/>
      <c r="C2" s="65" t="s">
        <v>57</v>
      </c>
      <c r="D2" s="14"/>
      <c r="E2" s="15"/>
      <c r="F2" s="15"/>
      <c r="G2" s="12"/>
      <c r="H2" s="16"/>
      <c r="I2" s="17"/>
      <c r="J2" s="18"/>
      <c r="K2" s="18"/>
      <c r="L2" s="19"/>
      <c r="M2" s="20"/>
      <c r="N2" s="19"/>
      <c r="O2" s="19"/>
      <c r="P2" s="19"/>
      <c r="Q2" s="19"/>
    </row>
    <row r="3" spans="1:17" ht="12.75" customHeight="1">
      <c r="A3" s="12"/>
      <c r="B3" s="21" t="s">
        <v>22</v>
      </c>
      <c r="C3" s="22"/>
      <c r="D3" s="14"/>
      <c r="E3" s="15"/>
      <c r="F3" s="15"/>
      <c r="G3" s="12"/>
      <c r="H3" s="16"/>
      <c r="I3" s="17"/>
      <c r="J3" s="18"/>
      <c r="K3" s="18"/>
      <c r="L3" s="19"/>
      <c r="M3" s="20"/>
      <c r="N3" s="19"/>
      <c r="O3" s="19"/>
      <c r="P3" s="19"/>
      <c r="Q3" s="19"/>
    </row>
    <row r="4" spans="1:17" ht="12.75" customHeight="1">
      <c r="A4" s="12"/>
      <c r="B4" s="21" t="s">
        <v>23</v>
      </c>
      <c r="C4" s="22"/>
      <c r="D4" s="14"/>
      <c r="E4" s="15"/>
      <c r="F4" s="15"/>
      <c r="G4" s="12"/>
      <c r="H4" s="16"/>
      <c r="I4" s="17"/>
      <c r="J4" s="18"/>
      <c r="K4" s="18"/>
      <c r="L4" s="19"/>
      <c r="M4" s="20"/>
      <c r="N4" s="19"/>
      <c r="O4" s="19"/>
      <c r="P4" s="19"/>
      <c r="Q4" s="19"/>
    </row>
    <row r="5" spans="1:17" ht="12.75" customHeight="1">
      <c r="A5" s="12"/>
      <c r="B5" s="21" t="s">
        <v>24</v>
      </c>
      <c r="C5" s="22"/>
      <c r="D5" s="14"/>
      <c r="E5" s="15"/>
      <c r="F5" s="15"/>
      <c r="G5" s="12"/>
      <c r="H5" s="16"/>
      <c r="I5" s="17"/>
      <c r="J5" s="18"/>
      <c r="K5" s="18"/>
      <c r="L5" s="19"/>
      <c r="M5" s="20"/>
      <c r="N5" s="19"/>
      <c r="O5" s="19"/>
      <c r="P5" s="19"/>
      <c r="Q5" s="19"/>
    </row>
    <row r="6" spans="1:17" ht="12.75" customHeight="1">
      <c r="A6" s="12"/>
      <c r="B6" s="23" t="s">
        <v>25</v>
      </c>
      <c r="C6" s="71"/>
      <c r="D6" s="14"/>
      <c r="E6" s="15"/>
      <c r="F6" s="15"/>
      <c r="G6" s="12"/>
      <c r="H6" s="16"/>
      <c r="I6" s="17"/>
      <c r="J6" s="18"/>
      <c r="K6" s="18"/>
      <c r="L6" s="19"/>
      <c r="M6" s="20"/>
      <c r="N6" s="19"/>
      <c r="O6" s="19"/>
      <c r="P6" s="19"/>
      <c r="Q6" s="19"/>
    </row>
    <row r="7" spans="1:17" ht="12.75" customHeight="1">
      <c r="A7" s="12"/>
      <c r="B7" s="23" t="s">
        <v>26</v>
      </c>
      <c r="C7" s="71"/>
      <c r="D7" s="14"/>
      <c r="E7" s="15"/>
      <c r="F7" s="15"/>
      <c r="G7" s="12"/>
      <c r="H7" s="16"/>
      <c r="I7" s="17"/>
      <c r="J7" s="18"/>
      <c r="K7" s="18"/>
      <c r="L7" s="19"/>
      <c r="M7" s="20"/>
      <c r="N7" s="19"/>
      <c r="O7" s="19"/>
      <c r="P7" s="19"/>
      <c r="Q7" s="19"/>
    </row>
    <row r="8" spans="1:17" ht="12.75" customHeight="1">
      <c r="A8" s="12"/>
      <c r="B8" s="24"/>
      <c r="C8" s="24"/>
      <c r="D8" s="14"/>
      <c r="E8" s="15"/>
      <c r="F8" s="15"/>
      <c r="G8" s="12"/>
      <c r="H8" s="16"/>
      <c r="I8" s="17"/>
      <c r="J8" s="18"/>
      <c r="K8" s="18"/>
      <c r="L8" s="19"/>
      <c r="M8" s="20"/>
      <c r="N8" s="19"/>
      <c r="O8" s="19"/>
      <c r="P8" s="19"/>
      <c r="Q8" s="19"/>
    </row>
    <row r="9" spans="1:17" ht="12.75" customHeight="1">
      <c r="A9" s="12"/>
      <c r="B9" s="23" t="s">
        <v>27</v>
      </c>
      <c r="C9" s="25">
        <f>SUM(K19:K118)</f>
        <v>0</v>
      </c>
      <c r="D9" s="14"/>
      <c r="E9" s="15"/>
      <c r="F9" s="15"/>
      <c r="G9" s="12"/>
      <c r="H9" s="16"/>
      <c r="I9" s="17"/>
      <c r="J9" s="18"/>
      <c r="K9" s="18"/>
      <c r="L9" s="19"/>
      <c r="M9" s="20"/>
      <c r="N9" s="19"/>
      <c r="O9" s="19"/>
      <c r="P9" s="19"/>
      <c r="Q9" s="19"/>
    </row>
    <row r="10" spans="1:17" ht="12.75" customHeight="1">
      <c r="A10" s="12"/>
      <c r="B10" s="12"/>
      <c r="C10" s="14"/>
      <c r="D10" s="15"/>
      <c r="E10" s="15"/>
      <c r="F10" s="15"/>
      <c r="G10" s="12"/>
      <c r="H10" s="16"/>
      <c r="I10" s="17"/>
      <c r="J10" s="18"/>
      <c r="K10" s="18"/>
      <c r="L10" s="19"/>
      <c r="M10" s="20"/>
      <c r="N10" s="19"/>
      <c r="O10" s="19"/>
      <c r="P10" s="19"/>
      <c r="Q10" s="19"/>
    </row>
    <row r="11" spans="1:17" ht="12.75" customHeight="1">
      <c r="A11" s="12"/>
      <c r="B11" s="12"/>
      <c r="C11" s="14"/>
      <c r="D11" s="15"/>
      <c r="E11" s="15"/>
      <c r="F11" s="15"/>
      <c r="G11" s="12"/>
      <c r="H11" s="16"/>
      <c r="I11" s="17"/>
      <c r="J11" s="18"/>
      <c r="K11" s="18"/>
      <c r="L11" s="19"/>
      <c r="M11" s="20"/>
      <c r="N11" s="19"/>
      <c r="O11" s="19"/>
      <c r="P11" s="19"/>
      <c r="Q11" s="19"/>
    </row>
    <row r="12" spans="1:17" ht="12.75" customHeight="1">
      <c r="A12" s="12"/>
      <c r="B12" s="12"/>
      <c r="C12" s="14"/>
      <c r="D12" s="15"/>
      <c r="E12" s="15"/>
      <c r="F12" s="15"/>
      <c r="G12" s="12"/>
      <c r="H12" s="16"/>
      <c r="I12" s="17"/>
      <c r="J12" s="18"/>
      <c r="K12" s="18"/>
      <c r="L12" s="19"/>
      <c r="M12" s="20"/>
      <c r="N12" s="19"/>
      <c r="O12" s="19"/>
      <c r="P12" s="19"/>
      <c r="Q12" s="19"/>
    </row>
    <row r="13" spans="1:17" ht="12.75" customHeight="1">
      <c r="A13" s="12"/>
      <c r="B13" s="12"/>
      <c r="C13" s="14"/>
      <c r="D13" s="14"/>
      <c r="E13" s="15"/>
      <c r="F13" s="15"/>
      <c r="G13" s="12"/>
      <c r="H13" s="16"/>
      <c r="I13" s="17"/>
      <c r="J13" s="18"/>
      <c r="K13" s="18"/>
      <c r="L13" s="19"/>
      <c r="M13" s="20"/>
      <c r="N13" s="19"/>
      <c r="O13" s="19"/>
      <c r="P13" s="19"/>
      <c r="Q13" s="19"/>
    </row>
    <row r="14" spans="1:17" ht="12.75" customHeight="1">
      <c r="A14" s="12"/>
      <c r="B14" s="12"/>
      <c r="C14" s="14"/>
      <c r="D14" s="14"/>
      <c r="E14" s="15"/>
      <c r="F14" s="15"/>
      <c r="G14" s="12"/>
      <c r="H14" s="16"/>
      <c r="I14" s="17"/>
      <c r="J14" s="18"/>
      <c r="K14" s="18"/>
      <c r="L14" s="19"/>
      <c r="M14" s="20"/>
      <c r="N14" s="19"/>
      <c r="O14" s="19"/>
      <c r="P14" s="19"/>
      <c r="Q14" s="19"/>
    </row>
    <row r="15" spans="1:17" ht="12.75" customHeight="1">
      <c r="A15" s="12"/>
      <c r="B15" s="12"/>
      <c r="C15" s="14"/>
      <c r="D15" s="14"/>
      <c r="E15" s="15"/>
      <c r="F15" s="15"/>
      <c r="G15" s="12"/>
      <c r="H15" s="16"/>
      <c r="I15" s="17"/>
      <c r="J15" s="18"/>
      <c r="K15" s="18"/>
      <c r="L15" s="19"/>
      <c r="M15" s="20"/>
      <c r="N15" s="19"/>
      <c r="O15" s="19"/>
      <c r="P15" s="19"/>
      <c r="Q15" s="19"/>
    </row>
    <row r="16" spans="1:17" ht="12.75" customHeight="1">
      <c r="A16" s="72" t="s">
        <v>28</v>
      </c>
      <c r="B16" s="72" t="s">
        <v>29</v>
      </c>
      <c r="C16" s="73" t="s">
        <v>30</v>
      </c>
      <c r="D16" s="74" t="s">
        <v>31</v>
      </c>
      <c r="E16" s="74" t="s">
        <v>32</v>
      </c>
      <c r="F16" s="74" t="s">
        <v>21</v>
      </c>
      <c r="G16" s="74" t="s">
        <v>33</v>
      </c>
      <c r="H16" s="74" t="s">
        <v>34</v>
      </c>
      <c r="I16" s="74" t="s">
        <v>35</v>
      </c>
      <c r="J16" s="74" t="s">
        <v>36</v>
      </c>
      <c r="K16" s="73" t="s">
        <v>37</v>
      </c>
      <c r="L16" s="19"/>
      <c r="M16" s="20"/>
      <c r="N16" s="19"/>
      <c r="O16" s="19"/>
      <c r="P16" s="19"/>
      <c r="Q16" s="19"/>
    </row>
    <row r="17" spans="1:17" ht="58.5" customHeight="1">
      <c r="A17" s="75"/>
      <c r="B17" s="76"/>
      <c r="C17" s="77" t="s">
        <v>38</v>
      </c>
      <c r="D17" s="77" t="s">
        <v>39</v>
      </c>
      <c r="E17" s="77" t="s">
        <v>40</v>
      </c>
      <c r="F17" s="77" t="s">
        <v>41</v>
      </c>
      <c r="G17" s="77" t="s">
        <v>42</v>
      </c>
      <c r="H17" s="77" t="s">
        <v>43</v>
      </c>
      <c r="I17" s="77" t="s">
        <v>44</v>
      </c>
      <c r="J17" s="78" t="s">
        <v>45</v>
      </c>
      <c r="K17" s="78" t="s">
        <v>46</v>
      </c>
      <c r="L17" s="19"/>
      <c r="M17" s="20"/>
      <c r="N17" s="19"/>
      <c r="O17" s="19"/>
      <c r="P17" s="19"/>
      <c r="Q17" s="19"/>
    </row>
    <row r="18" spans="1:17" ht="12.75" customHeight="1">
      <c r="A18" s="79" t="s">
        <v>16</v>
      </c>
      <c r="B18" s="80" t="s">
        <v>47</v>
      </c>
      <c r="C18" s="80" t="s">
        <v>48</v>
      </c>
      <c r="D18" s="80" t="s">
        <v>49</v>
      </c>
      <c r="E18" s="80" t="s">
        <v>50</v>
      </c>
      <c r="F18" s="80" t="s">
        <v>51</v>
      </c>
      <c r="G18" s="80" t="s">
        <v>52</v>
      </c>
      <c r="H18" s="80" t="s">
        <v>53</v>
      </c>
      <c r="I18" s="80" t="s">
        <v>54</v>
      </c>
      <c r="J18" s="80" t="s">
        <v>55</v>
      </c>
      <c r="K18" s="81" t="s">
        <v>56</v>
      </c>
      <c r="L18" s="20"/>
      <c r="M18" s="26"/>
      <c r="N18" s="19"/>
      <c r="O18" s="19"/>
      <c r="P18" s="19"/>
      <c r="Q18" s="19"/>
    </row>
    <row r="19" spans="1:17" ht="12.75" customHeight="1">
      <c r="A19" s="27">
        <v>1</v>
      </c>
      <c r="B19" s="28"/>
      <c r="C19" s="29"/>
      <c r="D19" s="30"/>
      <c r="E19" s="31"/>
      <c r="F19" s="30"/>
      <c r="G19" s="30"/>
      <c r="H19" s="32"/>
      <c r="I19" s="33"/>
      <c r="J19" s="33"/>
      <c r="K19" s="34" t="str">
        <f t="shared" ref="K19:K82" si="0">IF(B19=0,"",(IF(H19=0,+I19,(H19*I19))))</f>
        <v/>
      </c>
      <c r="L19" s="19"/>
      <c r="M19" s="35"/>
      <c r="N19" s="19"/>
      <c r="O19" s="19"/>
      <c r="P19" s="19"/>
      <c r="Q19" s="19"/>
    </row>
    <row r="20" spans="1:17" ht="12.75" customHeight="1">
      <c r="A20" s="36">
        <v>2</v>
      </c>
      <c r="B20" s="37"/>
      <c r="C20" s="38"/>
      <c r="D20" s="39"/>
      <c r="E20" s="40"/>
      <c r="F20" s="39"/>
      <c r="G20" s="39"/>
      <c r="H20" s="41"/>
      <c r="I20" s="42"/>
      <c r="J20" s="42"/>
      <c r="K20" s="34" t="str">
        <f t="shared" si="0"/>
        <v/>
      </c>
      <c r="L20" s="19"/>
      <c r="M20" s="35"/>
      <c r="N20" s="19"/>
      <c r="O20" s="19"/>
      <c r="P20" s="19"/>
      <c r="Q20" s="19"/>
    </row>
    <row r="21" spans="1:17" ht="12.75" customHeight="1">
      <c r="A21" s="27">
        <v>3</v>
      </c>
      <c r="B21" s="28"/>
      <c r="C21" s="29"/>
      <c r="D21" s="30"/>
      <c r="E21" s="31"/>
      <c r="F21" s="30"/>
      <c r="G21" s="30"/>
      <c r="H21" s="32"/>
      <c r="I21" s="33"/>
      <c r="J21" s="33"/>
      <c r="K21" s="34" t="str">
        <f t="shared" si="0"/>
        <v/>
      </c>
      <c r="L21" s="19"/>
      <c r="M21" s="35"/>
      <c r="N21" s="19"/>
      <c r="O21" s="19"/>
      <c r="P21" s="19"/>
      <c r="Q21" s="19"/>
    </row>
    <row r="22" spans="1:17" ht="12.75" customHeight="1">
      <c r="A22" s="36">
        <v>4</v>
      </c>
      <c r="B22" s="37"/>
      <c r="C22" s="38"/>
      <c r="D22" s="39"/>
      <c r="E22" s="40"/>
      <c r="F22" s="39"/>
      <c r="G22" s="39"/>
      <c r="H22" s="41"/>
      <c r="I22" s="42"/>
      <c r="J22" s="42"/>
      <c r="K22" s="34" t="str">
        <f t="shared" si="0"/>
        <v/>
      </c>
      <c r="L22" s="19"/>
      <c r="M22" s="35"/>
      <c r="N22" s="19"/>
      <c r="O22" s="19"/>
      <c r="P22" s="19"/>
      <c r="Q22" s="19"/>
    </row>
    <row r="23" spans="1:17" ht="12.75" customHeight="1">
      <c r="A23" s="27">
        <v>5</v>
      </c>
      <c r="B23" s="28"/>
      <c r="C23" s="29"/>
      <c r="D23" s="30"/>
      <c r="E23" s="31"/>
      <c r="F23" s="39"/>
      <c r="G23" s="39"/>
      <c r="H23" s="32"/>
      <c r="I23" s="33"/>
      <c r="J23" s="33"/>
      <c r="K23" s="34" t="str">
        <f t="shared" si="0"/>
        <v/>
      </c>
      <c r="L23" s="19"/>
      <c r="M23" s="35"/>
      <c r="N23" s="19"/>
      <c r="O23" s="19"/>
      <c r="P23" s="19"/>
      <c r="Q23" s="19"/>
    </row>
    <row r="24" spans="1:17" ht="12.75" customHeight="1">
      <c r="A24" s="36">
        <v>6</v>
      </c>
      <c r="B24" s="28"/>
      <c r="C24" s="29"/>
      <c r="D24" s="39"/>
      <c r="E24" s="40"/>
      <c r="F24" s="39"/>
      <c r="G24" s="39"/>
      <c r="H24" s="41"/>
      <c r="I24" s="42"/>
      <c r="J24" s="42"/>
      <c r="K24" s="34" t="str">
        <f t="shared" si="0"/>
        <v/>
      </c>
      <c r="L24" s="19"/>
      <c r="M24" s="35"/>
      <c r="N24" s="19"/>
      <c r="O24" s="19"/>
      <c r="P24" s="19"/>
      <c r="Q24" s="19"/>
    </row>
    <row r="25" spans="1:17" ht="12.75" customHeight="1">
      <c r="A25" s="27">
        <v>7</v>
      </c>
      <c r="B25" s="28"/>
      <c r="C25" s="29"/>
      <c r="D25" s="30"/>
      <c r="E25" s="31"/>
      <c r="F25" s="30"/>
      <c r="G25" s="30"/>
      <c r="H25" s="32"/>
      <c r="I25" s="33"/>
      <c r="J25" s="33"/>
      <c r="K25" s="34" t="str">
        <f t="shared" si="0"/>
        <v/>
      </c>
      <c r="L25" s="19"/>
      <c r="M25" s="35"/>
      <c r="N25" s="19"/>
      <c r="O25" s="19"/>
      <c r="P25" s="19"/>
      <c r="Q25" s="19"/>
    </row>
    <row r="26" spans="1:17" ht="12.75" customHeight="1">
      <c r="A26" s="36">
        <v>8</v>
      </c>
      <c r="B26" s="28"/>
      <c r="C26" s="29"/>
      <c r="D26" s="39"/>
      <c r="E26" s="40"/>
      <c r="F26" s="39"/>
      <c r="G26" s="39"/>
      <c r="H26" s="41"/>
      <c r="I26" s="42"/>
      <c r="J26" s="42"/>
      <c r="K26" s="34" t="str">
        <f t="shared" si="0"/>
        <v/>
      </c>
      <c r="L26" s="19"/>
      <c r="M26" s="35"/>
      <c r="N26" s="19"/>
      <c r="O26" s="19"/>
      <c r="P26" s="19"/>
      <c r="Q26" s="19"/>
    </row>
    <row r="27" spans="1:17" ht="12.75" customHeight="1">
      <c r="A27" s="27">
        <v>9</v>
      </c>
      <c r="B27" s="28"/>
      <c r="C27" s="29"/>
      <c r="D27" s="30"/>
      <c r="E27" s="31"/>
      <c r="F27" s="30"/>
      <c r="G27" s="30"/>
      <c r="H27" s="32"/>
      <c r="I27" s="33"/>
      <c r="J27" s="33"/>
      <c r="K27" s="34" t="str">
        <f t="shared" si="0"/>
        <v/>
      </c>
      <c r="L27" s="19"/>
      <c r="M27" s="35"/>
      <c r="N27" s="19"/>
      <c r="O27" s="19"/>
      <c r="P27" s="19"/>
      <c r="Q27" s="19"/>
    </row>
    <row r="28" spans="1:17" ht="12.75" customHeight="1">
      <c r="A28" s="36">
        <v>10</v>
      </c>
      <c r="B28" s="37"/>
      <c r="C28" s="38"/>
      <c r="D28" s="39"/>
      <c r="E28" s="40"/>
      <c r="F28" s="39"/>
      <c r="G28" s="39"/>
      <c r="H28" s="41"/>
      <c r="I28" s="42"/>
      <c r="J28" s="42"/>
      <c r="K28" s="34" t="str">
        <f t="shared" si="0"/>
        <v/>
      </c>
      <c r="L28" s="19"/>
      <c r="M28" s="35" t="str">
        <f>IF(D28=0,"",(#REF!*$K$18))</f>
        <v/>
      </c>
      <c r="N28" s="19"/>
      <c r="O28" s="19"/>
      <c r="P28" s="19"/>
      <c r="Q28" s="19"/>
    </row>
    <row r="29" spans="1:17" ht="12.75" customHeight="1">
      <c r="A29" s="27">
        <v>11</v>
      </c>
      <c r="B29" s="28"/>
      <c r="C29" s="29"/>
      <c r="D29" s="30"/>
      <c r="E29" s="31"/>
      <c r="F29" s="30"/>
      <c r="G29" s="30"/>
      <c r="H29" s="32"/>
      <c r="I29" s="33"/>
      <c r="J29" s="33"/>
      <c r="K29" s="34" t="str">
        <f t="shared" si="0"/>
        <v/>
      </c>
      <c r="L29" s="19"/>
      <c r="M29" s="35" t="str">
        <f>IF(D29=0,"",(#REF!*$K$18))</f>
        <v/>
      </c>
      <c r="N29" s="19"/>
      <c r="O29" s="19"/>
      <c r="P29" s="19"/>
      <c r="Q29" s="19"/>
    </row>
    <row r="30" spans="1:17" ht="12.75" customHeight="1">
      <c r="A30" s="36">
        <v>12</v>
      </c>
      <c r="B30" s="37"/>
      <c r="C30" s="38"/>
      <c r="D30" s="39"/>
      <c r="E30" s="40"/>
      <c r="F30" s="39"/>
      <c r="G30" s="39"/>
      <c r="H30" s="41"/>
      <c r="I30" s="42"/>
      <c r="J30" s="42"/>
      <c r="K30" s="34" t="str">
        <f t="shared" si="0"/>
        <v/>
      </c>
      <c r="L30" s="19"/>
      <c r="M30" s="35" t="str">
        <f>IF(D30=0,"",(#REF!*$K$18))</f>
        <v/>
      </c>
      <c r="N30" s="19"/>
      <c r="O30" s="19"/>
      <c r="P30" s="19"/>
      <c r="Q30" s="19"/>
    </row>
    <row r="31" spans="1:17" ht="12.75" customHeight="1">
      <c r="A31" s="27">
        <v>13</v>
      </c>
      <c r="B31" s="28"/>
      <c r="C31" s="29"/>
      <c r="D31" s="30"/>
      <c r="E31" s="31"/>
      <c r="F31" s="30"/>
      <c r="G31" s="30"/>
      <c r="H31" s="32"/>
      <c r="I31" s="33"/>
      <c r="J31" s="33"/>
      <c r="K31" s="34" t="str">
        <f t="shared" si="0"/>
        <v/>
      </c>
      <c r="L31" s="19"/>
      <c r="M31" s="35" t="str">
        <f>IF(D31=0,"",(#REF!*$K$18))</f>
        <v/>
      </c>
      <c r="N31" s="19"/>
      <c r="O31" s="19"/>
      <c r="P31" s="19"/>
      <c r="Q31" s="19"/>
    </row>
    <row r="32" spans="1:17" ht="12.75" customHeight="1">
      <c r="A32" s="36">
        <v>14</v>
      </c>
      <c r="B32" s="37"/>
      <c r="C32" s="38"/>
      <c r="D32" s="39"/>
      <c r="E32" s="40"/>
      <c r="F32" s="39"/>
      <c r="G32" s="39"/>
      <c r="H32" s="41"/>
      <c r="I32" s="42"/>
      <c r="J32" s="42"/>
      <c r="K32" s="34" t="str">
        <f t="shared" si="0"/>
        <v/>
      </c>
      <c r="L32" s="19"/>
      <c r="M32" s="35" t="str">
        <f>IF(D32=0,"",(#REF!*$K$18))</f>
        <v/>
      </c>
      <c r="N32" s="19"/>
      <c r="O32" s="19"/>
      <c r="P32" s="19"/>
      <c r="Q32" s="19"/>
    </row>
    <row r="33" spans="1:17" ht="12.75" customHeight="1">
      <c r="A33" s="27">
        <v>15</v>
      </c>
      <c r="B33" s="28"/>
      <c r="C33" s="29"/>
      <c r="D33" s="30"/>
      <c r="E33" s="31"/>
      <c r="F33" s="30"/>
      <c r="G33" s="30"/>
      <c r="H33" s="32"/>
      <c r="I33" s="33"/>
      <c r="J33" s="33"/>
      <c r="K33" s="34" t="str">
        <f t="shared" si="0"/>
        <v/>
      </c>
      <c r="L33" s="19"/>
      <c r="M33" s="35" t="str">
        <f>IF(D33=0,"",(#REF!*$K$18))</f>
        <v/>
      </c>
      <c r="N33" s="19"/>
      <c r="O33" s="19"/>
      <c r="P33" s="19"/>
      <c r="Q33" s="19"/>
    </row>
    <row r="34" spans="1:17" ht="12.75" customHeight="1">
      <c r="A34" s="36">
        <v>16</v>
      </c>
      <c r="B34" s="37"/>
      <c r="C34" s="38"/>
      <c r="D34" s="39"/>
      <c r="E34" s="40"/>
      <c r="F34" s="39"/>
      <c r="G34" s="39"/>
      <c r="H34" s="41"/>
      <c r="I34" s="42"/>
      <c r="J34" s="42"/>
      <c r="K34" s="34" t="str">
        <f t="shared" si="0"/>
        <v/>
      </c>
      <c r="L34" s="19"/>
      <c r="M34" s="35" t="str">
        <f>IF(D34=0,"",(#REF!*$K$18))</f>
        <v/>
      </c>
      <c r="N34" s="19"/>
      <c r="O34" s="19"/>
      <c r="P34" s="19"/>
      <c r="Q34" s="19"/>
    </row>
    <row r="35" spans="1:17" ht="12.75" customHeight="1">
      <c r="A35" s="27">
        <v>17</v>
      </c>
      <c r="B35" s="28"/>
      <c r="C35" s="29"/>
      <c r="D35" s="30"/>
      <c r="E35" s="31"/>
      <c r="F35" s="30"/>
      <c r="G35" s="30"/>
      <c r="H35" s="32"/>
      <c r="I35" s="33"/>
      <c r="J35" s="33"/>
      <c r="K35" s="34" t="str">
        <f t="shared" si="0"/>
        <v/>
      </c>
      <c r="L35" s="19"/>
      <c r="M35" s="35" t="str">
        <f>IF(D35=0,"",(#REF!*$K$18))</f>
        <v/>
      </c>
      <c r="N35" s="19"/>
      <c r="O35" s="19"/>
      <c r="P35" s="19"/>
      <c r="Q35" s="19"/>
    </row>
    <row r="36" spans="1:17" ht="12.75" customHeight="1">
      <c r="A36" s="36">
        <v>18</v>
      </c>
      <c r="B36" s="37"/>
      <c r="C36" s="38"/>
      <c r="D36" s="39"/>
      <c r="E36" s="40"/>
      <c r="F36" s="39"/>
      <c r="G36" s="39"/>
      <c r="H36" s="41"/>
      <c r="I36" s="42"/>
      <c r="J36" s="42"/>
      <c r="K36" s="34" t="str">
        <f t="shared" si="0"/>
        <v/>
      </c>
      <c r="L36" s="19"/>
      <c r="M36" s="35" t="str">
        <f>IF(D36=0,"",(#REF!*$K$18))</f>
        <v/>
      </c>
      <c r="N36" s="19"/>
      <c r="O36" s="19"/>
      <c r="P36" s="19"/>
      <c r="Q36" s="19"/>
    </row>
    <row r="37" spans="1:17" ht="12.75" customHeight="1">
      <c r="A37" s="27">
        <v>19</v>
      </c>
      <c r="B37" s="28"/>
      <c r="C37" s="29"/>
      <c r="D37" s="30"/>
      <c r="E37" s="31"/>
      <c r="F37" s="30"/>
      <c r="G37" s="30"/>
      <c r="H37" s="32"/>
      <c r="I37" s="33"/>
      <c r="J37" s="33"/>
      <c r="K37" s="34" t="str">
        <f t="shared" si="0"/>
        <v/>
      </c>
      <c r="L37" s="19"/>
      <c r="M37" s="35" t="str">
        <f>IF(D37=0,"",(#REF!*$K$18))</f>
        <v/>
      </c>
      <c r="N37" s="19"/>
      <c r="O37" s="19"/>
      <c r="P37" s="19"/>
      <c r="Q37" s="19"/>
    </row>
    <row r="38" spans="1:17" ht="12.75" customHeight="1">
      <c r="A38" s="36">
        <v>20</v>
      </c>
      <c r="B38" s="37"/>
      <c r="C38" s="38"/>
      <c r="D38" s="39"/>
      <c r="E38" s="40"/>
      <c r="F38" s="39"/>
      <c r="G38" s="39"/>
      <c r="H38" s="41"/>
      <c r="I38" s="42"/>
      <c r="J38" s="42"/>
      <c r="K38" s="34" t="str">
        <f t="shared" si="0"/>
        <v/>
      </c>
      <c r="L38" s="19"/>
      <c r="M38" s="35" t="str">
        <f>IF(D38=0,"",(#REF!*$K$18))</f>
        <v/>
      </c>
      <c r="N38" s="19"/>
      <c r="O38" s="19"/>
      <c r="P38" s="19"/>
      <c r="Q38" s="19"/>
    </row>
    <row r="39" spans="1:17" ht="12.75" customHeight="1">
      <c r="A39" s="27">
        <v>21</v>
      </c>
      <c r="B39" s="28"/>
      <c r="C39" s="29"/>
      <c r="D39" s="30"/>
      <c r="E39" s="31"/>
      <c r="F39" s="30"/>
      <c r="G39" s="30"/>
      <c r="H39" s="32"/>
      <c r="I39" s="33"/>
      <c r="J39" s="33"/>
      <c r="K39" s="34" t="str">
        <f t="shared" si="0"/>
        <v/>
      </c>
      <c r="L39" s="19"/>
      <c r="M39" s="35" t="str">
        <f>IF(D39=0,"",(#REF!*$K$18))</f>
        <v/>
      </c>
      <c r="N39" s="19"/>
      <c r="O39" s="19"/>
      <c r="P39" s="19"/>
      <c r="Q39" s="19"/>
    </row>
    <row r="40" spans="1:17" ht="12.75" customHeight="1">
      <c r="A40" s="36">
        <v>22</v>
      </c>
      <c r="B40" s="37"/>
      <c r="C40" s="38"/>
      <c r="D40" s="39"/>
      <c r="E40" s="40"/>
      <c r="F40" s="39"/>
      <c r="G40" s="39"/>
      <c r="H40" s="41"/>
      <c r="I40" s="42"/>
      <c r="J40" s="42"/>
      <c r="K40" s="34" t="str">
        <f t="shared" si="0"/>
        <v/>
      </c>
      <c r="L40" s="19"/>
      <c r="M40" s="35" t="str">
        <f>IF(D40=0,"",(#REF!*$K$18))</f>
        <v/>
      </c>
      <c r="N40" s="19"/>
      <c r="O40" s="19"/>
      <c r="P40" s="19"/>
      <c r="Q40" s="19"/>
    </row>
    <row r="41" spans="1:17" ht="12.75" customHeight="1">
      <c r="A41" s="27">
        <v>23</v>
      </c>
      <c r="B41" s="28"/>
      <c r="C41" s="29"/>
      <c r="D41" s="30"/>
      <c r="E41" s="31"/>
      <c r="F41" s="30"/>
      <c r="G41" s="30"/>
      <c r="H41" s="32"/>
      <c r="I41" s="33"/>
      <c r="J41" s="33"/>
      <c r="K41" s="34" t="str">
        <f t="shared" si="0"/>
        <v/>
      </c>
      <c r="L41" s="19"/>
      <c r="M41" s="35" t="str">
        <f>IF(D41=0,"",(#REF!*$K$18))</f>
        <v/>
      </c>
      <c r="N41" s="19"/>
      <c r="O41" s="19"/>
      <c r="P41" s="19"/>
      <c r="Q41" s="19"/>
    </row>
    <row r="42" spans="1:17" ht="12.75" customHeight="1">
      <c r="A42" s="36">
        <v>24</v>
      </c>
      <c r="B42" s="37"/>
      <c r="C42" s="38"/>
      <c r="D42" s="39"/>
      <c r="E42" s="40"/>
      <c r="F42" s="39"/>
      <c r="G42" s="39"/>
      <c r="H42" s="41"/>
      <c r="I42" s="42"/>
      <c r="J42" s="42"/>
      <c r="K42" s="34" t="str">
        <f t="shared" si="0"/>
        <v/>
      </c>
      <c r="L42" s="19"/>
      <c r="M42" s="35" t="str">
        <f>IF(D42=0,"",(#REF!*$K$18))</f>
        <v/>
      </c>
      <c r="N42" s="19"/>
      <c r="O42" s="19"/>
      <c r="P42" s="19"/>
      <c r="Q42" s="19"/>
    </row>
    <row r="43" spans="1:17" ht="12.75" customHeight="1">
      <c r="A43" s="27">
        <v>25</v>
      </c>
      <c r="B43" s="28"/>
      <c r="C43" s="29"/>
      <c r="D43" s="30"/>
      <c r="E43" s="31"/>
      <c r="F43" s="30"/>
      <c r="G43" s="30"/>
      <c r="H43" s="32"/>
      <c r="I43" s="33"/>
      <c r="J43" s="33"/>
      <c r="K43" s="34" t="str">
        <f t="shared" si="0"/>
        <v/>
      </c>
      <c r="L43" s="19"/>
      <c r="M43" s="35" t="str">
        <f>IF(D43=0,"",(#REF!*$K$18))</f>
        <v/>
      </c>
      <c r="N43" s="19"/>
      <c r="O43" s="19"/>
      <c r="P43" s="19"/>
      <c r="Q43" s="19"/>
    </row>
    <row r="44" spans="1:17" ht="12.75" customHeight="1">
      <c r="A44" s="36">
        <v>26</v>
      </c>
      <c r="B44" s="37"/>
      <c r="C44" s="38"/>
      <c r="D44" s="39"/>
      <c r="E44" s="40"/>
      <c r="F44" s="39"/>
      <c r="G44" s="39"/>
      <c r="H44" s="41"/>
      <c r="I44" s="42"/>
      <c r="J44" s="42"/>
      <c r="K44" s="34" t="str">
        <f t="shared" si="0"/>
        <v/>
      </c>
      <c r="L44" s="19"/>
      <c r="M44" s="35" t="str">
        <f>IF(D44=0,"",(#REF!*$K$18))</f>
        <v/>
      </c>
      <c r="N44" s="19"/>
      <c r="O44" s="19"/>
      <c r="P44" s="19"/>
      <c r="Q44" s="19"/>
    </row>
    <row r="45" spans="1:17" ht="12.75" customHeight="1">
      <c r="A45" s="27">
        <v>27</v>
      </c>
      <c r="B45" s="28"/>
      <c r="C45" s="29"/>
      <c r="D45" s="30"/>
      <c r="E45" s="31"/>
      <c r="F45" s="30"/>
      <c r="G45" s="30"/>
      <c r="H45" s="32"/>
      <c r="I45" s="33"/>
      <c r="J45" s="33"/>
      <c r="K45" s="34" t="str">
        <f t="shared" si="0"/>
        <v/>
      </c>
      <c r="L45" s="19"/>
      <c r="M45" s="35" t="str">
        <f>IF(D45=0,"",(#REF!*$K$18))</f>
        <v/>
      </c>
      <c r="N45" s="19"/>
      <c r="O45" s="19"/>
      <c r="P45" s="19"/>
      <c r="Q45" s="19"/>
    </row>
    <row r="46" spans="1:17" ht="12.75" customHeight="1">
      <c r="A46" s="36">
        <v>28</v>
      </c>
      <c r="B46" s="37"/>
      <c r="C46" s="38"/>
      <c r="D46" s="39"/>
      <c r="E46" s="40"/>
      <c r="F46" s="39"/>
      <c r="G46" s="39"/>
      <c r="H46" s="41"/>
      <c r="I46" s="42"/>
      <c r="J46" s="42"/>
      <c r="K46" s="34" t="str">
        <f t="shared" si="0"/>
        <v/>
      </c>
      <c r="L46" s="19"/>
      <c r="M46" s="35" t="str">
        <f>IF(D46=0,"",(#REF!*$K$18))</f>
        <v/>
      </c>
      <c r="N46" s="19"/>
      <c r="O46" s="19"/>
      <c r="P46" s="19"/>
      <c r="Q46" s="19"/>
    </row>
    <row r="47" spans="1:17" ht="12.75" customHeight="1">
      <c r="A47" s="27">
        <v>29</v>
      </c>
      <c r="B47" s="28"/>
      <c r="C47" s="29"/>
      <c r="D47" s="30"/>
      <c r="E47" s="31"/>
      <c r="F47" s="30"/>
      <c r="G47" s="30"/>
      <c r="H47" s="32"/>
      <c r="I47" s="33"/>
      <c r="J47" s="33"/>
      <c r="K47" s="34" t="str">
        <f t="shared" si="0"/>
        <v/>
      </c>
      <c r="L47" s="19"/>
      <c r="M47" s="35" t="str">
        <f>IF(D47=0,"",(#REF!*$K$18))</f>
        <v/>
      </c>
      <c r="N47" s="19"/>
      <c r="O47" s="19"/>
      <c r="P47" s="19"/>
      <c r="Q47" s="19"/>
    </row>
    <row r="48" spans="1:17" ht="12.75" customHeight="1">
      <c r="A48" s="36">
        <v>30</v>
      </c>
      <c r="B48" s="37"/>
      <c r="C48" s="38"/>
      <c r="D48" s="39"/>
      <c r="E48" s="40"/>
      <c r="F48" s="39"/>
      <c r="G48" s="39"/>
      <c r="H48" s="41"/>
      <c r="I48" s="42"/>
      <c r="J48" s="42"/>
      <c r="K48" s="34" t="str">
        <f t="shared" si="0"/>
        <v/>
      </c>
      <c r="L48" s="19"/>
      <c r="M48" s="35" t="str">
        <f>IF(D48=0,"",(#REF!*$K$18))</f>
        <v/>
      </c>
      <c r="N48" s="19"/>
      <c r="O48" s="19"/>
      <c r="P48" s="19"/>
      <c r="Q48" s="19"/>
    </row>
    <row r="49" spans="1:17" ht="12.75" customHeight="1">
      <c r="A49" s="27">
        <v>31</v>
      </c>
      <c r="B49" s="28"/>
      <c r="C49" s="29"/>
      <c r="D49" s="30"/>
      <c r="E49" s="31"/>
      <c r="F49" s="30"/>
      <c r="G49" s="30"/>
      <c r="H49" s="32"/>
      <c r="I49" s="33"/>
      <c r="J49" s="33"/>
      <c r="K49" s="34" t="str">
        <f t="shared" si="0"/>
        <v/>
      </c>
      <c r="L49" s="19"/>
      <c r="M49" s="35" t="str">
        <f>IF(D49=0,"",(#REF!*$K$18))</f>
        <v/>
      </c>
      <c r="N49" s="19"/>
      <c r="O49" s="19"/>
      <c r="P49" s="19"/>
      <c r="Q49" s="19"/>
    </row>
    <row r="50" spans="1:17" ht="12.75" customHeight="1">
      <c r="A50" s="36">
        <v>32</v>
      </c>
      <c r="B50" s="37"/>
      <c r="C50" s="38"/>
      <c r="D50" s="39"/>
      <c r="E50" s="40"/>
      <c r="F50" s="39"/>
      <c r="G50" s="39"/>
      <c r="H50" s="41"/>
      <c r="I50" s="42"/>
      <c r="J50" s="42"/>
      <c r="K50" s="34" t="str">
        <f t="shared" si="0"/>
        <v/>
      </c>
      <c r="L50" s="19"/>
      <c r="M50" s="35" t="str">
        <f>IF(D50=0,"",(#REF!*$K$18))</f>
        <v/>
      </c>
      <c r="N50" s="19"/>
      <c r="O50" s="19"/>
      <c r="P50" s="19"/>
      <c r="Q50" s="19"/>
    </row>
    <row r="51" spans="1:17" ht="12.75" customHeight="1">
      <c r="A51" s="27">
        <v>33</v>
      </c>
      <c r="B51" s="28"/>
      <c r="C51" s="29"/>
      <c r="D51" s="30"/>
      <c r="E51" s="31"/>
      <c r="F51" s="30"/>
      <c r="G51" s="30"/>
      <c r="H51" s="32"/>
      <c r="I51" s="33"/>
      <c r="J51" s="33"/>
      <c r="K51" s="34" t="str">
        <f t="shared" si="0"/>
        <v/>
      </c>
      <c r="L51" s="19"/>
      <c r="M51" s="35" t="str">
        <f>IF(D51=0,"",(#REF!*$K$18))</f>
        <v/>
      </c>
      <c r="N51" s="19"/>
      <c r="O51" s="19"/>
      <c r="P51" s="19"/>
      <c r="Q51" s="19"/>
    </row>
    <row r="52" spans="1:17" ht="12.75" customHeight="1">
      <c r="A52" s="36">
        <v>34</v>
      </c>
      <c r="B52" s="37"/>
      <c r="C52" s="38"/>
      <c r="D52" s="39"/>
      <c r="E52" s="40"/>
      <c r="F52" s="39"/>
      <c r="G52" s="39"/>
      <c r="H52" s="41"/>
      <c r="I52" s="42"/>
      <c r="J52" s="42"/>
      <c r="K52" s="34" t="str">
        <f t="shared" si="0"/>
        <v/>
      </c>
      <c r="L52" s="19"/>
      <c r="M52" s="35" t="str">
        <f>IF(D52=0,"",(#REF!*$K$18))</f>
        <v/>
      </c>
      <c r="N52" s="19"/>
      <c r="O52" s="19"/>
      <c r="P52" s="19"/>
      <c r="Q52" s="19"/>
    </row>
    <row r="53" spans="1:17" ht="12.75" customHeight="1">
      <c r="A53" s="27">
        <v>35</v>
      </c>
      <c r="B53" s="28"/>
      <c r="C53" s="29"/>
      <c r="D53" s="30"/>
      <c r="E53" s="31"/>
      <c r="F53" s="30"/>
      <c r="G53" s="30"/>
      <c r="H53" s="32"/>
      <c r="I53" s="33"/>
      <c r="J53" s="33"/>
      <c r="K53" s="34" t="str">
        <f t="shared" si="0"/>
        <v/>
      </c>
      <c r="L53" s="19"/>
      <c r="M53" s="35" t="str">
        <f>IF(D53=0,"",(#REF!*$K$18))</f>
        <v/>
      </c>
      <c r="N53" s="19"/>
      <c r="O53" s="19"/>
      <c r="P53" s="19"/>
      <c r="Q53" s="19"/>
    </row>
    <row r="54" spans="1:17" ht="12.75" customHeight="1">
      <c r="A54" s="36">
        <v>36</v>
      </c>
      <c r="B54" s="37"/>
      <c r="C54" s="38"/>
      <c r="D54" s="39"/>
      <c r="E54" s="40"/>
      <c r="F54" s="39"/>
      <c r="G54" s="39"/>
      <c r="H54" s="41"/>
      <c r="I54" s="42"/>
      <c r="J54" s="42"/>
      <c r="K54" s="34" t="str">
        <f t="shared" si="0"/>
        <v/>
      </c>
      <c r="L54" s="19"/>
      <c r="M54" s="35" t="str">
        <f>IF(D54=0,"",(#REF!*$K$18))</f>
        <v/>
      </c>
      <c r="N54" s="19"/>
      <c r="O54" s="19"/>
      <c r="P54" s="19"/>
      <c r="Q54" s="19"/>
    </row>
    <row r="55" spans="1:17" ht="12.75" customHeight="1">
      <c r="A55" s="27">
        <v>37</v>
      </c>
      <c r="B55" s="28"/>
      <c r="C55" s="29"/>
      <c r="D55" s="30"/>
      <c r="E55" s="31"/>
      <c r="F55" s="30"/>
      <c r="G55" s="30"/>
      <c r="H55" s="32"/>
      <c r="I55" s="33"/>
      <c r="J55" s="33"/>
      <c r="K55" s="34" t="str">
        <f t="shared" si="0"/>
        <v/>
      </c>
      <c r="L55" s="19"/>
      <c r="M55" s="35" t="str">
        <f>IF(D55=0,"",(#REF!*$K$18))</f>
        <v/>
      </c>
      <c r="N55" s="19"/>
      <c r="O55" s="19"/>
      <c r="P55" s="19"/>
      <c r="Q55" s="19"/>
    </row>
    <row r="56" spans="1:17" ht="12.75" customHeight="1">
      <c r="A56" s="36">
        <v>38</v>
      </c>
      <c r="B56" s="37"/>
      <c r="C56" s="38"/>
      <c r="D56" s="39"/>
      <c r="E56" s="40"/>
      <c r="F56" s="39"/>
      <c r="G56" s="39"/>
      <c r="H56" s="41"/>
      <c r="I56" s="42"/>
      <c r="J56" s="42"/>
      <c r="K56" s="34" t="str">
        <f t="shared" si="0"/>
        <v/>
      </c>
      <c r="L56" s="19"/>
      <c r="M56" s="35" t="str">
        <f>IF(D56=0,"",(#REF!*$K$18))</f>
        <v/>
      </c>
      <c r="N56" s="19"/>
      <c r="O56" s="19"/>
      <c r="P56" s="19"/>
      <c r="Q56" s="19"/>
    </row>
    <row r="57" spans="1:17" ht="12.75" customHeight="1">
      <c r="A57" s="27">
        <v>39</v>
      </c>
      <c r="B57" s="28"/>
      <c r="C57" s="29"/>
      <c r="D57" s="30"/>
      <c r="E57" s="31"/>
      <c r="F57" s="30"/>
      <c r="G57" s="30"/>
      <c r="H57" s="32"/>
      <c r="I57" s="33"/>
      <c r="J57" s="33"/>
      <c r="K57" s="34" t="str">
        <f t="shared" si="0"/>
        <v/>
      </c>
      <c r="L57" s="19"/>
      <c r="M57" s="35" t="str">
        <f>IF(D57=0,"",(#REF!*$K$18))</f>
        <v/>
      </c>
      <c r="N57" s="19"/>
      <c r="O57" s="19"/>
      <c r="P57" s="19"/>
      <c r="Q57" s="19"/>
    </row>
    <row r="58" spans="1:17" ht="12.75" customHeight="1">
      <c r="A58" s="36">
        <v>40</v>
      </c>
      <c r="B58" s="37"/>
      <c r="C58" s="38"/>
      <c r="D58" s="39"/>
      <c r="E58" s="40"/>
      <c r="F58" s="39"/>
      <c r="G58" s="39"/>
      <c r="H58" s="41"/>
      <c r="I58" s="42"/>
      <c r="J58" s="42"/>
      <c r="K58" s="34" t="str">
        <f t="shared" si="0"/>
        <v/>
      </c>
      <c r="L58" s="19"/>
      <c r="M58" s="35" t="str">
        <f>IF(D58=0,"",(#REF!*$K$18))</f>
        <v/>
      </c>
      <c r="N58" s="19"/>
      <c r="O58" s="19"/>
      <c r="P58" s="19"/>
      <c r="Q58" s="19"/>
    </row>
    <row r="59" spans="1:17" ht="12.75" customHeight="1">
      <c r="A59" s="27">
        <v>41</v>
      </c>
      <c r="B59" s="28"/>
      <c r="C59" s="29"/>
      <c r="D59" s="30"/>
      <c r="E59" s="31"/>
      <c r="F59" s="30"/>
      <c r="G59" s="30"/>
      <c r="H59" s="32"/>
      <c r="I59" s="33"/>
      <c r="J59" s="33"/>
      <c r="K59" s="34" t="str">
        <f t="shared" si="0"/>
        <v/>
      </c>
      <c r="L59" s="19"/>
      <c r="M59" s="35" t="str">
        <f>IF(D59=0,"",(#REF!*$K$18))</f>
        <v/>
      </c>
      <c r="N59" s="19"/>
      <c r="O59" s="19"/>
      <c r="P59" s="19"/>
      <c r="Q59" s="19"/>
    </row>
    <row r="60" spans="1:17" ht="12.75" customHeight="1">
      <c r="A60" s="36">
        <v>42</v>
      </c>
      <c r="B60" s="37"/>
      <c r="C60" s="38"/>
      <c r="D60" s="39"/>
      <c r="E60" s="40"/>
      <c r="F60" s="39"/>
      <c r="G60" s="39"/>
      <c r="H60" s="41"/>
      <c r="I60" s="42"/>
      <c r="J60" s="42"/>
      <c r="K60" s="34" t="str">
        <f t="shared" si="0"/>
        <v/>
      </c>
      <c r="L60" s="19"/>
      <c r="M60" s="35" t="str">
        <f>IF(D60=0,"",(#REF!*$K$18))</f>
        <v/>
      </c>
      <c r="N60" s="19"/>
      <c r="O60" s="19"/>
      <c r="P60" s="19"/>
      <c r="Q60" s="19"/>
    </row>
    <row r="61" spans="1:17" ht="12.75" customHeight="1">
      <c r="A61" s="27">
        <v>43</v>
      </c>
      <c r="B61" s="28"/>
      <c r="C61" s="29"/>
      <c r="D61" s="30"/>
      <c r="E61" s="31"/>
      <c r="F61" s="30"/>
      <c r="G61" s="30"/>
      <c r="H61" s="32"/>
      <c r="I61" s="33"/>
      <c r="J61" s="33"/>
      <c r="K61" s="34" t="str">
        <f t="shared" si="0"/>
        <v/>
      </c>
      <c r="L61" s="19"/>
      <c r="M61" s="35" t="str">
        <f>IF(D61=0,"",(#REF!*$K$18))</f>
        <v/>
      </c>
      <c r="N61" s="19"/>
      <c r="O61" s="19"/>
      <c r="P61" s="19"/>
      <c r="Q61" s="19"/>
    </row>
    <row r="62" spans="1:17" ht="12.75" customHeight="1">
      <c r="A62" s="36">
        <v>44</v>
      </c>
      <c r="B62" s="37"/>
      <c r="C62" s="38"/>
      <c r="D62" s="39"/>
      <c r="E62" s="40"/>
      <c r="F62" s="39"/>
      <c r="G62" s="39"/>
      <c r="H62" s="41"/>
      <c r="I62" s="42"/>
      <c r="J62" s="42"/>
      <c r="K62" s="34" t="str">
        <f t="shared" si="0"/>
        <v/>
      </c>
      <c r="L62" s="19"/>
      <c r="M62" s="35" t="str">
        <f>IF(D62=0,"",(#REF!*$K$18))</f>
        <v/>
      </c>
      <c r="N62" s="19"/>
      <c r="O62" s="19"/>
      <c r="P62" s="19"/>
      <c r="Q62" s="19"/>
    </row>
    <row r="63" spans="1:17" ht="12.75" customHeight="1">
      <c r="A63" s="27">
        <v>45</v>
      </c>
      <c r="B63" s="28"/>
      <c r="C63" s="29"/>
      <c r="D63" s="30"/>
      <c r="E63" s="31"/>
      <c r="F63" s="30"/>
      <c r="G63" s="30"/>
      <c r="H63" s="32"/>
      <c r="I63" s="33"/>
      <c r="J63" s="33"/>
      <c r="K63" s="34" t="str">
        <f t="shared" si="0"/>
        <v/>
      </c>
      <c r="L63" s="19"/>
      <c r="M63" s="35" t="str">
        <f>IF(D63=0,"",(#REF!*$K$18))</f>
        <v/>
      </c>
      <c r="N63" s="19"/>
      <c r="O63" s="19"/>
      <c r="P63" s="19"/>
      <c r="Q63" s="19"/>
    </row>
    <row r="64" spans="1:17" ht="12.75" customHeight="1">
      <c r="A64" s="36">
        <v>46</v>
      </c>
      <c r="B64" s="37"/>
      <c r="C64" s="38"/>
      <c r="D64" s="39"/>
      <c r="E64" s="40"/>
      <c r="F64" s="39"/>
      <c r="G64" s="39"/>
      <c r="H64" s="41"/>
      <c r="I64" s="42"/>
      <c r="J64" s="42"/>
      <c r="K64" s="34" t="str">
        <f t="shared" si="0"/>
        <v/>
      </c>
      <c r="L64" s="19"/>
      <c r="M64" s="35" t="str">
        <f>IF(D64=0,"",(#REF!*$K$18))</f>
        <v/>
      </c>
      <c r="N64" s="19"/>
      <c r="O64" s="19"/>
      <c r="P64" s="19"/>
      <c r="Q64" s="19"/>
    </row>
    <row r="65" spans="1:17" ht="12.75" customHeight="1">
      <c r="A65" s="27">
        <v>47</v>
      </c>
      <c r="B65" s="28"/>
      <c r="C65" s="29"/>
      <c r="D65" s="30"/>
      <c r="E65" s="31"/>
      <c r="F65" s="30"/>
      <c r="G65" s="30"/>
      <c r="H65" s="32"/>
      <c r="I65" s="33"/>
      <c r="J65" s="33"/>
      <c r="K65" s="34" t="str">
        <f t="shared" si="0"/>
        <v/>
      </c>
      <c r="L65" s="19"/>
      <c r="M65" s="35" t="str">
        <f>IF(D65=0,"",(#REF!*$K$18))</f>
        <v/>
      </c>
      <c r="N65" s="19"/>
      <c r="O65" s="19"/>
      <c r="P65" s="19"/>
      <c r="Q65" s="19"/>
    </row>
    <row r="66" spans="1:17" ht="12.75" customHeight="1">
      <c r="A66" s="36">
        <v>48</v>
      </c>
      <c r="B66" s="37"/>
      <c r="C66" s="38"/>
      <c r="D66" s="39"/>
      <c r="E66" s="40"/>
      <c r="F66" s="39"/>
      <c r="G66" s="39"/>
      <c r="H66" s="41"/>
      <c r="I66" s="42"/>
      <c r="J66" s="42"/>
      <c r="K66" s="34" t="str">
        <f t="shared" si="0"/>
        <v/>
      </c>
      <c r="L66" s="19"/>
      <c r="M66" s="35" t="str">
        <f>IF(D66=0,"",(#REF!*$K$18))</f>
        <v/>
      </c>
      <c r="N66" s="19"/>
      <c r="O66" s="19"/>
      <c r="P66" s="19"/>
      <c r="Q66" s="19"/>
    </row>
    <row r="67" spans="1:17" ht="12.75" customHeight="1">
      <c r="A67" s="27">
        <v>49</v>
      </c>
      <c r="B67" s="28"/>
      <c r="C67" s="29"/>
      <c r="D67" s="30"/>
      <c r="E67" s="31"/>
      <c r="F67" s="30"/>
      <c r="G67" s="30"/>
      <c r="H67" s="32"/>
      <c r="I67" s="33"/>
      <c r="J67" s="33"/>
      <c r="K67" s="34" t="str">
        <f t="shared" si="0"/>
        <v/>
      </c>
      <c r="L67" s="19"/>
      <c r="M67" s="35" t="str">
        <f>IF(D67=0,"",(#REF!*$K$18))</f>
        <v/>
      </c>
      <c r="N67" s="19"/>
      <c r="O67" s="19"/>
      <c r="P67" s="19"/>
      <c r="Q67" s="19"/>
    </row>
    <row r="68" spans="1:17" ht="12.75" customHeight="1">
      <c r="A68" s="36">
        <v>50</v>
      </c>
      <c r="B68" s="37"/>
      <c r="C68" s="38"/>
      <c r="D68" s="39"/>
      <c r="E68" s="40"/>
      <c r="F68" s="39"/>
      <c r="G68" s="39"/>
      <c r="H68" s="41"/>
      <c r="I68" s="42"/>
      <c r="J68" s="42"/>
      <c r="K68" s="34" t="str">
        <f t="shared" si="0"/>
        <v/>
      </c>
      <c r="L68" s="19"/>
      <c r="M68" s="35" t="str">
        <f>IF(D68=0,"",(#REF!*$K$18))</f>
        <v/>
      </c>
      <c r="N68" s="19"/>
      <c r="O68" s="19"/>
      <c r="P68" s="19"/>
      <c r="Q68" s="19"/>
    </row>
    <row r="69" spans="1:17" ht="12.75" customHeight="1">
      <c r="A69" s="27">
        <v>51</v>
      </c>
      <c r="B69" s="28"/>
      <c r="C69" s="29"/>
      <c r="D69" s="30"/>
      <c r="E69" s="31"/>
      <c r="F69" s="30"/>
      <c r="G69" s="30"/>
      <c r="H69" s="32"/>
      <c r="I69" s="33"/>
      <c r="J69" s="33"/>
      <c r="K69" s="34" t="str">
        <f t="shared" si="0"/>
        <v/>
      </c>
      <c r="L69" s="19"/>
      <c r="M69" s="35" t="str">
        <f>IF(D69=0,"",(#REF!*$K$18))</f>
        <v/>
      </c>
      <c r="N69" s="19"/>
      <c r="O69" s="19"/>
      <c r="P69" s="19"/>
      <c r="Q69" s="19"/>
    </row>
    <row r="70" spans="1:17" ht="12.75" customHeight="1">
      <c r="A70" s="36">
        <v>52</v>
      </c>
      <c r="B70" s="37"/>
      <c r="C70" s="38"/>
      <c r="D70" s="39"/>
      <c r="E70" s="40"/>
      <c r="F70" s="39"/>
      <c r="G70" s="39"/>
      <c r="H70" s="41"/>
      <c r="I70" s="42"/>
      <c r="J70" s="42"/>
      <c r="K70" s="34" t="str">
        <f t="shared" si="0"/>
        <v/>
      </c>
      <c r="L70" s="19"/>
      <c r="M70" s="35" t="str">
        <f>IF(D70=0,"",(#REF!*$K$18))</f>
        <v/>
      </c>
      <c r="N70" s="19"/>
      <c r="O70" s="19"/>
      <c r="P70" s="19"/>
      <c r="Q70" s="19"/>
    </row>
    <row r="71" spans="1:17" ht="12.75" customHeight="1">
      <c r="A71" s="27">
        <v>53</v>
      </c>
      <c r="B71" s="28"/>
      <c r="C71" s="29"/>
      <c r="D71" s="30"/>
      <c r="E71" s="31"/>
      <c r="F71" s="30"/>
      <c r="G71" s="30"/>
      <c r="H71" s="32"/>
      <c r="I71" s="33"/>
      <c r="J71" s="33"/>
      <c r="K71" s="34" t="str">
        <f t="shared" si="0"/>
        <v/>
      </c>
      <c r="L71" s="19"/>
      <c r="M71" s="35" t="str">
        <f>IF(D71=0,"",(#REF!*$K$18))</f>
        <v/>
      </c>
      <c r="N71" s="19"/>
      <c r="O71" s="19"/>
      <c r="P71" s="19"/>
      <c r="Q71" s="19"/>
    </row>
    <row r="72" spans="1:17" ht="12.75" customHeight="1">
      <c r="A72" s="36">
        <v>54</v>
      </c>
      <c r="B72" s="37"/>
      <c r="C72" s="38"/>
      <c r="D72" s="39"/>
      <c r="E72" s="40"/>
      <c r="F72" s="39"/>
      <c r="G72" s="39"/>
      <c r="H72" s="41"/>
      <c r="I72" s="42"/>
      <c r="J72" s="42"/>
      <c r="K72" s="34" t="str">
        <f t="shared" si="0"/>
        <v/>
      </c>
      <c r="L72" s="19"/>
      <c r="M72" s="35" t="str">
        <f>IF(D72=0,"",(#REF!*$K$18))</f>
        <v/>
      </c>
      <c r="N72" s="19"/>
      <c r="O72" s="19"/>
      <c r="P72" s="19"/>
      <c r="Q72" s="19"/>
    </row>
    <row r="73" spans="1:17" ht="12.75" customHeight="1">
      <c r="A73" s="27">
        <v>55</v>
      </c>
      <c r="B73" s="28"/>
      <c r="C73" s="29"/>
      <c r="D73" s="30"/>
      <c r="E73" s="31"/>
      <c r="F73" s="30"/>
      <c r="G73" s="30"/>
      <c r="H73" s="32"/>
      <c r="I73" s="33"/>
      <c r="J73" s="33"/>
      <c r="K73" s="34" t="str">
        <f t="shared" si="0"/>
        <v/>
      </c>
      <c r="L73" s="19"/>
      <c r="M73" s="35" t="str">
        <f>IF(D73=0,"",(#REF!*$K$18))</f>
        <v/>
      </c>
      <c r="N73" s="19"/>
      <c r="O73" s="19"/>
      <c r="P73" s="19"/>
      <c r="Q73" s="19"/>
    </row>
    <row r="74" spans="1:17" ht="12.75" customHeight="1">
      <c r="A74" s="36">
        <v>56</v>
      </c>
      <c r="B74" s="37"/>
      <c r="C74" s="38"/>
      <c r="D74" s="39"/>
      <c r="E74" s="40"/>
      <c r="F74" s="39"/>
      <c r="G74" s="39"/>
      <c r="H74" s="41"/>
      <c r="I74" s="42"/>
      <c r="J74" s="42"/>
      <c r="K74" s="34" t="str">
        <f t="shared" si="0"/>
        <v/>
      </c>
      <c r="L74" s="19"/>
      <c r="M74" s="35" t="str">
        <f>IF(D74=0,"",(#REF!*$K$18))</f>
        <v/>
      </c>
      <c r="N74" s="19"/>
      <c r="O74" s="19"/>
      <c r="P74" s="19"/>
      <c r="Q74" s="19"/>
    </row>
    <row r="75" spans="1:17" ht="12.75" customHeight="1">
      <c r="A75" s="27">
        <v>57</v>
      </c>
      <c r="B75" s="28"/>
      <c r="C75" s="29"/>
      <c r="D75" s="30"/>
      <c r="E75" s="31"/>
      <c r="F75" s="30"/>
      <c r="G75" s="30"/>
      <c r="H75" s="32"/>
      <c r="I75" s="33"/>
      <c r="J75" s="33"/>
      <c r="K75" s="34" t="str">
        <f t="shared" si="0"/>
        <v/>
      </c>
      <c r="L75" s="19"/>
      <c r="M75" s="35" t="str">
        <f>IF(D75=0,"",(#REF!*$K$18))</f>
        <v/>
      </c>
      <c r="N75" s="19"/>
      <c r="O75" s="19"/>
      <c r="P75" s="19"/>
      <c r="Q75" s="19"/>
    </row>
    <row r="76" spans="1:17" ht="12.75" customHeight="1">
      <c r="A76" s="36">
        <v>58</v>
      </c>
      <c r="B76" s="37"/>
      <c r="C76" s="38"/>
      <c r="D76" s="39"/>
      <c r="E76" s="40"/>
      <c r="F76" s="39"/>
      <c r="G76" s="39"/>
      <c r="H76" s="41"/>
      <c r="I76" s="42"/>
      <c r="J76" s="42"/>
      <c r="K76" s="34" t="str">
        <f t="shared" si="0"/>
        <v/>
      </c>
      <c r="L76" s="19"/>
      <c r="M76" s="35" t="str">
        <f>IF(D76=0,"",(#REF!*$K$18))</f>
        <v/>
      </c>
      <c r="N76" s="19"/>
      <c r="O76" s="19"/>
      <c r="P76" s="19"/>
      <c r="Q76" s="19"/>
    </row>
    <row r="77" spans="1:17" ht="12.75" customHeight="1">
      <c r="A77" s="27">
        <v>59</v>
      </c>
      <c r="B77" s="28"/>
      <c r="C77" s="29"/>
      <c r="D77" s="30"/>
      <c r="E77" s="31"/>
      <c r="F77" s="30"/>
      <c r="G77" s="30"/>
      <c r="H77" s="32"/>
      <c r="I77" s="33"/>
      <c r="J77" s="33"/>
      <c r="K77" s="34" t="str">
        <f t="shared" si="0"/>
        <v/>
      </c>
      <c r="L77" s="19"/>
      <c r="M77" s="35" t="str">
        <f>IF(D77=0,"",(#REF!*$K$18))</f>
        <v/>
      </c>
      <c r="N77" s="19"/>
      <c r="O77" s="19"/>
      <c r="P77" s="19"/>
      <c r="Q77" s="19"/>
    </row>
    <row r="78" spans="1:17" ht="12.75" customHeight="1">
      <c r="A78" s="36">
        <v>60</v>
      </c>
      <c r="B78" s="37"/>
      <c r="C78" s="38"/>
      <c r="D78" s="39"/>
      <c r="E78" s="40"/>
      <c r="F78" s="39"/>
      <c r="G78" s="39"/>
      <c r="H78" s="41"/>
      <c r="I78" s="42"/>
      <c r="J78" s="42"/>
      <c r="K78" s="34" t="str">
        <f t="shared" si="0"/>
        <v/>
      </c>
      <c r="L78" s="19"/>
      <c r="M78" s="35" t="str">
        <f>IF(D78=0,"",(#REF!*$K$18))</f>
        <v/>
      </c>
      <c r="N78" s="19"/>
      <c r="O78" s="19"/>
      <c r="P78" s="19"/>
      <c r="Q78" s="19"/>
    </row>
    <row r="79" spans="1:17" ht="12.75" customHeight="1">
      <c r="A79" s="27">
        <v>61</v>
      </c>
      <c r="B79" s="28"/>
      <c r="C79" s="29"/>
      <c r="D79" s="30"/>
      <c r="E79" s="31"/>
      <c r="F79" s="30"/>
      <c r="G79" s="30"/>
      <c r="H79" s="32"/>
      <c r="I79" s="33"/>
      <c r="J79" s="33"/>
      <c r="K79" s="34" t="str">
        <f t="shared" si="0"/>
        <v/>
      </c>
      <c r="L79" s="19"/>
      <c r="M79" s="35" t="str">
        <f>IF(D79=0,"",(#REF!*$K$18))</f>
        <v/>
      </c>
      <c r="N79" s="19"/>
      <c r="O79" s="19"/>
      <c r="P79" s="19"/>
      <c r="Q79" s="19"/>
    </row>
    <row r="80" spans="1:17" ht="12.75" customHeight="1">
      <c r="A80" s="36">
        <v>62</v>
      </c>
      <c r="B80" s="37"/>
      <c r="C80" s="38"/>
      <c r="D80" s="39"/>
      <c r="E80" s="40"/>
      <c r="F80" s="39"/>
      <c r="G80" s="39"/>
      <c r="H80" s="41"/>
      <c r="I80" s="42"/>
      <c r="J80" s="42"/>
      <c r="K80" s="34" t="str">
        <f t="shared" si="0"/>
        <v/>
      </c>
      <c r="L80" s="19"/>
      <c r="M80" s="35" t="str">
        <f>IF(D80=0,"",(#REF!*$K$18))</f>
        <v/>
      </c>
      <c r="N80" s="19"/>
      <c r="O80" s="19"/>
      <c r="P80" s="19"/>
      <c r="Q80" s="19"/>
    </row>
    <row r="81" spans="1:17" ht="12.75" customHeight="1">
      <c r="A81" s="27">
        <v>63</v>
      </c>
      <c r="B81" s="28"/>
      <c r="C81" s="29"/>
      <c r="D81" s="30"/>
      <c r="E81" s="31"/>
      <c r="F81" s="30"/>
      <c r="G81" s="30"/>
      <c r="H81" s="32"/>
      <c r="I81" s="33"/>
      <c r="J81" s="33"/>
      <c r="K81" s="34" t="str">
        <f t="shared" si="0"/>
        <v/>
      </c>
      <c r="L81" s="19"/>
      <c r="M81" s="35" t="str">
        <f>IF(D81=0,"",(#REF!*$K$18))</f>
        <v/>
      </c>
      <c r="N81" s="19"/>
      <c r="O81" s="19"/>
      <c r="P81" s="19"/>
      <c r="Q81" s="19"/>
    </row>
    <row r="82" spans="1:17" ht="12.75" customHeight="1">
      <c r="A82" s="36">
        <v>64</v>
      </c>
      <c r="B82" s="37"/>
      <c r="C82" s="38"/>
      <c r="D82" s="39"/>
      <c r="E82" s="40"/>
      <c r="F82" s="39"/>
      <c r="G82" s="39"/>
      <c r="H82" s="41"/>
      <c r="I82" s="42"/>
      <c r="J82" s="42"/>
      <c r="K82" s="34" t="str">
        <f t="shared" si="0"/>
        <v/>
      </c>
      <c r="L82" s="19"/>
      <c r="M82" s="35" t="str">
        <f>IF(D82=0,"",(#REF!*$K$18))</f>
        <v/>
      </c>
      <c r="N82" s="19"/>
      <c r="O82" s="19"/>
      <c r="P82" s="19"/>
      <c r="Q82" s="19"/>
    </row>
    <row r="83" spans="1:17" ht="12.75" customHeight="1">
      <c r="A83" s="27">
        <v>65</v>
      </c>
      <c r="B83" s="28"/>
      <c r="C83" s="29"/>
      <c r="D83" s="30"/>
      <c r="E83" s="31"/>
      <c r="F83" s="30"/>
      <c r="G83" s="30"/>
      <c r="H83" s="32"/>
      <c r="I83" s="33"/>
      <c r="J83" s="33"/>
      <c r="K83" s="34" t="str">
        <f t="shared" ref="K83:K118" si="1">IF(B83=0,"",(IF(H83=0,+I83,(H83*I83))))</f>
        <v/>
      </c>
      <c r="L83" s="19"/>
      <c r="M83" s="35" t="str">
        <f>IF(D83=0,"",(#REF!*$K$18))</f>
        <v/>
      </c>
      <c r="N83" s="19"/>
      <c r="O83" s="19"/>
      <c r="P83" s="19"/>
      <c r="Q83" s="19"/>
    </row>
    <row r="84" spans="1:17" ht="12.75" customHeight="1">
      <c r="A84" s="36">
        <v>66</v>
      </c>
      <c r="B84" s="37"/>
      <c r="C84" s="38"/>
      <c r="D84" s="39"/>
      <c r="E84" s="40"/>
      <c r="F84" s="39"/>
      <c r="G84" s="39"/>
      <c r="H84" s="41"/>
      <c r="I84" s="42"/>
      <c r="J84" s="42"/>
      <c r="K84" s="34" t="str">
        <f t="shared" si="1"/>
        <v/>
      </c>
      <c r="L84" s="19"/>
      <c r="M84" s="35" t="str">
        <f>IF(D84=0,"",(#REF!*$K$18))</f>
        <v/>
      </c>
      <c r="N84" s="19"/>
      <c r="O84" s="19"/>
      <c r="P84" s="19"/>
      <c r="Q84" s="19"/>
    </row>
    <row r="85" spans="1:17" ht="12.75" customHeight="1">
      <c r="A85" s="27">
        <v>67</v>
      </c>
      <c r="B85" s="28"/>
      <c r="C85" s="29"/>
      <c r="D85" s="30"/>
      <c r="E85" s="31"/>
      <c r="F85" s="30"/>
      <c r="G85" s="30"/>
      <c r="H85" s="32"/>
      <c r="I85" s="33"/>
      <c r="J85" s="33"/>
      <c r="K85" s="34" t="str">
        <f t="shared" si="1"/>
        <v/>
      </c>
      <c r="L85" s="19"/>
      <c r="M85" s="35" t="str">
        <f>IF(D85=0,"",(#REF!*$K$18))</f>
        <v/>
      </c>
      <c r="N85" s="19"/>
      <c r="O85" s="19"/>
      <c r="P85" s="19"/>
      <c r="Q85" s="19"/>
    </row>
    <row r="86" spans="1:17" ht="12.75" customHeight="1">
      <c r="A86" s="36">
        <v>68</v>
      </c>
      <c r="B86" s="37"/>
      <c r="C86" s="38"/>
      <c r="D86" s="39"/>
      <c r="E86" s="40"/>
      <c r="F86" s="39"/>
      <c r="G86" s="39"/>
      <c r="H86" s="41"/>
      <c r="I86" s="42"/>
      <c r="J86" s="42"/>
      <c r="K86" s="34" t="str">
        <f t="shared" si="1"/>
        <v/>
      </c>
      <c r="L86" s="19"/>
      <c r="M86" s="35" t="str">
        <f>IF(D86=0,"",(#REF!*$K$18))</f>
        <v/>
      </c>
      <c r="N86" s="19"/>
      <c r="O86" s="19"/>
      <c r="P86" s="19"/>
      <c r="Q86" s="19"/>
    </row>
    <row r="87" spans="1:17" ht="12.75" customHeight="1">
      <c r="A87" s="27">
        <v>69</v>
      </c>
      <c r="B87" s="28"/>
      <c r="C87" s="29"/>
      <c r="D87" s="30"/>
      <c r="E87" s="31"/>
      <c r="F87" s="30"/>
      <c r="G87" s="30"/>
      <c r="H87" s="32"/>
      <c r="I87" s="33"/>
      <c r="J87" s="33"/>
      <c r="K87" s="34" t="str">
        <f t="shared" si="1"/>
        <v/>
      </c>
      <c r="L87" s="19"/>
      <c r="M87" s="35" t="str">
        <f>IF(D87=0,"",(#REF!*$K$18))</f>
        <v/>
      </c>
      <c r="N87" s="19"/>
      <c r="O87" s="19"/>
      <c r="P87" s="19"/>
      <c r="Q87" s="19"/>
    </row>
    <row r="88" spans="1:17" ht="12.75" customHeight="1">
      <c r="A88" s="36">
        <v>70</v>
      </c>
      <c r="B88" s="37"/>
      <c r="C88" s="38"/>
      <c r="D88" s="39"/>
      <c r="E88" s="40"/>
      <c r="F88" s="39"/>
      <c r="G88" s="39"/>
      <c r="H88" s="41"/>
      <c r="I88" s="42"/>
      <c r="J88" s="42"/>
      <c r="K88" s="34" t="str">
        <f t="shared" si="1"/>
        <v/>
      </c>
      <c r="L88" s="19"/>
      <c r="M88" s="35" t="str">
        <f>IF(D88=0,"",(#REF!*$K$18))</f>
        <v/>
      </c>
      <c r="N88" s="19"/>
      <c r="O88" s="19"/>
      <c r="P88" s="19"/>
      <c r="Q88" s="19"/>
    </row>
    <row r="89" spans="1:17" ht="12.75" customHeight="1">
      <c r="A89" s="27">
        <v>71</v>
      </c>
      <c r="B89" s="28"/>
      <c r="C89" s="29"/>
      <c r="D89" s="30"/>
      <c r="E89" s="31"/>
      <c r="F89" s="30"/>
      <c r="G89" s="30"/>
      <c r="H89" s="32"/>
      <c r="I89" s="33"/>
      <c r="J89" s="33"/>
      <c r="K89" s="34" t="str">
        <f t="shared" si="1"/>
        <v/>
      </c>
      <c r="L89" s="19"/>
      <c r="M89" s="35" t="str">
        <f>IF(D89=0,"",(#REF!*$K$18))</f>
        <v/>
      </c>
      <c r="N89" s="19"/>
      <c r="O89" s="19"/>
      <c r="P89" s="19"/>
      <c r="Q89" s="19"/>
    </row>
    <row r="90" spans="1:17" ht="12.75" customHeight="1">
      <c r="A90" s="36">
        <v>72</v>
      </c>
      <c r="B90" s="37"/>
      <c r="C90" s="38"/>
      <c r="D90" s="39"/>
      <c r="E90" s="40"/>
      <c r="F90" s="39"/>
      <c r="G90" s="39"/>
      <c r="H90" s="41"/>
      <c r="I90" s="42"/>
      <c r="J90" s="42"/>
      <c r="K90" s="34" t="str">
        <f t="shared" si="1"/>
        <v/>
      </c>
      <c r="L90" s="19"/>
      <c r="M90" s="35" t="str">
        <f>IF(D90=0,"",(#REF!*$K$18))</f>
        <v/>
      </c>
      <c r="N90" s="19"/>
      <c r="O90" s="19"/>
      <c r="P90" s="19"/>
      <c r="Q90" s="19"/>
    </row>
    <row r="91" spans="1:17" ht="12.75" customHeight="1">
      <c r="A91" s="27">
        <v>73</v>
      </c>
      <c r="B91" s="28"/>
      <c r="C91" s="29"/>
      <c r="D91" s="30"/>
      <c r="E91" s="31"/>
      <c r="F91" s="30"/>
      <c r="G91" s="30"/>
      <c r="H91" s="32"/>
      <c r="I91" s="33"/>
      <c r="J91" s="33"/>
      <c r="K91" s="34" t="str">
        <f t="shared" si="1"/>
        <v/>
      </c>
      <c r="L91" s="19"/>
      <c r="M91" s="35" t="str">
        <f>IF(D91=0,"",(#REF!*$K$18))</f>
        <v/>
      </c>
      <c r="N91" s="19"/>
      <c r="O91" s="19"/>
      <c r="P91" s="19"/>
      <c r="Q91" s="19"/>
    </row>
    <row r="92" spans="1:17" ht="12.75" customHeight="1">
      <c r="A92" s="36">
        <v>74</v>
      </c>
      <c r="B92" s="37"/>
      <c r="C92" s="38"/>
      <c r="D92" s="39"/>
      <c r="E92" s="40"/>
      <c r="F92" s="39"/>
      <c r="G92" s="39"/>
      <c r="H92" s="41"/>
      <c r="I92" s="42"/>
      <c r="J92" s="42"/>
      <c r="K92" s="34" t="str">
        <f t="shared" si="1"/>
        <v/>
      </c>
      <c r="L92" s="19"/>
      <c r="M92" s="35" t="str">
        <f>IF(D92=0,"",(#REF!*$K$18))</f>
        <v/>
      </c>
      <c r="N92" s="19"/>
      <c r="O92" s="19"/>
      <c r="P92" s="19"/>
      <c r="Q92" s="19"/>
    </row>
    <row r="93" spans="1:17" ht="12.75" customHeight="1">
      <c r="A93" s="27">
        <v>75</v>
      </c>
      <c r="B93" s="28"/>
      <c r="C93" s="29"/>
      <c r="D93" s="30"/>
      <c r="E93" s="31"/>
      <c r="F93" s="30"/>
      <c r="G93" s="30"/>
      <c r="H93" s="32"/>
      <c r="I93" s="33"/>
      <c r="J93" s="33"/>
      <c r="K93" s="34" t="str">
        <f t="shared" si="1"/>
        <v/>
      </c>
      <c r="L93" s="19"/>
      <c r="M93" s="35" t="str">
        <f>IF(D93=0,"",(#REF!*$K$18))</f>
        <v/>
      </c>
      <c r="N93" s="19"/>
      <c r="O93" s="19"/>
      <c r="P93" s="19"/>
      <c r="Q93" s="19"/>
    </row>
    <row r="94" spans="1:17" ht="12.75" customHeight="1">
      <c r="A94" s="36">
        <v>76</v>
      </c>
      <c r="B94" s="37"/>
      <c r="C94" s="38"/>
      <c r="D94" s="39"/>
      <c r="E94" s="40"/>
      <c r="F94" s="39"/>
      <c r="G94" s="39"/>
      <c r="H94" s="41"/>
      <c r="I94" s="42"/>
      <c r="J94" s="42"/>
      <c r="K94" s="34" t="str">
        <f t="shared" si="1"/>
        <v/>
      </c>
      <c r="L94" s="19"/>
      <c r="M94" s="35" t="str">
        <f>IF(D94=0,"",(#REF!*$K$18))</f>
        <v/>
      </c>
      <c r="N94" s="19"/>
      <c r="O94" s="19"/>
      <c r="P94" s="19"/>
      <c r="Q94" s="19"/>
    </row>
    <row r="95" spans="1:17" ht="12.75" customHeight="1">
      <c r="A95" s="27">
        <v>77</v>
      </c>
      <c r="B95" s="28"/>
      <c r="C95" s="29"/>
      <c r="D95" s="30"/>
      <c r="E95" s="31"/>
      <c r="F95" s="30"/>
      <c r="G95" s="30"/>
      <c r="H95" s="32"/>
      <c r="I95" s="33"/>
      <c r="J95" s="33"/>
      <c r="K95" s="34" t="str">
        <f t="shared" si="1"/>
        <v/>
      </c>
      <c r="L95" s="19"/>
      <c r="M95" s="35" t="str">
        <f>IF(D95=0,"",(#REF!*$K$18))</f>
        <v/>
      </c>
      <c r="N95" s="19"/>
      <c r="O95" s="19"/>
      <c r="P95" s="19"/>
      <c r="Q95" s="19"/>
    </row>
    <row r="96" spans="1:17" ht="12.75" customHeight="1">
      <c r="A96" s="36">
        <v>78</v>
      </c>
      <c r="B96" s="37"/>
      <c r="C96" s="38"/>
      <c r="D96" s="39"/>
      <c r="E96" s="40"/>
      <c r="F96" s="39"/>
      <c r="G96" s="39"/>
      <c r="H96" s="41"/>
      <c r="I96" s="42"/>
      <c r="J96" s="42"/>
      <c r="K96" s="34" t="str">
        <f t="shared" si="1"/>
        <v/>
      </c>
      <c r="L96" s="19"/>
      <c r="M96" s="35" t="str">
        <f>IF(D96=0,"",(#REF!*$K$18))</f>
        <v/>
      </c>
      <c r="N96" s="19"/>
      <c r="O96" s="19"/>
      <c r="P96" s="19"/>
      <c r="Q96" s="19"/>
    </row>
    <row r="97" spans="1:17" ht="12.75" customHeight="1">
      <c r="A97" s="27">
        <v>79</v>
      </c>
      <c r="B97" s="28"/>
      <c r="C97" s="29"/>
      <c r="D97" s="30"/>
      <c r="E97" s="31"/>
      <c r="F97" s="30"/>
      <c r="G97" s="30"/>
      <c r="H97" s="32"/>
      <c r="I97" s="33"/>
      <c r="J97" s="33"/>
      <c r="K97" s="34" t="str">
        <f t="shared" si="1"/>
        <v/>
      </c>
      <c r="L97" s="19"/>
      <c r="M97" s="35" t="str">
        <f>IF(D97=0,"",(#REF!*$K$18))</f>
        <v/>
      </c>
      <c r="N97" s="19"/>
      <c r="O97" s="19"/>
      <c r="P97" s="19"/>
      <c r="Q97" s="19"/>
    </row>
    <row r="98" spans="1:17" ht="12.75" customHeight="1">
      <c r="A98" s="36">
        <v>80</v>
      </c>
      <c r="B98" s="37"/>
      <c r="C98" s="38"/>
      <c r="D98" s="39"/>
      <c r="E98" s="40"/>
      <c r="F98" s="39"/>
      <c r="G98" s="39"/>
      <c r="H98" s="41"/>
      <c r="I98" s="42"/>
      <c r="J98" s="42"/>
      <c r="K98" s="34" t="str">
        <f t="shared" si="1"/>
        <v/>
      </c>
      <c r="L98" s="19"/>
      <c r="M98" s="35" t="str">
        <f>IF(D98=0,"",(#REF!*$K$18))</f>
        <v/>
      </c>
      <c r="N98" s="19"/>
      <c r="O98" s="19"/>
      <c r="P98" s="19"/>
      <c r="Q98" s="19"/>
    </row>
    <row r="99" spans="1:17" ht="12.75" customHeight="1">
      <c r="A99" s="27">
        <v>81</v>
      </c>
      <c r="B99" s="28"/>
      <c r="C99" s="29"/>
      <c r="D99" s="30"/>
      <c r="E99" s="31"/>
      <c r="F99" s="30"/>
      <c r="G99" s="30"/>
      <c r="H99" s="32"/>
      <c r="I99" s="33"/>
      <c r="J99" s="33"/>
      <c r="K99" s="34" t="str">
        <f t="shared" si="1"/>
        <v/>
      </c>
      <c r="L99" s="19"/>
      <c r="M99" s="35" t="str">
        <f>IF(D99=0,"",(#REF!*$K$18))</f>
        <v/>
      </c>
      <c r="N99" s="19"/>
      <c r="O99" s="19"/>
      <c r="P99" s="19"/>
      <c r="Q99" s="19"/>
    </row>
    <row r="100" spans="1:17" ht="12.75" customHeight="1">
      <c r="A100" s="36">
        <v>82</v>
      </c>
      <c r="B100" s="37"/>
      <c r="C100" s="38"/>
      <c r="D100" s="39"/>
      <c r="E100" s="40"/>
      <c r="F100" s="39"/>
      <c r="G100" s="39"/>
      <c r="H100" s="41"/>
      <c r="I100" s="42"/>
      <c r="J100" s="42"/>
      <c r="K100" s="34" t="str">
        <f t="shared" si="1"/>
        <v/>
      </c>
      <c r="L100" s="19"/>
      <c r="M100" s="35" t="str">
        <f>IF(D100=0,"",(#REF!*$K$18))</f>
        <v/>
      </c>
      <c r="N100" s="19"/>
      <c r="O100" s="19"/>
      <c r="P100" s="19"/>
      <c r="Q100" s="19"/>
    </row>
    <row r="101" spans="1:17" ht="12.75" customHeight="1">
      <c r="A101" s="27">
        <v>83</v>
      </c>
      <c r="B101" s="28"/>
      <c r="C101" s="29"/>
      <c r="D101" s="30"/>
      <c r="E101" s="31"/>
      <c r="F101" s="30"/>
      <c r="G101" s="30"/>
      <c r="H101" s="32"/>
      <c r="I101" s="33"/>
      <c r="J101" s="33"/>
      <c r="K101" s="34" t="str">
        <f t="shared" si="1"/>
        <v/>
      </c>
      <c r="L101" s="19"/>
      <c r="M101" s="35" t="str">
        <f>IF(D101=0,"",(#REF!*$K$18))</f>
        <v/>
      </c>
      <c r="N101" s="19"/>
      <c r="O101" s="19"/>
      <c r="P101" s="19"/>
      <c r="Q101" s="19"/>
    </row>
    <row r="102" spans="1:17" ht="12.75" customHeight="1">
      <c r="A102" s="36">
        <v>84</v>
      </c>
      <c r="B102" s="37"/>
      <c r="C102" s="38"/>
      <c r="D102" s="39"/>
      <c r="E102" s="40"/>
      <c r="F102" s="39"/>
      <c r="G102" s="39"/>
      <c r="H102" s="41"/>
      <c r="I102" s="42"/>
      <c r="J102" s="42"/>
      <c r="K102" s="34" t="str">
        <f t="shared" si="1"/>
        <v/>
      </c>
      <c r="L102" s="19"/>
      <c r="M102" s="35" t="str">
        <f>IF(D102=0,"",(#REF!*$K$18))</f>
        <v/>
      </c>
      <c r="N102" s="19"/>
      <c r="O102" s="19"/>
      <c r="P102" s="19"/>
      <c r="Q102" s="19"/>
    </row>
    <row r="103" spans="1:17" ht="12.75" customHeight="1">
      <c r="A103" s="27">
        <v>85</v>
      </c>
      <c r="B103" s="28"/>
      <c r="C103" s="29"/>
      <c r="D103" s="30"/>
      <c r="E103" s="31"/>
      <c r="F103" s="30"/>
      <c r="G103" s="30"/>
      <c r="H103" s="32"/>
      <c r="I103" s="33"/>
      <c r="J103" s="33"/>
      <c r="K103" s="34" t="str">
        <f t="shared" si="1"/>
        <v/>
      </c>
      <c r="L103" s="19"/>
      <c r="M103" s="35" t="str">
        <f>IF(D103=0,"",(#REF!*$K$18))</f>
        <v/>
      </c>
      <c r="N103" s="19"/>
      <c r="O103" s="19"/>
      <c r="P103" s="19"/>
      <c r="Q103" s="19"/>
    </row>
    <row r="104" spans="1:17" ht="12.75" customHeight="1">
      <c r="A104" s="36">
        <v>86</v>
      </c>
      <c r="B104" s="37"/>
      <c r="C104" s="38"/>
      <c r="D104" s="39"/>
      <c r="E104" s="40"/>
      <c r="F104" s="39"/>
      <c r="G104" s="39"/>
      <c r="H104" s="41"/>
      <c r="I104" s="42"/>
      <c r="J104" s="42"/>
      <c r="K104" s="34" t="str">
        <f t="shared" si="1"/>
        <v/>
      </c>
      <c r="L104" s="19"/>
      <c r="M104" s="35" t="str">
        <f>IF(D104=0,"",(#REF!*$K$18))</f>
        <v/>
      </c>
      <c r="N104" s="19"/>
      <c r="O104" s="19"/>
      <c r="P104" s="19"/>
      <c r="Q104" s="19"/>
    </row>
    <row r="105" spans="1:17" ht="12.75" customHeight="1">
      <c r="A105" s="27">
        <v>87</v>
      </c>
      <c r="B105" s="28"/>
      <c r="C105" s="29"/>
      <c r="D105" s="30"/>
      <c r="E105" s="31"/>
      <c r="F105" s="30"/>
      <c r="G105" s="30"/>
      <c r="H105" s="32"/>
      <c r="I105" s="33"/>
      <c r="J105" s="33"/>
      <c r="K105" s="34" t="str">
        <f t="shared" si="1"/>
        <v/>
      </c>
      <c r="L105" s="19"/>
      <c r="M105" s="35" t="str">
        <f>IF(D105=0,"",(#REF!*$K$18))</f>
        <v/>
      </c>
      <c r="N105" s="19"/>
      <c r="O105" s="19"/>
      <c r="P105" s="19"/>
      <c r="Q105" s="19"/>
    </row>
    <row r="106" spans="1:17" ht="12.75" customHeight="1">
      <c r="A106" s="36">
        <v>88</v>
      </c>
      <c r="B106" s="37"/>
      <c r="C106" s="38"/>
      <c r="D106" s="39"/>
      <c r="E106" s="40"/>
      <c r="F106" s="39"/>
      <c r="G106" s="39"/>
      <c r="H106" s="41"/>
      <c r="I106" s="42"/>
      <c r="J106" s="42"/>
      <c r="K106" s="34" t="str">
        <f t="shared" si="1"/>
        <v/>
      </c>
      <c r="L106" s="19"/>
      <c r="M106" s="35" t="str">
        <f>IF(D106=0,"",(#REF!*$K$18))</f>
        <v/>
      </c>
      <c r="N106" s="19"/>
      <c r="O106" s="19"/>
      <c r="P106" s="19"/>
      <c r="Q106" s="19"/>
    </row>
    <row r="107" spans="1:17" ht="12.75" customHeight="1">
      <c r="A107" s="27">
        <v>89</v>
      </c>
      <c r="B107" s="28"/>
      <c r="C107" s="29"/>
      <c r="D107" s="30"/>
      <c r="E107" s="31"/>
      <c r="F107" s="30"/>
      <c r="G107" s="30"/>
      <c r="H107" s="32"/>
      <c r="I107" s="33"/>
      <c r="J107" s="33"/>
      <c r="K107" s="34" t="str">
        <f t="shared" si="1"/>
        <v/>
      </c>
      <c r="L107" s="19"/>
      <c r="M107" s="35" t="str">
        <f>IF(D107=0,"",(#REF!*$K$18))</f>
        <v/>
      </c>
      <c r="N107" s="19"/>
      <c r="O107" s="19"/>
      <c r="P107" s="19"/>
      <c r="Q107" s="19"/>
    </row>
    <row r="108" spans="1:17" ht="12.75" customHeight="1">
      <c r="A108" s="36">
        <v>90</v>
      </c>
      <c r="B108" s="37"/>
      <c r="C108" s="38"/>
      <c r="D108" s="39"/>
      <c r="E108" s="40"/>
      <c r="F108" s="39"/>
      <c r="G108" s="39"/>
      <c r="H108" s="41"/>
      <c r="I108" s="42"/>
      <c r="J108" s="42"/>
      <c r="K108" s="34" t="str">
        <f t="shared" si="1"/>
        <v/>
      </c>
      <c r="L108" s="19"/>
      <c r="M108" s="35" t="str">
        <f>IF(D108=0,"",(#REF!*$K$18))</f>
        <v/>
      </c>
      <c r="N108" s="19"/>
      <c r="O108" s="19"/>
      <c r="P108" s="19"/>
      <c r="Q108" s="19"/>
    </row>
    <row r="109" spans="1:17" ht="12.75" customHeight="1">
      <c r="A109" s="27">
        <v>91</v>
      </c>
      <c r="B109" s="28"/>
      <c r="C109" s="29"/>
      <c r="D109" s="30"/>
      <c r="E109" s="31"/>
      <c r="F109" s="30"/>
      <c r="G109" s="30"/>
      <c r="H109" s="32"/>
      <c r="I109" s="33"/>
      <c r="J109" s="33"/>
      <c r="K109" s="34" t="str">
        <f t="shared" si="1"/>
        <v/>
      </c>
      <c r="L109" s="19"/>
      <c r="M109" s="35" t="str">
        <f>IF(D109=0,"",(#REF!*$K$18))</f>
        <v/>
      </c>
      <c r="N109" s="19"/>
      <c r="O109" s="19"/>
      <c r="P109" s="19"/>
      <c r="Q109" s="19"/>
    </row>
    <row r="110" spans="1:17" ht="12.75" customHeight="1">
      <c r="A110" s="36">
        <v>92</v>
      </c>
      <c r="B110" s="37"/>
      <c r="C110" s="38"/>
      <c r="D110" s="39"/>
      <c r="E110" s="40"/>
      <c r="F110" s="39"/>
      <c r="G110" s="39"/>
      <c r="H110" s="41"/>
      <c r="I110" s="42"/>
      <c r="J110" s="42"/>
      <c r="K110" s="34" t="str">
        <f t="shared" si="1"/>
        <v/>
      </c>
      <c r="L110" s="19"/>
      <c r="M110" s="35" t="str">
        <f>IF(D110=0,"",(#REF!*$K$18))</f>
        <v/>
      </c>
      <c r="N110" s="19"/>
      <c r="O110" s="19"/>
      <c r="P110" s="19"/>
      <c r="Q110" s="19"/>
    </row>
    <row r="111" spans="1:17" ht="12.75" customHeight="1">
      <c r="A111" s="27">
        <v>93</v>
      </c>
      <c r="B111" s="28"/>
      <c r="C111" s="29"/>
      <c r="D111" s="30"/>
      <c r="E111" s="31"/>
      <c r="F111" s="30"/>
      <c r="G111" s="30"/>
      <c r="H111" s="32"/>
      <c r="I111" s="33"/>
      <c r="J111" s="33"/>
      <c r="K111" s="34" t="str">
        <f t="shared" si="1"/>
        <v/>
      </c>
      <c r="L111" s="19"/>
      <c r="M111" s="35" t="str">
        <f>IF(D111=0,"",(#REF!*$K$18))</f>
        <v/>
      </c>
      <c r="N111" s="19"/>
      <c r="O111" s="19"/>
      <c r="P111" s="19"/>
      <c r="Q111" s="19"/>
    </row>
    <row r="112" spans="1:17" ht="12.75" customHeight="1">
      <c r="A112" s="36">
        <v>94</v>
      </c>
      <c r="B112" s="37"/>
      <c r="C112" s="38"/>
      <c r="D112" s="39"/>
      <c r="E112" s="40"/>
      <c r="F112" s="39"/>
      <c r="G112" s="39"/>
      <c r="H112" s="41"/>
      <c r="I112" s="42"/>
      <c r="J112" s="42"/>
      <c r="K112" s="34" t="str">
        <f t="shared" si="1"/>
        <v/>
      </c>
      <c r="L112" s="19"/>
      <c r="M112" s="35" t="str">
        <f>IF(D112=0,"",(#REF!*$K$18))</f>
        <v/>
      </c>
      <c r="N112" s="19"/>
      <c r="O112" s="19"/>
      <c r="P112" s="19"/>
      <c r="Q112" s="19"/>
    </row>
    <row r="113" spans="1:17" ht="12.75" customHeight="1">
      <c r="A113" s="27">
        <v>95</v>
      </c>
      <c r="B113" s="28"/>
      <c r="C113" s="29"/>
      <c r="D113" s="30"/>
      <c r="E113" s="31"/>
      <c r="F113" s="30"/>
      <c r="G113" s="30"/>
      <c r="H113" s="32"/>
      <c r="I113" s="33"/>
      <c r="J113" s="33"/>
      <c r="K113" s="34" t="str">
        <f t="shared" si="1"/>
        <v/>
      </c>
      <c r="L113" s="19"/>
      <c r="M113" s="35" t="str">
        <f>IF(D113=0,"",(#REF!*$K$18))</f>
        <v/>
      </c>
      <c r="N113" s="19"/>
      <c r="O113" s="19"/>
      <c r="P113" s="19"/>
      <c r="Q113" s="19"/>
    </row>
    <row r="114" spans="1:17" ht="12.75" customHeight="1">
      <c r="A114" s="36">
        <v>96</v>
      </c>
      <c r="B114" s="37"/>
      <c r="C114" s="38"/>
      <c r="D114" s="39"/>
      <c r="E114" s="40"/>
      <c r="F114" s="39"/>
      <c r="G114" s="39"/>
      <c r="H114" s="41"/>
      <c r="I114" s="42"/>
      <c r="J114" s="42"/>
      <c r="K114" s="34" t="str">
        <f t="shared" si="1"/>
        <v/>
      </c>
      <c r="L114" s="19"/>
      <c r="M114" s="35" t="str">
        <f>IF(D114=0,"",(#REF!*$K$18))</f>
        <v/>
      </c>
      <c r="N114" s="19"/>
      <c r="O114" s="19"/>
      <c r="P114" s="19"/>
      <c r="Q114" s="19"/>
    </row>
    <row r="115" spans="1:17" ht="12.75" customHeight="1">
      <c r="A115" s="27">
        <v>97</v>
      </c>
      <c r="B115" s="28"/>
      <c r="C115" s="29"/>
      <c r="D115" s="30"/>
      <c r="E115" s="31"/>
      <c r="F115" s="30"/>
      <c r="G115" s="30"/>
      <c r="H115" s="32"/>
      <c r="I115" s="33"/>
      <c r="J115" s="33"/>
      <c r="K115" s="34" t="str">
        <f t="shared" si="1"/>
        <v/>
      </c>
      <c r="L115" s="19"/>
      <c r="M115" s="35" t="str">
        <f>IF(D115=0,"",(#REF!*$K$18))</f>
        <v/>
      </c>
      <c r="N115" s="19"/>
      <c r="O115" s="19"/>
      <c r="P115" s="19"/>
      <c r="Q115" s="19"/>
    </row>
    <row r="116" spans="1:17" ht="12.75" customHeight="1">
      <c r="A116" s="36">
        <v>98</v>
      </c>
      <c r="B116" s="37"/>
      <c r="C116" s="38"/>
      <c r="D116" s="39"/>
      <c r="E116" s="40"/>
      <c r="F116" s="39"/>
      <c r="G116" s="39"/>
      <c r="H116" s="41"/>
      <c r="I116" s="42"/>
      <c r="J116" s="42"/>
      <c r="K116" s="34" t="str">
        <f t="shared" si="1"/>
        <v/>
      </c>
      <c r="L116" s="19"/>
      <c r="M116" s="35" t="str">
        <f>IF(D116=0,"",(#REF!*$K$18))</f>
        <v/>
      </c>
      <c r="N116" s="19"/>
      <c r="O116" s="19"/>
      <c r="P116" s="19"/>
      <c r="Q116" s="19"/>
    </row>
    <row r="117" spans="1:17" ht="12.75" customHeight="1">
      <c r="A117" s="27">
        <v>99</v>
      </c>
      <c r="B117" s="28"/>
      <c r="C117" s="29"/>
      <c r="D117" s="30"/>
      <c r="E117" s="31"/>
      <c r="F117" s="30"/>
      <c r="G117" s="30"/>
      <c r="H117" s="32"/>
      <c r="I117" s="33"/>
      <c r="J117" s="33"/>
      <c r="K117" s="34" t="str">
        <f t="shared" si="1"/>
        <v/>
      </c>
      <c r="L117" s="19"/>
      <c r="M117" s="35" t="str">
        <f>IF(D117=0,"",(#REF!*$K$18))</f>
        <v/>
      </c>
      <c r="N117" s="19"/>
      <c r="O117" s="19"/>
      <c r="P117" s="19"/>
      <c r="Q117" s="19"/>
    </row>
    <row r="118" spans="1:17" ht="12.75" customHeight="1">
      <c r="A118" s="43">
        <v>100</v>
      </c>
      <c r="B118" s="44"/>
      <c r="C118" s="45"/>
      <c r="D118" s="46"/>
      <c r="E118" s="47"/>
      <c r="F118" s="46"/>
      <c r="G118" s="46"/>
      <c r="H118" s="48"/>
      <c r="I118" s="49"/>
      <c r="J118" s="49"/>
      <c r="K118" s="50" t="str">
        <f t="shared" si="1"/>
        <v/>
      </c>
      <c r="L118" s="19"/>
      <c r="M118" s="35" t="str">
        <f>IF(D118=0,"",(#REF!*$K$18))</f>
        <v/>
      </c>
      <c r="N118" s="19"/>
      <c r="O118" s="19"/>
      <c r="P118" s="19"/>
      <c r="Q118" s="19"/>
    </row>
    <row r="119" spans="1:17" ht="12.75" customHeight="1">
      <c r="A119" s="51"/>
      <c r="B119" s="52"/>
      <c r="C119" s="53"/>
      <c r="D119" s="53"/>
      <c r="E119" s="54"/>
      <c r="F119" s="54"/>
      <c r="G119" s="51"/>
      <c r="H119" s="53"/>
      <c r="I119" s="55"/>
      <c r="J119" s="56"/>
      <c r="K119" s="56"/>
      <c r="L119" s="19"/>
      <c r="M119" s="20"/>
      <c r="N119" s="19"/>
      <c r="O119" s="19"/>
      <c r="P119" s="19"/>
      <c r="Q119" s="19"/>
    </row>
    <row r="120" spans="1:17" ht="12.75" customHeight="1">
      <c r="A120" s="51"/>
      <c r="B120" s="57"/>
      <c r="C120" s="58"/>
      <c r="D120" s="58"/>
      <c r="E120" s="51"/>
      <c r="F120" s="51"/>
      <c r="G120" s="51"/>
      <c r="H120" s="51"/>
      <c r="I120" s="59"/>
      <c r="J120" s="59"/>
      <c r="K120" s="59"/>
      <c r="L120" s="19"/>
      <c r="M120" s="20"/>
      <c r="N120" s="19"/>
      <c r="O120" s="19"/>
      <c r="P120" s="19"/>
      <c r="Q120" s="19"/>
    </row>
    <row r="121" spans="1:17" ht="12.75" customHeight="1">
      <c r="A121" s="19"/>
      <c r="B121" s="57"/>
      <c r="C121" s="58"/>
      <c r="D121" s="58"/>
      <c r="E121" s="20"/>
      <c r="F121" s="20"/>
      <c r="G121" s="20"/>
      <c r="H121" s="20"/>
      <c r="I121" s="60"/>
      <c r="J121" s="60"/>
      <c r="K121" s="60"/>
      <c r="L121" s="61"/>
      <c r="M121" s="62"/>
      <c r="N121" s="61"/>
      <c r="O121" s="61"/>
      <c r="P121" s="61"/>
      <c r="Q121" s="61"/>
    </row>
    <row r="122" spans="1:17" ht="12.75" customHeight="1">
      <c r="A122" s="19"/>
      <c r="B122" s="57"/>
      <c r="C122" s="58"/>
      <c r="D122" s="58"/>
      <c r="E122" s="20"/>
      <c r="F122" s="20"/>
      <c r="G122" s="20"/>
      <c r="H122" s="20"/>
      <c r="I122" s="60"/>
      <c r="J122" s="60"/>
      <c r="K122" s="60"/>
      <c r="L122" s="19"/>
      <c r="M122" s="20"/>
      <c r="N122" s="19"/>
      <c r="O122" s="19"/>
      <c r="P122" s="19"/>
      <c r="Q122" s="19"/>
    </row>
    <row r="123" spans="1:17" ht="12.75" customHeight="1">
      <c r="A123" s="19"/>
      <c r="B123" s="57"/>
      <c r="C123" s="58"/>
      <c r="D123" s="63"/>
      <c r="E123" s="64"/>
      <c r="F123" s="64"/>
      <c r="G123" s="64"/>
      <c r="H123" s="64"/>
      <c r="I123" s="64"/>
      <c r="J123" s="60"/>
      <c r="K123" s="60"/>
      <c r="L123" s="19"/>
      <c r="M123" s="20"/>
      <c r="N123" s="19"/>
      <c r="O123" s="19"/>
      <c r="P123" s="19"/>
      <c r="Q123" s="19"/>
    </row>
    <row r="124" spans="1:17" ht="12.75" customHeight="1">
      <c r="A124" s="19"/>
      <c r="B124" s="57"/>
      <c r="C124" s="58"/>
      <c r="D124" s="63"/>
      <c r="E124" s="64"/>
      <c r="F124" s="64"/>
      <c r="G124" s="64"/>
      <c r="H124" s="64"/>
      <c r="I124" s="64"/>
      <c r="J124" s="60"/>
      <c r="K124" s="60"/>
      <c r="L124" s="19"/>
      <c r="M124" s="20"/>
      <c r="N124" s="19"/>
      <c r="O124" s="19"/>
      <c r="P124" s="19"/>
      <c r="Q124" s="19"/>
    </row>
    <row r="125" spans="1:17" ht="12.75" customHeight="1">
      <c r="A125" s="19"/>
      <c r="B125" s="57"/>
      <c r="C125" s="58"/>
      <c r="D125" s="63"/>
      <c r="E125" s="64"/>
      <c r="F125" s="64"/>
      <c r="G125" s="64"/>
      <c r="H125" s="64"/>
      <c r="I125" s="64"/>
      <c r="J125" s="60"/>
      <c r="K125" s="60"/>
      <c r="L125" s="19"/>
      <c r="M125" s="20"/>
      <c r="N125" s="19"/>
      <c r="O125" s="19"/>
      <c r="P125" s="19"/>
      <c r="Q125" s="19"/>
    </row>
    <row r="126" spans="1:17" ht="12.75" customHeight="1">
      <c r="A126" s="19"/>
      <c r="B126" s="57"/>
      <c r="C126" s="58"/>
      <c r="D126" s="63"/>
      <c r="E126" s="64"/>
      <c r="F126" s="64"/>
      <c r="G126" s="64"/>
      <c r="H126" s="64"/>
      <c r="I126" s="64"/>
      <c r="J126" s="60"/>
      <c r="K126" s="60"/>
      <c r="L126" s="19"/>
      <c r="M126" s="20"/>
      <c r="N126" s="19"/>
      <c r="O126" s="19"/>
      <c r="P126" s="19"/>
      <c r="Q126" s="19"/>
    </row>
    <row r="127" spans="1:17" ht="12.75" customHeight="1">
      <c r="A127" s="19"/>
      <c r="B127" s="57"/>
      <c r="C127" s="58"/>
      <c r="D127" s="63"/>
      <c r="E127" s="64"/>
      <c r="F127" s="64"/>
      <c r="G127" s="64"/>
      <c r="H127" s="64"/>
      <c r="I127" s="64"/>
      <c r="J127" s="60"/>
      <c r="K127" s="60"/>
      <c r="L127" s="19"/>
      <c r="M127" s="20"/>
      <c r="N127" s="19"/>
      <c r="O127" s="19"/>
      <c r="P127" s="19"/>
      <c r="Q127" s="19"/>
    </row>
    <row r="128" spans="1:17" ht="12.75" customHeight="1">
      <c r="A128" s="19"/>
      <c r="B128" s="57"/>
      <c r="C128" s="58"/>
      <c r="D128" s="63"/>
      <c r="E128" s="64"/>
      <c r="F128" s="64"/>
      <c r="G128" s="64"/>
      <c r="H128" s="64"/>
      <c r="I128" s="60"/>
      <c r="J128" s="60"/>
      <c r="K128" s="60"/>
      <c r="L128" s="19"/>
      <c r="M128" s="20"/>
      <c r="N128" s="19"/>
      <c r="O128" s="19"/>
      <c r="P128" s="19"/>
      <c r="Q128" s="19"/>
    </row>
    <row r="129" spans="1:17" ht="12.75" customHeight="1">
      <c r="A129" s="19"/>
      <c r="B129" s="57"/>
      <c r="C129" s="58"/>
      <c r="D129" s="63"/>
      <c r="E129" s="64"/>
      <c r="F129" s="64"/>
      <c r="G129" s="64"/>
      <c r="H129" s="64"/>
      <c r="I129" s="60"/>
      <c r="J129" s="60"/>
      <c r="K129" s="60"/>
      <c r="L129" s="19"/>
      <c r="M129" s="20"/>
      <c r="N129" s="19"/>
      <c r="O129" s="19"/>
      <c r="P129" s="19"/>
      <c r="Q129" s="19"/>
    </row>
    <row r="130" spans="1:17" ht="12.75" customHeight="1">
      <c r="A130" s="19"/>
      <c r="B130" s="57"/>
      <c r="C130" s="58"/>
      <c r="D130" s="63"/>
      <c r="E130" s="64"/>
      <c r="F130" s="64"/>
      <c r="G130" s="64"/>
      <c r="H130" s="64"/>
      <c r="I130" s="60"/>
      <c r="J130" s="60"/>
      <c r="K130" s="60"/>
      <c r="L130" s="19"/>
      <c r="M130" s="20"/>
      <c r="N130" s="19"/>
      <c r="O130" s="19"/>
      <c r="P130" s="19"/>
      <c r="Q130" s="19"/>
    </row>
    <row r="131" spans="1:17" ht="12.75" customHeight="1">
      <c r="A131" s="19"/>
      <c r="B131" s="57"/>
      <c r="C131" s="58"/>
      <c r="D131" s="63"/>
      <c r="E131" s="64"/>
      <c r="F131" s="64"/>
      <c r="G131" s="64"/>
      <c r="H131" s="64"/>
      <c r="I131" s="60"/>
      <c r="J131" s="60"/>
      <c r="K131" s="60"/>
      <c r="L131" s="19"/>
      <c r="M131" s="20"/>
      <c r="N131" s="19"/>
      <c r="O131" s="19"/>
      <c r="P131" s="19"/>
      <c r="Q131" s="19"/>
    </row>
    <row r="132" spans="1:17" ht="12.75" customHeight="1">
      <c r="A132" s="19"/>
      <c r="B132" s="57"/>
      <c r="C132" s="58"/>
      <c r="D132" s="63"/>
      <c r="E132" s="64"/>
      <c r="F132" s="64"/>
      <c r="G132" s="64"/>
      <c r="H132" s="64"/>
      <c r="I132" s="60"/>
      <c r="J132" s="60"/>
      <c r="K132" s="60"/>
      <c r="L132" s="19"/>
      <c r="M132" s="20"/>
      <c r="N132" s="19"/>
      <c r="O132" s="19"/>
      <c r="P132" s="19"/>
      <c r="Q132" s="19"/>
    </row>
    <row r="133" spans="1:17" ht="12.75" customHeight="1">
      <c r="A133" s="19"/>
      <c r="B133" s="57"/>
      <c r="C133" s="58"/>
      <c r="D133" s="63"/>
      <c r="E133" s="64"/>
      <c r="F133" s="64"/>
      <c r="G133" s="64"/>
      <c r="H133" s="64"/>
      <c r="I133" s="60"/>
      <c r="J133" s="60"/>
      <c r="K133" s="60"/>
      <c r="L133" s="19"/>
      <c r="M133" s="20"/>
      <c r="N133" s="19"/>
      <c r="O133" s="19"/>
      <c r="P133" s="19"/>
      <c r="Q133" s="19"/>
    </row>
    <row r="134" spans="1:17" ht="12.75" customHeight="1">
      <c r="A134" s="19"/>
      <c r="B134" s="57"/>
      <c r="C134" s="58"/>
      <c r="D134" s="63"/>
      <c r="E134" s="64"/>
      <c r="F134" s="64"/>
      <c r="G134" s="64"/>
      <c r="H134" s="64"/>
      <c r="I134" s="60"/>
      <c r="J134" s="60"/>
      <c r="K134" s="60"/>
      <c r="L134" s="19"/>
      <c r="M134" s="20"/>
      <c r="N134" s="19"/>
      <c r="O134" s="19"/>
      <c r="P134" s="19"/>
      <c r="Q134" s="19"/>
    </row>
    <row r="135" spans="1:17" ht="12.75" customHeight="1">
      <c r="A135" s="19"/>
      <c r="B135" s="57"/>
      <c r="C135" s="58"/>
      <c r="D135" s="63"/>
      <c r="E135" s="64"/>
      <c r="F135" s="64"/>
      <c r="G135" s="64"/>
      <c r="H135" s="64"/>
      <c r="I135" s="60"/>
      <c r="J135" s="60"/>
      <c r="K135" s="60"/>
      <c r="L135" s="19"/>
      <c r="M135" s="20"/>
      <c r="N135" s="19"/>
      <c r="O135" s="19"/>
      <c r="P135" s="19"/>
      <c r="Q135" s="19"/>
    </row>
    <row r="136" spans="1:17" ht="12.75" customHeight="1">
      <c r="A136" s="19"/>
      <c r="B136" s="57"/>
      <c r="C136" s="58"/>
      <c r="D136" s="63"/>
      <c r="E136" s="64"/>
      <c r="F136" s="64"/>
      <c r="G136" s="64"/>
      <c r="H136" s="64"/>
      <c r="I136" s="60"/>
      <c r="J136" s="60"/>
      <c r="K136" s="60"/>
      <c r="L136" s="19"/>
      <c r="M136" s="20"/>
      <c r="N136" s="19"/>
      <c r="O136" s="19"/>
      <c r="P136" s="19"/>
      <c r="Q136" s="19"/>
    </row>
    <row r="137" spans="1:17" ht="12.75" customHeight="1">
      <c r="A137" s="19"/>
      <c r="B137" s="57"/>
      <c r="C137" s="58"/>
      <c r="D137" s="63"/>
      <c r="E137" s="64"/>
      <c r="F137" s="64"/>
      <c r="G137" s="64"/>
      <c r="H137" s="64"/>
      <c r="I137" s="60"/>
      <c r="J137" s="60"/>
      <c r="K137" s="60"/>
      <c r="L137" s="19"/>
      <c r="M137" s="20"/>
      <c r="N137" s="19"/>
      <c r="O137" s="19"/>
      <c r="P137" s="19"/>
      <c r="Q137" s="19"/>
    </row>
    <row r="138" spans="1:17" ht="12.75" customHeight="1">
      <c r="A138" s="19"/>
      <c r="B138" s="57"/>
      <c r="C138" s="58"/>
      <c r="D138" s="63"/>
      <c r="E138" s="64"/>
      <c r="F138" s="64"/>
      <c r="G138" s="64"/>
      <c r="H138" s="64"/>
      <c r="I138" s="60"/>
      <c r="J138" s="60"/>
      <c r="K138" s="60"/>
      <c r="L138" s="19"/>
      <c r="M138" s="20"/>
      <c r="N138" s="19"/>
      <c r="O138" s="19"/>
      <c r="P138" s="19"/>
      <c r="Q138" s="19"/>
    </row>
    <row r="139" spans="1:17" ht="12.75" customHeight="1">
      <c r="A139" s="19"/>
      <c r="B139" s="57"/>
      <c r="C139" s="58"/>
      <c r="D139" s="63"/>
      <c r="E139" s="64"/>
      <c r="F139" s="64"/>
      <c r="G139" s="64"/>
      <c r="H139" s="64"/>
      <c r="I139" s="60"/>
      <c r="J139" s="60"/>
      <c r="K139" s="60"/>
      <c r="L139" s="19"/>
      <c r="M139" s="20"/>
      <c r="N139" s="19"/>
      <c r="O139" s="19"/>
      <c r="P139" s="19"/>
      <c r="Q139" s="19"/>
    </row>
    <row r="140" spans="1:17" ht="12.75" customHeight="1">
      <c r="A140" s="19"/>
      <c r="B140" s="57"/>
      <c r="C140" s="58"/>
      <c r="D140" s="63"/>
      <c r="E140" s="64"/>
      <c r="F140" s="64"/>
      <c r="G140" s="64"/>
      <c r="H140" s="64"/>
      <c r="I140" s="60"/>
      <c r="J140" s="60"/>
      <c r="K140" s="60"/>
      <c r="L140" s="19"/>
      <c r="M140" s="20"/>
      <c r="N140" s="19"/>
      <c r="O140" s="19"/>
      <c r="P140" s="19"/>
      <c r="Q140" s="19"/>
    </row>
    <row r="141" spans="1:17" ht="12.75" customHeight="1">
      <c r="A141" s="19"/>
      <c r="B141" s="57"/>
      <c r="C141" s="58"/>
      <c r="D141" s="63"/>
      <c r="E141" s="64"/>
      <c r="F141" s="64"/>
      <c r="G141" s="64"/>
      <c r="H141" s="64"/>
      <c r="I141" s="60"/>
      <c r="J141" s="60"/>
      <c r="K141" s="60"/>
      <c r="L141" s="19"/>
      <c r="M141" s="20"/>
      <c r="N141" s="19"/>
      <c r="O141" s="19"/>
      <c r="P141" s="19"/>
      <c r="Q141" s="19"/>
    </row>
    <row r="142" spans="1:17" ht="12.75" customHeight="1">
      <c r="A142" s="19"/>
      <c r="B142" s="57"/>
      <c r="C142" s="58"/>
      <c r="D142" s="63"/>
      <c r="E142" s="64"/>
      <c r="F142" s="64"/>
      <c r="G142" s="64"/>
      <c r="H142" s="64"/>
      <c r="I142" s="60"/>
      <c r="J142" s="60"/>
      <c r="K142" s="60"/>
      <c r="L142" s="19"/>
      <c r="M142" s="20"/>
      <c r="N142" s="19"/>
      <c r="O142" s="19"/>
      <c r="P142" s="19"/>
      <c r="Q142" s="19"/>
    </row>
    <row r="143" spans="1:17" ht="12.75" customHeight="1">
      <c r="A143" s="19"/>
      <c r="B143" s="57"/>
      <c r="C143" s="58"/>
      <c r="D143" s="63"/>
      <c r="E143" s="64"/>
      <c r="F143" s="64"/>
      <c r="G143" s="64"/>
      <c r="H143" s="64"/>
      <c r="I143" s="60"/>
      <c r="J143" s="60"/>
      <c r="K143" s="60"/>
      <c r="L143" s="19"/>
      <c r="M143" s="20"/>
      <c r="N143" s="19"/>
      <c r="O143" s="19"/>
      <c r="P143" s="19"/>
      <c r="Q143" s="19"/>
    </row>
    <row r="144" spans="1:17" ht="12.75" customHeight="1">
      <c r="A144" s="19"/>
      <c r="B144" s="57"/>
      <c r="C144" s="58"/>
      <c r="D144" s="63"/>
      <c r="E144" s="64"/>
      <c r="F144" s="64"/>
      <c r="G144" s="64"/>
      <c r="H144" s="64"/>
      <c r="I144" s="60"/>
      <c r="J144" s="60"/>
      <c r="K144" s="60"/>
      <c r="L144" s="19"/>
      <c r="M144" s="20"/>
      <c r="N144" s="19"/>
      <c r="O144" s="19"/>
      <c r="P144" s="19"/>
      <c r="Q144" s="19"/>
    </row>
    <row r="145" spans="1:17" ht="12.75" customHeight="1">
      <c r="A145" s="19"/>
      <c r="B145" s="57"/>
      <c r="C145" s="58"/>
      <c r="D145" s="63"/>
      <c r="E145" s="64"/>
      <c r="F145" s="64"/>
      <c r="G145" s="64"/>
      <c r="H145" s="64"/>
      <c r="I145" s="60"/>
      <c r="J145" s="60"/>
      <c r="K145" s="60"/>
      <c r="L145" s="19"/>
      <c r="M145" s="20"/>
      <c r="N145" s="19"/>
      <c r="O145" s="19"/>
      <c r="P145" s="19"/>
      <c r="Q145" s="19"/>
    </row>
    <row r="146" spans="1:17" ht="12.75" customHeight="1">
      <c r="A146" s="19"/>
      <c r="B146" s="57"/>
      <c r="C146" s="58"/>
      <c r="D146" s="63"/>
      <c r="E146" s="64"/>
      <c r="F146" s="64"/>
      <c r="G146" s="64"/>
      <c r="H146" s="64"/>
      <c r="I146" s="60"/>
      <c r="J146" s="60"/>
      <c r="K146" s="60"/>
      <c r="L146" s="19"/>
      <c r="M146" s="20"/>
      <c r="N146" s="19"/>
      <c r="O146" s="19"/>
      <c r="P146" s="19"/>
      <c r="Q146" s="19"/>
    </row>
    <row r="147" spans="1:17" ht="12.75" customHeight="1">
      <c r="A147" s="19"/>
      <c r="B147" s="57"/>
      <c r="C147" s="58"/>
      <c r="D147" s="63"/>
      <c r="E147" s="64"/>
      <c r="F147" s="64"/>
      <c r="G147" s="64"/>
      <c r="H147" s="64"/>
      <c r="I147" s="60"/>
      <c r="J147" s="60"/>
      <c r="K147" s="60"/>
      <c r="L147" s="19"/>
      <c r="M147" s="20"/>
      <c r="N147" s="19"/>
      <c r="O147" s="19"/>
      <c r="P147" s="19"/>
      <c r="Q147" s="19"/>
    </row>
    <row r="148" spans="1:17" ht="12.75" customHeight="1">
      <c r="A148" s="19"/>
      <c r="B148" s="57"/>
      <c r="C148" s="58"/>
      <c r="D148" s="63"/>
      <c r="E148" s="64"/>
      <c r="F148" s="64"/>
      <c r="G148" s="64"/>
      <c r="H148" s="64"/>
      <c r="I148" s="60"/>
      <c r="J148" s="60"/>
      <c r="K148" s="60"/>
      <c r="L148" s="19"/>
      <c r="M148" s="20"/>
      <c r="N148" s="19"/>
      <c r="O148" s="19"/>
      <c r="P148" s="19"/>
      <c r="Q148" s="19"/>
    </row>
    <row r="149" spans="1:17" ht="12.75" customHeight="1">
      <c r="A149" s="19"/>
      <c r="B149" s="57"/>
      <c r="C149" s="58"/>
      <c r="D149" s="63"/>
      <c r="E149" s="64"/>
      <c r="F149" s="64"/>
      <c r="G149" s="64"/>
      <c r="H149" s="64"/>
      <c r="I149" s="60"/>
      <c r="J149" s="60"/>
      <c r="K149" s="60"/>
      <c r="L149" s="19"/>
      <c r="M149" s="20"/>
      <c r="N149" s="19"/>
      <c r="O149" s="19"/>
      <c r="P149" s="19"/>
      <c r="Q149" s="19"/>
    </row>
    <row r="150" spans="1:17" ht="12.75" customHeight="1">
      <c r="A150" s="19"/>
      <c r="B150" s="57"/>
      <c r="C150" s="58"/>
      <c r="D150" s="63"/>
      <c r="E150" s="64"/>
      <c r="F150" s="64"/>
      <c r="G150" s="64"/>
      <c r="H150" s="64"/>
      <c r="I150" s="60"/>
      <c r="J150" s="60"/>
      <c r="K150" s="60"/>
      <c r="L150" s="19"/>
      <c r="M150" s="20"/>
      <c r="N150" s="19"/>
      <c r="O150" s="19"/>
      <c r="P150" s="19"/>
      <c r="Q150" s="19"/>
    </row>
    <row r="151" spans="1:17" ht="12.75" customHeight="1">
      <c r="A151" s="19"/>
      <c r="B151" s="57"/>
      <c r="C151" s="58"/>
      <c r="D151" s="63"/>
      <c r="E151" s="64"/>
      <c r="F151" s="64"/>
      <c r="G151" s="64"/>
      <c r="H151" s="64"/>
      <c r="I151" s="60"/>
      <c r="J151" s="60"/>
      <c r="K151" s="60"/>
      <c r="L151" s="19"/>
      <c r="M151" s="20"/>
      <c r="N151" s="19"/>
      <c r="O151" s="19"/>
      <c r="P151" s="19"/>
      <c r="Q151" s="19"/>
    </row>
    <row r="152" spans="1:17" ht="12.75" customHeight="1">
      <c r="A152" s="19"/>
      <c r="B152" s="57"/>
      <c r="C152" s="58"/>
      <c r="D152" s="63"/>
      <c r="E152" s="64"/>
      <c r="F152" s="64"/>
      <c r="G152" s="64"/>
      <c r="H152" s="64"/>
      <c r="I152" s="60"/>
      <c r="J152" s="60"/>
      <c r="K152" s="60"/>
      <c r="L152" s="19"/>
      <c r="M152" s="20"/>
      <c r="N152" s="19"/>
      <c r="O152" s="19"/>
      <c r="P152" s="19"/>
      <c r="Q152" s="19"/>
    </row>
    <row r="153" spans="1:17" ht="12.75" customHeight="1">
      <c r="A153" s="19"/>
      <c r="B153" s="57"/>
      <c r="C153" s="58"/>
      <c r="D153" s="63"/>
      <c r="E153" s="64"/>
      <c r="F153" s="64"/>
      <c r="G153" s="64"/>
      <c r="H153" s="64"/>
      <c r="I153" s="60"/>
      <c r="J153" s="60"/>
      <c r="K153" s="60"/>
      <c r="L153" s="19"/>
      <c r="M153" s="20"/>
      <c r="N153" s="19"/>
      <c r="O153" s="19"/>
      <c r="P153" s="19"/>
      <c r="Q153" s="19"/>
    </row>
    <row r="154" spans="1:17" ht="12.75" customHeight="1">
      <c r="A154" s="19"/>
      <c r="B154" s="57"/>
      <c r="C154" s="58"/>
      <c r="D154" s="63"/>
      <c r="E154" s="64"/>
      <c r="F154" s="64"/>
      <c r="G154" s="64"/>
      <c r="H154" s="64"/>
      <c r="I154" s="60"/>
      <c r="J154" s="60"/>
      <c r="K154" s="60"/>
      <c r="L154" s="19"/>
      <c r="M154" s="20"/>
      <c r="N154" s="19"/>
      <c r="O154" s="19"/>
      <c r="P154" s="19"/>
      <c r="Q154" s="19"/>
    </row>
    <row r="155" spans="1:17" ht="12.75" customHeight="1">
      <c r="A155" s="19"/>
      <c r="B155" s="57"/>
      <c r="C155" s="58"/>
      <c r="D155" s="63"/>
      <c r="E155" s="64"/>
      <c r="F155" s="64"/>
      <c r="G155" s="64"/>
      <c r="H155" s="64"/>
      <c r="I155" s="60"/>
      <c r="J155" s="60"/>
      <c r="K155" s="60"/>
      <c r="L155" s="19"/>
      <c r="M155" s="20"/>
      <c r="N155" s="19"/>
      <c r="O155" s="19"/>
      <c r="P155" s="19"/>
      <c r="Q155" s="19"/>
    </row>
    <row r="156" spans="1:17" ht="12.75" customHeight="1">
      <c r="A156" s="19"/>
      <c r="B156" s="57"/>
      <c r="C156" s="58"/>
      <c r="D156" s="63"/>
      <c r="E156" s="64"/>
      <c r="F156" s="64"/>
      <c r="G156" s="64"/>
      <c r="H156" s="64"/>
      <c r="I156" s="60"/>
      <c r="J156" s="60"/>
      <c r="K156" s="60"/>
      <c r="L156" s="19"/>
      <c r="M156" s="20"/>
      <c r="N156" s="19"/>
      <c r="O156" s="19"/>
      <c r="P156" s="19"/>
      <c r="Q156" s="19"/>
    </row>
    <row r="157" spans="1:17" ht="12.75" customHeight="1">
      <c r="A157" s="19"/>
      <c r="B157" s="57"/>
      <c r="C157" s="58"/>
      <c r="D157" s="63"/>
      <c r="E157" s="64"/>
      <c r="F157" s="64"/>
      <c r="G157" s="64"/>
      <c r="H157" s="64"/>
      <c r="I157" s="60"/>
      <c r="J157" s="60"/>
      <c r="K157" s="60"/>
      <c r="L157" s="19"/>
      <c r="M157" s="20"/>
      <c r="N157" s="19"/>
      <c r="O157" s="19"/>
      <c r="P157" s="19"/>
      <c r="Q157" s="19"/>
    </row>
    <row r="158" spans="1:17" ht="12.75" customHeight="1">
      <c r="A158" s="19"/>
      <c r="B158" s="57"/>
      <c r="C158" s="58"/>
      <c r="D158" s="63"/>
      <c r="E158" s="64"/>
      <c r="F158" s="64"/>
      <c r="G158" s="64"/>
      <c r="H158" s="64"/>
      <c r="I158" s="60"/>
      <c r="J158" s="60"/>
      <c r="K158" s="60"/>
      <c r="L158" s="19"/>
      <c r="M158" s="20"/>
      <c r="N158" s="19"/>
      <c r="O158" s="19"/>
      <c r="P158" s="19"/>
      <c r="Q158" s="19"/>
    </row>
    <row r="159" spans="1:17" ht="12.75" customHeight="1">
      <c r="A159" s="19"/>
      <c r="B159" s="57"/>
      <c r="C159" s="58"/>
      <c r="D159" s="63"/>
      <c r="E159" s="64"/>
      <c r="F159" s="64"/>
      <c r="G159" s="64"/>
      <c r="H159" s="64"/>
      <c r="I159" s="60"/>
      <c r="J159" s="60"/>
      <c r="K159" s="60"/>
      <c r="L159" s="19"/>
      <c r="M159" s="20"/>
      <c r="N159" s="19"/>
      <c r="O159" s="19"/>
      <c r="P159" s="19"/>
      <c r="Q159" s="19"/>
    </row>
    <row r="160" spans="1:17" ht="12.75" customHeight="1">
      <c r="A160" s="19"/>
      <c r="B160" s="57"/>
      <c r="C160" s="58"/>
      <c r="D160" s="63"/>
      <c r="E160" s="64"/>
      <c r="F160" s="64"/>
      <c r="G160" s="64"/>
      <c r="H160" s="64"/>
      <c r="I160" s="60"/>
      <c r="J160" s="60"/>
      <c r="K160" s="60"/>
      <c r="L160" s="19"/>
      <c r="M160" s="20"/>
      <c r="N160" s="19"/>
      <c r="O160" s="19"/>
      <c r="P160" s="19"/>
      <c r="Q160" s="19"/>
    </row>
    <row r="161" spans="1:17" ht="12.75" customHeight="1">
      <c r="A161" s="19"/>
      <c r="B161" s="57"/>
      <c r="C161" s="58"/>
      <c r="D161" s="63"/>
      <c r="E161" s="64"/>
      <c r="F161" s="64"/>
      <c r="G161" s="64"/>
      <c r="H161" s="64"/>
      <c r="I161" s="60"/>
      <c r="J161" s="60"/>
      <c r="K161" s="60"/>
      <c r="L161" s="19"/>
      <c r="M161" s="20"/>
      <c r="N161" s="19"/>
      <c r="O161" s="19"/>
      <c r="P161" s="19"/>
      <c r="Q161" s="19"/>
    </row>
    <row r="162" spans="1:17" ht="12.75" customHeight="1">
      <c r="A162" s="19"/>
      <c r="B162" s="57"/>
      <c r="C162" s="58"/>
      <c r="D162" s="63"/>
      <c r="E162" s="64"/>
      <c r="F162" s="64"/>
      <c r="G162" s="64"/>
      <c r="H162" s="64"/>
      <c r="I162" s="60"/>
      <c r="J162" s="60"/>
      <c r="K162" s="60"/>
      <c r="L162" s="19"/>
      <c r="M162" s="20"/>
      <c r="N162" s="19"/>
      <c r="O162" s="19"/>
      <c r="P162" s="19"/>
      <c r="Q162" s="19"/>
    </row>
    <row r="163" spans="1:17" ht="12.75" customHeight="1">
      <c r="A163" s="19"/>
      <c r="B163" s="57"/>
      <c r="C163" s="58"/>
      <c r="D163" s="63"/>
      <c r="E163" s="64"/>
      <c r="F163" s="64"/>
      <c r="G163" s="64"/>
      <c r="H163" s="64"/>
      <c r="I163" s="60"/>
      <c r="J163" s="60"/>
      <c r="K163" s="60"/>
      <c r="L163" s="19"/>
      <c r="M163" s="20"/>
      <c r="N163" s="19"/>
      <c r="O163" s="19"/>
      <c r="P163" s="19"/>
      <c r="Q163" s="19"/>
    </row>
    <row r="164" spans="1:17" ht="12.75" customHeight="1">
      <c r="A164" s="19"/>
      <c r="B164" s="57"/>
      <c r="C164" s="58"/>
      <c r="D164" s="63"/>
      <c r="E164" s="64"/>
      <c r="F164" s="64"/>
      <c r="G164" s="64"/>
      <c r="H164" s="64"/>
      <c r="I164" s="60"/>
      <c r="J164" s="60"/>
      <c r="K164" s="60"/>
      <c r="L164" s="19"/>
      <c r="M164" s="20"/>
      <c r="N164" s="19"/>
      <c r="O164" s="19"/>
      <c r="P164" s="19"/>
      <c r="Q164" s="19"/>
    </row>
    <row r="165" spans="1:17" ht="12.75" customHeight="1">
      <c r="A165" s="19"/>
      <c r="B165" s="57"/>
      <c r="C165" s="58"/>
      <c r="D165" s="63"/>
      <c r="E165" s="64"/>
      <c r="F165" s="64"/>
      <c r="G165" s="64"/>
      <c r="H165" s="64"/>
      <c r="I165" s="60"/>
      <c r="J165" s="60"/>
      <c r="K165" s="60"/>
      <c r="L165" s="19"/>
      <c r="M165" s="20"/>
      <c r="N165" s="19"/>
      <c r="O165" s="19"/>
      <c r="P165" s="19"/>
      <c r="Q165" s="19"/>
    </row>
    <row r="166" spans="1:17" ht="12.75" customHeight="1">
      <c r="A166" s="19"/>
      <c r="B166" s="57"/>
      <c r="C166" s="58"/>
      <c r="D166" s="63"/>
      <c r="E166" s="64"/>
      <c r="F166" s="64"/>
      <c r="G166" s="64"/>
      <c r="H166" s="64"/>
      <c r="I166" s="60"/>
      <c r="J166" s="60"/>
      <c r="K166" s="60"/>
      <c r="L166" s="19"/>
      <c r="M166" s="20"/>
      <c r="N166" s="19"/>
      <c r="O166" s="19"/>
      <c r="P166" s="19"/>
      <c r="Q166" s="19"/>
    </row>
    <row r="167" spans="1:17" ht="12.75" customHeight="1">
      <c r="A167" s="19"/>
      <c r="B167" s="57"/>
      <c r="C167" s="58"/>
      <c r="D167" s="63"/>
      <c r="E167" s="64"/>
      <c r="F167" s="64"/>
      <c r="G167" s="64"/>
      <c r="H167" s="64"/>
      <c r="I167" s="60"/>
      <c r="J167" s="60"/>
      <c r="K167" s="60"/>
      <c r="L167" s="19"/>
      <c r="M167" s="20"/>
      <c r="N167" s="19"/>
      <c r="O167" s="19"/>
      <c r="P167" s="19"/>
      <c r="Q167" s="19"/>
    </row>
    <row r="168" spans="1:17" ht="12.75" customHeight="1">
      <c r="A168" s="19"/>
      <c r="B168" s="57"/>
      <c r="C168" s="58"/>
      <c r="D168" s="63"/>
      <c r="E168" s="64"/>
      <c r="F168" s="64"/>
      <c r="G168" s="64"/>
      <c r="H168" s="64"/>
      <c r="I168" s="60"/>
      <c r="J168" s="60"/>
      <c r="K168" s="60"/>
      <c r="L168" s="19"/>
      <c r="M168" s="20"/>
      <c r="N168" s="19"/>
      <c r="O168" s="19"/>
      <c r="P168" s="19"/>
      <c r="Q168" s="19"/>
    </row>
    <row r="169" spans="1:17" ht="12.75" customHeight="1">
      <c r="A169" s="19"/>
      <c r="B169" s="57"/>
      <c r="C169" s="58"/>
      <c r="D169" s="63"/>
      <c r="E169" s="64"/>
      <c r="F169" s="64"/>
      <c r="G169" s="64"/>
      <c r="H169" s="64"/>
      <c r="I169" s="60"/>
      <c r="J169" s="60"/>
      <c r="K169" s="60"/>
      <c r="L169" s="19"/>
      <c r="M169" s="20"/>
      <c r="N169" s="19"/>
      <c r="O169" s="19"/>
      <c r="P169" s="19"/>
      <c r="Q169" s="19"/>
    </row>
    <row r="170" spans="1:17" ht="12.75" customHeight="1">
      <c r="A170" s="19"/>
      <c r="B170" s="57"/>
      <c r="C170" s="58"/>
      <c r="D170" s="63"/>
      <c r="E170" s="64"/>
      <c r="F170" s="64"/>
      <c r="G170" s="64"/>
      <c r="H170" s="64"/>
      <c r="I170" s="60"/>
      <c r="J170" s="60"/>
      <c r="K170" s="60"/>
      <c r="L170" s="19"/>
      <c r="M170" s="20"/>
      <c r="N170" s="19"/>
      <c r="O170" s="19"/>
      <c r="P170" s="19"/>
      <c r="Q170" s="19"/>
    </row>
    <row r="171" spans="1:17" ht="12.75" customHeight="1">
      <c r="A171" s="19"/>
      <c r="B171" s="57"/>
      <c r="C171" s="58"/>
      <c r="D171" s="63"/>
      <c r="E171" s="64"/>
      <c r="F171" s="64"/>
      <c r="G171" s="64"/>
      <c r="H171" s="64"/>
      <c r="I171" s="60"/>
      <c r="J171" s="60"/>
      <c r="K171" s="60"/>
      <c r="L171" s="19"/>
      <c r="M171" s="20"/>
      <c r="N171" s="19"/>
      <c r="O171" s="19"/>
      <c r="P171" s="19"/>
      <c r="Q171" s="19"/>
    </row>
    <row r="172" spans="1:17" ht="12.75" customHeight="1">
      <c r="A172" s="19"/>
      <c r="B172" s="57"/>
      <c r="C172" s="58"/>
      <c r="D172" s="63"/>
      <c r="E172" s="64"/>
      <c r="F172" s="64"/>
      <c r="G172" s="64"/>
      <c r="H172" s="64"/>
      <c r="I172" s="60"/>
      <c r="J172" s="60"/>
      <c r="K172" s="60"/>
      <c r="L172" s="19"/>
      <c r="M172" s="20"/>
      <c r="N172" s="19"/>
      <c r="O172" s="19"/>
      <c r="P172" s="19"/>
      <c r="Q172" s="19"/>
    </row>
    <row r="173" spans="1:17" ht="12.75" customHeight="1">
      <c r="A173" s="19"/>
      <c r="B173" s="57"/>
      <c r="C173" s="58"/>
      <c r="D173" s="63"/>
      <c r="E173" s="64"/>
      <c r="F173" s="64"/>
      <c r="G173" s="64"/>
      <c r="H173" s="64"/>
      <c r="I173" s="60"/>
      <c r="J173" s="60"/>
      <c r="K173" s="60"/>
      <c r="L173" s="19"/>
      <c r="M173" s="20"/>
      <c r="N173" s="19"/>
      <c r="O173" s="19"/>
      <c r="P173" s="19"/>
      <c r="Q173" s="19"/>
    </row>
    <row r="174" spans="1:17" ht="12.75" customHeight="1">
      <c r="A174" s="19"/>
      <c r="B174" s="57"/>
      <c r="C174" s="58"/>
      <c r="D174" s="63"/>
      <c r="E174" s="64"/>
      <c r="F174" s="64"/>
      <c r="G174" s="64"/>
      <c r="H174" s="64"/>
      <c r="I174" s="60"/>
      <c r="J174" s="60"/>
      <c r="K174" s="60"/>
      <c r="L174" s="19"/>
      <c r="M174" s="20"/>
      <c r="N174" s="19"/>
      <c r="O174" s="19"/>
      <c r="P174" s="19"/>
      <c r="Q174" s="19"/>
    </row>
    <row r="175" spans="1:17" ht="12.75" customHeight="1">
      <c r="A175" s="19"/>
      <c r="B175" s="57"/>
      <c r="C175" s="58"/>
      <c r="D175" s="63"/>
      <c r="E175" s="64"/>
      <c r="F175" s="64"/>
      <c r="G175" s="64"/>
      <c r="H175" s="64"/>
      <c r="I175" s="60"/>
      <c r="J175" s="60"/>
      <c r="K175" s="60"/>
      <c r="L175" s="19"/>
      <c r="M175" s="20"/>
      <c r="N175" s="19"/>
      <c r="O175" s="19"/>
      <c r="P175" s="19"/>
      <c r="Q175" s="19"/>
    </row>
    <row r="176" spans="1:17" ht="12.75" customHeight="1">
      <c r="A176" s="19"/>
      <c r="B176" s="57"/>
      <c r="C176" s="58"/>
      <c r="D176" s="63"/>
      <c r="E176" s="64"/>
      <c r="F176" s="64"/>
      <c r="G176" s="64"/>
      <c r="H176" s="64"/>
      <c r="I176" s="60"/>
      <c r="J176" s="60"/>
      <c r="K176" s="60"/>
      <c r="L176" s="19"/>
      <c r="M176" s="20"/>
      <c r="N176" s="19"/>
      <c r="O176" s="19"/>
      <c r="P176" s="19"/>
      <c r="Q176" s="19"/>
    </row>
    <row r="177" spans="1:17" ht="12.75" customHeight="1">
      <c r="A177" s="19"/>
      <c r="B177" s="57"/>
      <c r="C177" s="58"/>
      <c r="D177" s="63"/>
      <c r="E177" s="64"/>
      <c r="F177" s="64"/>
      <c r="G177" s="64"/>
      <c r="H177" s="64"/>
      <c r="I177" s="60"/>
      <c r="J177" s="60"/>
      <c r="K177" s="60"/>
      <c r="L177" s="19"/>
      <c r="M177" s="20"/>
      <c r="N177" s="19"/>
      <c r="O177" s="19"/>
      <c r="P177" s="19"/>
      <c r="Q177" s="19"/>
    </row>
    <row r="178" spans="1:17" ht="12.75" customHeight="1">
      <c r="A178" s="19"/>
      <c r="B178" s="57"/>
      <c r="C178" s="58"/>
      <c r="D178" s="63"/>
      <c r="E178" s="64"/>
      <c r="F178" s="64"/>
      <c r="G178" s="64"/>
      <c r="H178" s="64"/>
      <c r="I178" s="60"/>
      <c r="J178" s="60"/>
      <c r="K178" s="60"/>
      <c r="L178" s="19"/>
      <c r="M178" s="20"/>
      <c r="N178" s="19"/>
      <c r="O178" s="19"/>
      <c r="P178" s="19"/>
      <c r="Q178" s="19"/>
    </row>
    <row r="179" spans="1:17" ht="12.75" customHeight="1">
      <c r="A179" s="19"/>
      <c r="B179" s="57"/>
      <c r="C179" s="58"/>
      <c r="D179" s="63"/>
      <c r="E179" s="64"/>
      <c r="F179" s="64"/>
      <c r="G179" s="64"/>
      <c r="H179" s="64"/>
      <c r="I179" s="60"/>
      <c r="J179" s="60"/>
      <c r="K179" s="60"/>
      <c r="L179" s="19"/>
      <c r="M179" s="20"/>
      <c r="N179" s="19"/>
      <c r="O179" s="19"/>
      <c r="P179" s="19"/>
      <c r="Q179" s="19"/>
    </row>
    <row r="180" spans="1:17" ht="12.75" customHeight="1">
      <c r="A180" s="19"/>
      <c r="B180" s="57"/>
      <c r="C180" s="58"/>
      <c r="D180" s="63"/>
      <c r="E180" s="64"/>
      <c r="F180" s="64"/>
      <c r="G180" s="64"/>
      <c r="H180" s="64"/>
      <c r="I180" s="60"/>
      <c r="J180" s="60"/>
      <c r="K180" s="60"/>
      <c r="L180" s="19"/>
      <c r="M180" s="20"/>
      <c r="N180" s="19"/>
      <c r="O180" s="19"/>
      <c r="P180" s="19"/>
      <c r="Q180" s="19"/>
    </row>
    <row r="181" spans="1:17" ht="12.75" customHeight="1">
      <c r="A181" s="19"/>
      <c r="B181" s="57"/>
      <c r="C181" s="58"/>
      <c r="D181" s="63"/>
      <c r="E181" s="64"/>
      <c r="F181" s="64"/>
      <c r="G181" s="64"/>
      <c r="H181" s="64"/>
      <c r="I181" s="60"/>
      <c r="J181" s="60"/>
      <c r="K181" s="60"/>
      <c r="L181" s="19"/>
      <c r="M181" s="20"/>
      <c r="N181" s="19"/>
      <c r="O181" s="19"/>
      <c r="P181" s="19"/>
      <c r="Q181" s="19"/>
    </row>
    <row r="182" spans="1:17" ht="12.75" customHeight="1">
      <c r="A182" s="19"/>
      <c r="B182" s="57"/>
      <c r="C182" s="58"/>
      <c r="D182" s="63"/>
      <c r="E182" s="64"/>
      <c r="F182" s="64"/>
      <c r="G182" s="64"/>
      <c r="H182" s="64"/>
      <c r="I182" s="60"/>
      <c r="J182" s="60"/>
      <c r="K182" s="60"/>
      <c r="L182" s="19"/>
      <c r="M182" s="20"/>
      <c r="N182" s="19"/>
      <c r="O182" s="19"/>
      <c r="P182" s="19"/>
      <c r="Q182" s="19"/>
    </row>
    <row r="183" spans="1:17" ht="12.75" customHeight="1">
      <c r="A183" s="19"/>
      <c r="B183" s="57"/>
      <c r="C183" s="58"/>
      <c r="D183" s="63"/>
      <c r="E183" s="64"/>
      <c r="F183" s="64"/>
      <c r="G183" s="64"/>
      <c r="H183" s="64"/>
      <c r="I183" s="60"/>
      <c r="J183" s="60"/>
      <c r="K183" s="60"/>
      <c r="L183" s="19"/>
      <c r="M183" s="20"/>
      <c r="N183" s="19"/>
      <c r="O183" s="19"/>
      <c r="P183" s="19"/>
      <c r="Q183" s="19"/>
    </row>
    <row r="184" spans="1:17" ht="12.75" customHeight="1">
      <c r="A184" s="19"/>
      <c r="B184" s="57"/>
      <c r="C184" s="58"/>
      <c r="D184" s="63"/>
      <c r="E184" s="64"/>
      <c r="F184" s="64"/>
      <c r="G184" s="64"/>
      <c r="H184" s="64"/>
      <c r="I184" s="60"/>
      <c r="J184" s="60"/>
      <c r="K184" s="60"/>
      <c r="L184" s="19"/>
      <c r="M184" s="20"/>
      <c r="N184" s="19"/>
      <c r="O184" s="19"/>
      <c r="P184" s="19"/>
      <c r="Q184" s="19"/>
    </row>
    <row r="185" spans="1:17" ht="12.75" customHeight="1">
      <c r="A185" s="19"/>
      <c r="B185" s="57"/>
      <c r="C185" s="58"/>
      <c r="D185" s="63"/>
      <c r="E185" s="64"/>
      <c r="F185" s="64"/>
      <c r="G185" s="64"/>
      <c r="H185" s="64"/>
      <c r="I185" s="60"/>
      <c r="J185" s="60"/>
      <c r="K185" s="60"/>
      <c r="L185" s="19"/>
      <c r="M185" s="20"/>
      <c r="N185" s="19"/>
      <c r="O185" s="19"/>
      <c r="P185" s="19"/>
      <c r="Q185" s="19"/>
    </row>
    <row r="186" spans="1:17" ht="12.75" customHeight="1">
      <c r="A186" s="19"/>
      <c r="B186" s="57"/>
      <c r="C186" s="58"/>
      <c r="D186" s="63"/>
      <c r="E186" s="64"/>
      <c r="F186" s="64"/>
      <c r="G186" s="64"/>
      <c r="H186" s="64"/>
      <c r="I186" s="60"/>
      <c r="J186" s="60"/>
      <c r="K186" s="60"/>
      <c r="L186" s="19"/>
      <c r="M186" s="20"/>
      <c r="N186" s="19"/>
      <c r="O186" s="19"/>
      <c r="P186" s="19"/>
      <c r="Q186" s="19"/>
    </row>
    <row r="187" spans="1:17" ht="12.75" customHeight="1">
      <c r="A187" s="19"/>
      <c r="B187" s="57"/>
      <c r="C187" s="58"/>
      <c r="D187" s="63"/>
      <c r="E187" s="64"/>
      <c r="F187" s="64"/>
      <c r="G187" s="64"/>
      <c r="H187" s="64"/>
      <c r="I187" s="60"/>
      <c r="J187" s="60"/>
      <c r="K187" s="60"/>
      <c r="L187" s="19"/>
      <c r="M187" s="20"/>
      <c r="N187" s="19"/>
      <c r="O187" s="19"/>
      <c r="P187" s="19"/>
      <c r="Q187" s="19"/>
    </row>
    <row r="188" spans="1:17" ht="12.75" customHeight="1">
      <c r="A188" s="19"/>
      <c r="B188" s="57"/>
      <c r="C188" s="58"/>
      <c r="D188" s="63"/>
      <c r="E188" s="64"/>
      <c r="F188" s="64"/>
      <c r="G188" s="64"/>
      <c r="H188" s="64"/>
      <c r="I188" s="60"/>
      <c r="J188" s="60"/>
      <c r="K188" s="60"/>
      <c r="L188" s="19"/>
      <c r="M188" s="20"/>
      <c r="N188" s="19"/>
      <c r="O188" s="19"/>
      <c r="P188" s="19"/>
      <c r="Q188" s="19"/>
    </row>
    <row r="189" spans="1:17" ht="12.75" customHeight="1">
      <c r="A189" s="19"/>
      <c r="B189" s="57"/>
      <c r="C189" s="58"/>
      <c r="D189" s="63"/>
      <c r="E189" s="64"/>
      <c r="F189" s="64"/>
      <c r="G189" s="64"/>
      <c r="H189" s="64"/>
      <c r="I189" s="60"/>
      <c r="J189" s="60"/>
      <c r="K189" s="60"/>
      <c r="L189" s="19"/>
      <c r="M189" s="20"/>
      <c r="N189" s="19"/>
      <c r="O189" s="19"/>
      <c r="P189" s="19"/>
      <c r="Q189" s="19"/>
    </row>
    <row r="190" spans="1:17" ht="12.75" customHeight="1">
      <c r="A190" s="19"/>
      <c r="B190" s="57"/>
      <c r="C190" s="58"/>
      <c r="D190" s="63"/>
      <c r="E190" s="64"/>
      <c r="F190" s="64"/>
      <c r="G190" s="64"/>
      <c r="H190" s="64"/>
      <c r="I190" s="60"/>
      <c r="J190" s="60"/>
      <c r="K190" s="60"/>
      <c r="L190" s="19"/>
      <c r="M190" s="20"/>
      <c r="N190" s="19"/>
      <c r="O190" s="19"/>
      <c r="P190" s="19"/>
      <c r="Q190" s="19"/>
    </row>
    <row r="191" spans="1:17" ht="12.75" customHeight="1">
      <c r="A191" s="19"/>
      <c r="B191" s="57"/>
      <c r="C191" s="58"/>
      <c r="D191" s="63"/>
      <c r="E191" s="64"/>
      <c r="F191" s="64"/>
      <c r="G191" s="64"/>
      <c r="H191" s="64"/>
      <c r="I191" s="60"/>
      <c r="J191" s="60"/>
      <c r="K191" s="60"/>
      <c r="L191" s="19"/>
      <c r="M191" s="20"/>
      <c r="N191" s="19"/>
      <c r="O191" s="19"/>
      <c r="P191" s="19"/>
      <c r="Q191" s="19"/>
    </row>
    <row r="192" spans="1:17" ht="12.75" customHeight="1">
      <c r="A192" s="19"/>
      <c r="B192" s="57"/>
      <c r="C192" s="58"/>
      <c r="D192" s="63"/>
      <c r="E192" s="64"/>
      <c r="F192" s="64"/>
      <c r="G192" s="64"/>
      <c r="H192" s="64"/>
      <c r="I192" s="60"/>
      <c r="J192" s="60"/>
      <c r="K192" s="60"/>
      <c r="L192" s="19"/>
      <c r="M192" s="20"/>
      <c r="N192" s="19"/>
      <c r="O192" s="19"/>
      <c r="P192" s="19"/>
      <c r="Q192" s="19"/>
    </row>
    <row r="193" spans="1:17" ht="12.75" customHeight="1">
      <c r="A193" s="19"/>
      <c r="B193" s="57"/>
      <c r="C193" s="58"/>
      <c r="D193" s="63"/>
      <c r="E193" s="64"/>
      <c r="F193" s="64"/>
      <c r="G193" s="64"/>
      <c r="H193" s="64"/>
      <c r="I193" s="60"/>
      <c r="J193" s="60"/>
      <c r="K193" s="60"/>
      <c r="L193" s="19"/>
      <c r="M193" s="20"/>
      <c r="N193" s="19"/>
      <c r="O193" s="19"/>
      <c r="P193" s="19"/>
      <c r="Q193" s="19"/>
    </row>
    <row r="194" spans="1:17" ht="12.75" customHeight="1">
      <c r="A194" s="19"/>
      <c r="B194" s="57"/>
      <c r="C194" s="58"/>
      <c r="D194" s="63"/>
      <c r="E194" s="64"/>
      <c r="F194" s="64"/>
      <c r="G194" s="64"/>
      <c r="H194" s="64"/>
      <c r="I194" s="60"/>
      <c r="J194" s="60"/>
      <c r="K194" s="60"/>
      <c r="L194" s="19"/>
      <c r="M194" s="20"/>
      <c r="N194" s="19"/>
      <c r="O194" s="19"/>
      <c r="P194" s="19"/>
      <c r="Q194" s="19"/>
    </row>
    <row r="195" spans="1:17" ht="12.75" customHeight="1">
      <c r="A195" s="19"/>
      <c r="B195" s="57"/>
      <c r="C195" s="58"/>
      <c r="D195" s="63"/>
      <c r="E195" s="64"/>
      <c r="F195" s="64"/>
      <c r="G195" s="64"/>
      <c r="H195" s="64"/>
      <c r="I195" s="60"/>
      <c r="J195" s="60"/>
      <c r="K195" s="60"/>
      <c r="L195" s="19"/>
      <c r="M195" s="20"/>
      <c r="N195" s="19"/>
      <c r="O195" s="19"/>
      <c r="P195" s="19"/>
      <c r="Q195" s="19"/>
    </row>
    <row r="196" spans="1:17" ht="12.75" customHeight="1">
      <c r="A196" s="19"/>
      <c r="B196" s="57"/>
      <c r="C196" s="58"/>
      <c r="D196" s="63"/>
      <c r="E196" s="64"/>
      <c r="F196" s="64"/>
      <c r="G196" s="64"/>
      <c r="H196" s="64"/>
      <c r="I196" s="60"/>
      <c r="J196" s="60"/>
      <c r="K196" s="60"/>
      <c r="L196" s="19"/>
      <c r="M196" s="20"/>
      <c r="N196" s="19"/>
      <c r="O196" s="19"/>
      <c r="P196" s="19"/>
      <c r="Q196" s="19"/>
    </row>
    <row r="197" spans="1:17" ht="12.75" customHeight="1">
      <c r="A197" s="19"/>
      <c r="B197" s="57"/>
      <c r="C197" s="58"/>
      <c r="D197" s="63"/>
      <c r="E197" s="64"/>
      <c r="F197" s="64"/>
      <c r="G197" s="64"/>
      <c r="H197" s="64"/>
      <c r="I197" s="60"/>
      <c r="J197" s="60"/>
      <c r="K197" s="60"/>
      <c r="L197" s="19"/>
      <c r="M197" s="20"/>
      <c r="N197" s="19"/>
      <c r="O197" s="19"/>
      <c r="P197" s="19"/>
      <c r="Q197" s="19"/>
    </row>
    <row r="198" spans="1:17" ht="12.75" customHeight="1">
      <c r="A198" s="19"/>
      <c r="B198" s="57"/>
      <c r="C198" s="58"/>
      <c r="D198" s="63"/>
      <c r="E198" s="64"/>
      <c r="F198" s="64"/>
      <c r="G198" s="64"/>
      <c r="H198" s="64"/>
      <c r="I198" s="60"/>
      <c r="J198" s="60"/>
      <c r="K198" s="60"/>
      <c r="L198" s="19"/>
      <c r="M198" s="20"/>
      <c r="N198" s="19"/>
      <c r="O198" s="19"/>
      <c r="P198" s="19"/>
      <c r="Q198" s="19"/>
    </row>
    <row r="199" spans="1:17" ht="12.75" customHeight="1">
      <c r="A199" s="19"/>
      <c r="B199" s="57"/>
      <c r="C199" s="58"/>
      <c r="D199" s="63"/>
      <c r="E199" s="64"/>
      <c r="F199" s="64"/>
      <c r="G199" s="64"/>
      <c r="H199" s="64"/>
      <c r="I199" s="60"/>
      <c r="J199" s="60"/>
      <c r="K199" s="60"/>
      <c r="L199" s="19"/>
      <c r="M199" s="20"/>
      <c r="N199" s="19"/>
      <c r="O199" s="19"/>
      <c r="P199" s="19"/>
      <c r="Q199" s="19"/>
    </row>
    <row r="200" spans="1:17" ht="12.75" customHeight="1">
      <c r="A200" s="19"/>
      <c r="B200" s="57"/>
      <c r="C200" s="58"/>
      <c r="D200" s="63"/>
      <c r="E200" s="64"/>
      <c r="F200" s="64"/>
      <c r="G200" s="64"/>
      <c r="H200" s="64"/>
      <c r="I200" s="60"/>
      <c r="J200" s="60"/>
      <c r="K200" s="60"/>
      <c r="L200" s="19"/>
      <c r="M200" s="20"/>
      <c r="N200" s="19"/>
      <c r="O200" s="19"/>
      <c r="P200" s="19"/>
      <c r="Q200" s="19"/>
    </row>
    <row r="201" spans="1:17" ht="12.75" customHeight="1">
      <c r="A201" s="19"/>
      <c r="B201" s="57"/>
      <c r="C201" s="58"/>
      <c r="D201" s="63"/>
      <c r="E201" s="64"/>
      <c r="F201" s="64"/>
      <c r="G201" s="64"/>
      <c r="H201" s="64"/>
      <c r="I201" s="60"/>
      <c r="J201" s="60"/>
      <c r="K201" s="60"/>
      <c r="L201" s="19"/>
      <c r="M201" s="20"/>
      <c r="N201" s="19"/>
      <c r="O201" s="19"/>
      <c r="P201" s="19"/>
      <c r="Q201" s="19"/>
    </row>
    <row r="202" spans="1:17" ht="12.75" customHeight="1">
      <c r="A202" s="19"/>
      <c r="B202" s="57"/>
      <c r="C202" s="58"/>
      <c r="D202" s="63"/>
      <c r="E202" s="64"/>
      <c r="F202" s="64"/>
      <c r="G202" s="64"/>
      <c r="H202" s="64"/>
      <c r="I202" s="60"/>
      <c r="J202" s="60"/>
      <c r="K202" s="60"/>
      <c r="L202" s="19"/>
      <c r="M202" s="20"/>
      <c r="N202" s="19"/>
      <c r="O202" s="19"/>
      <c r="P202" s="19"/>
      <c r="Q202" s="19"/>
    </row>
    <row r="203" spans="1:17" ht="12.75" customHeight="1">
      <c r="A203" s="19"/>
      <c r="B203" s="57"/>
      <c r="C203" s="58"/>
      <c r="D203" s="63"/>
      <c r="E203" s="64"/>
      <c r="F203" s="64"/>
      <c r="G203" s="64"/>
      <c r="H203" s="64"/>
      <c r="I203" s="60"/>
      <c r="J203" s="60"/>
      <c r="K203" s="60"/>
      <c r="L203" s="19"/>
      <c r="M203" s="20"/>
      <c r="N203" s="19"/>
      <c r="O203" s="19"/>
      <c r="P203" s="19"/>
      <c r="Q203" s="19"/>
    </row>
    <row r="204" spans="1:17" ht="12.75" customHeight="1">
      <c r="A204" s="19"/>
      <c r="B204" s="57"/>
      <c r="C204" s="58"/>
      <c r="D204" s="63"/>
      <c r="E204" s="64"/>
      <c r="F204" s="64"/>
      <c r="G204" s="64"/>
      <c r="H204" s="64"/>
      <c r="I204" s="60"/>
      <c r="J204" s="60"/>
      <c r="K204" s="60"/>
      <c r="L204" s="19"/>
      <c r="M204" s="20"/>
      <c r="N204" s="19"/>
      <c r="O204" s="19"/>
      <c r="P204" s="19"/>
      <c r="Q204" s="19"/>
    </row>
    <row r="205" spans="1:17" ht="12.75" customHeight="1">
      <c r="A205" s="19"/>
      <c r="B205" s="57"/>
      <c r="C205" s="58"/>
      <c r="D205" s="63"/>
      <c r="E205" s="64"/>
      <c r="F205" s="64"/>
      <c r="G205" s="64"/>
      <c r="H205" s="64"/>
      <c r="I205" s="60"/>
      <c r="J205" s="60"/>
      <c r="K205" s="60"/>
      <c r="L205" s="19"/>
      <c r="M205" s="20"/>
      <c r="N205" s="19"/>
      <c r="O205" s="19"/>
      <c r="P205" s="19"/>
      <c r="Q205" s="19"/>
    </row>
    <row r="206" spans="1:17" ht="12.75" customHeight="1">
      <c r="A206" s="19"/>
      <c r="B206" s="57"/>
      <c r="C206" s="58"/>
      <c r="D206" s="63"/>
      <c r="E206" s="64"/>
      <c r="F206" s="64"/>
      <c r="G206" s="64"/>
      <c r="H206" s="64"/>
      <c r="I206" s="60"/>
      <c r="J206" s="60"/>
      <c r="K206" s="60"/>
      <c r="L206" s="19"/>
      <c r="M206" s="20"/>
      <c r="N206" s="19"/>
      <c r="O206" s="19"/>
      <c r="P206" s="19"/>
      <c r="Q206" s="19"/>
    </row>
    <row r="207" spans="1:17" ht="12.75" customHeight="1">
      <c r="A207" s="19"/>
      <c r="B207" s="57"/>
      <c r="C207" s="58"/>
      <c r="D207" s="63"/>
      <c r="E207" s="64"/>
      <c r="F207" s="64"/>
      <c r="G207" s="64"/>
      <c r="H207" s="64"/>
      <c r="I207" s="60"/>
      <c r="J207" s="60"/>
      <c r="K207" s="60"/>
      <c r="L207" s="19"/>
      <c r="M207" s="20"/>
      <c r="N207" s="19"/>
      <c r="O207" s="19"/>
      <c r="P207" s="19"/>
      <c r="Q207" s="19"/>
    </row>
    <row r="208" spans="1:17" ht="12.75" customHeight="1">
      <c r="A208" s="19"/>
      <c r="B208" s="57"/>
      <c r="C208" s="58"/>
      <c r="D208" s="63"/>
      <c r="E208" s="64"/>
      <c r="F208" s="64"/>
      <c r="G208" s="64"/>
      <c r="H208" s="64"/>
      <c r="I208" s="60"/>
      <c r="J208" s="60"/>
      <c r="K208" s="60"/>
      <c r="L208" s="19"/>
      <c r="M208" s="20"/>
      <c r="N208" s="19"/>
      <c r="O208" s="19"/>
      <c r="P208" s="19"/>
      <c r="Q208" s="19"/>
    </row>
    <row r="209" spans="1:17" ht="12.75" customHeight="1">
      <c r="A209" s="19"/>
      <c r="B209" s="57"/>
      <c r="C209" s="58"/>
      <c r="D209" s="63"/>
      <c r="E209" s="64"/>
      <c r="F209" s="64"/>
      <c r="G209" s="64"/>
      <c r="H209" s="64"/>
      <c r="I209" s="60"/>
      <c r="J209" s="60"/>
      <c r="K209" s="60"/>
      <c r="L209" s="19"/>
      <c r="M209" s="20"/>
      <c r="N209" s="19"/>
      <c r="O209" s="19"/>
      <c r="P209" s="19"/>
      <c r="Q209" s="19"/>
    </row>
    <row r="210" spans="1:17" ht="12.75" customHeight="1">
      <c r="A210" s="19"/>
      <c r="B210" s="57"/>
      <c r="C210" s="58"/>
      <c r="D210" s="63"/>
      <c r="E210" s="64"/>
      <c r="F210" s="64"/>
      <c r="G210" s="64"/>
      <c r="H210" s="64"/>
      <c r="I210" s="60"/>
      <c r="J210" s="60"/>
      <c r="K210" s="60"/>
      <c r="L210" s="19"/>
      <c r="M210" s="20"/>
      <c r="N210" s="19"/>
      <c r="O210" s="19"/>
      <c r="P210" s="19"/>
      <c r="Q210" s="19"/>
    </row>
    <row r="211" spans="1:17" ht="12.75" customHeight="1">
      <c r="A211" s="19"/>
      <c r="B211" s="57"/>
      <c r="C211" s="58"/>
      <c r="D211" s="63"/>
      <c r="E211" s="64"/>
      <c r="F211" s="64"/>
      <c r="G211" s="64"/>
      <c r="H211" s="64"/>
      <c r="I211" s="60"/>
      <c r="J211" s="60"/>
      <c r="K211" s="60"/>
      <c r="L211" s="19"/>
      <c r="M211" s="20"/>
      <c r="N211" s="19"/>
      <c r="O211" s="19"/>
      <c r="P211" s="19"/>
      <c r="Q211" s="19"/>
    </row>
    <row r="212" spans="1:17" ht="12.75" customHeight="1">
      <c r="A212" s="19"/>
      <c r="B212" s="57"/>
      <c r="C212" s="58"/>
      <c r="D212" s="63"/>
      <c r="E212" s="64"/>
      <c r="F212" s="64"/>
      <c r="G212" s="64"/>
      <c r="H212" s="64"/>
      <c r="I212" s="60"/>
      <c r="J212" s="60"/>
      <c r="K212" s="60"/>
      <c r="L212" s="19"/>
      <c r="M212" s="20"/>
      <c r="N212" s="19"/>
      <c r="O212" s="19"/>
      <c r="P212" s="19"/>
      <c r="Q212" s="19"/>
    </row>
    <row r="213" spans="1:17" ht="12.75" customHeight="1">
      <c r="A213" s="19"/>
      <c r="B213" s="57"/>
      <c r="C213" s="58"/>
      <c r="D213" s="63"/>
      <c r="E213" s="64"/>
      <c r="F213" s="64"/>
      <c r="G213" s="64"/>
      <c r="H213" s="64"/>
      <c r="I213" s="60"/>
      <c r="J213" s="60"/>
      <c r="K213" s="60"/>
      <c r="L213" s="19"/>
      <c r="M213" s="20"/>
      <c r="N213" s="19"/>
      <c r="O213" s="19"/>
      <c r="P213" s="19"/>
      <c r="Q213" s="19"/>
    </row>
    <row r="214" spans="1:17" ht="12.75" customHeight="1">
      <c r="A214" s="19"/>
      <c r="B214" s="57"/>
      <c r="C214" s="58"/>
      <c r="D214" s="63"/>
      <c r="E214" s="64"/>
      <c r="F214" s="64"/>
      <c r="G214" s="64"/>
      <c r="H214" s="64"/>
      <c r="I214" s="60"/>
      <c r="J214" s="60"/>
      <c r="K214" s="60"/>
      <c r="L214" s="19"/>
      <c r="M214" s="20"/>
      <c r="N214" s="19"/>
      <c r="O214" s="19"/>
      <c r="P214" s="19"/>
      <c r="Q214" s="19"/>
    </row>
    <row r="215" spans="1:17" ht="12.75" customHeight="1">
      <c r="A215" s="19"/>
      <c r="B215" s="57"/>
      <c r="C215" s="58"/>
      <c r="D215" s="63"/>
      <c r="E215" s="64"/>
      <c r="F215" s="64"/>
      <c r="G215" s="64"/>
      <c r="H215" s="64"/>
      <c r="I215" s="60"/>
      <c r="J215" s="60"/>
      <c r="K215" s="60"/>
      <c r="L215" s="19"/>
      <c r="M215" s="20"/>
      <c r="N215" s="19"/>
      <c r="O215" s="19"/>
      <c r="P215" s="19"/>
      <c r="Q215" s="19"/>
    </row>
    <row r="216" spans="1:17" ht="12.75" customHeight="1">
      <c r="A216" s="19"/>
      <c r="B216" s="57"/>
      <c r="C216" s="58"/>
      <c r="D216" s="63"/>
      <c r="E216" s="64"/>
      <c r="F216" s="64"/>
      <c r="G216" s="64"/>
      <c r="H216" s="64"/>
      <c r="I216" s="60"/>
      <c r="J216" s="60"/>
      <c r="K216" s="60"/>
      <c r="L216" s="19"/>
      <c r="M216" s="20"/>
      <c r="N216" s="19"/>
      <c r="O216" s="19"/>
      <c r="P216" s="19"/>
      <c r="Q216" s="19"/>
    </row>
    <row r="217" spans="1:17" ht="12.75" customHeight="1">
      <c r="A217" s="19"/>
      <c r="B217" s="57"/>
      <c r="C217" s="58"/>
      <c r="D217" s="63"/>
      <c r="E217" s="64"/>
      <c r="F217" s="64"/>
      <c r="G217" s="64"/>
      <c r="H217" s="64"/>
      <c r="I217" s="60"/>
      <c r="J217" s="60"/>
      <c r="K217" s="60"/>
      <c r="L217" s="19"/>
      <c r="M217" s="20"/>
      <c r="N217" s="19"/>
      <c r="O217" s="19"/>
      <c r="P217" s="19"/>
      <c r="Q217" s="19"/>
    </row>
    <row r="218" spans="1:17" ht="12.75" customHeight="1">
      <c r="A218" s="19"/>
      <c r="B218" s="57"/>
      <c r="C218" s="58"/>
      <c r="D218" s="63"/>
      <c r="E218" s="64"/>
      <c r="F218" s="64"/>
      <c r="G218" s="64"/>
      <c r="H218" s="64"/>
      <c r="I218" s="60"/>
      <c r="J218" s="60"/>
      <c r="K218" s="60"/>
      <c r="L218" s="19"/>
      <c r="M218" s="20"/>
      <c r="N218" s="19"/>
      <c r="O218" s="19"/>
      <c r="P218" s="19"/>
      <c r="Q218" s="19"/>
    </row>
    <row r="219" spans="1:17" ht="12.75" customHeight="1">
      <c r="A219" s="19"/>
      <c r="B219" s="57"/>
      <c r="C219" s="58"/>
      <c r="D219" s="63"/>
      <c r="E219" s="64"/>
      <c r="F219" s="64"/>
      <c r="G219" s="64"/>
      <c r="H219" s="64"/>
      <c r="I219" s="60"/>
      <c r="J219" s="60"/>
      <c r="K219" s="60"/>
      <c r="L219" s="19"/>
      <c r="M219" s="20"/>
      <c r="N219" s="19"/>
      <c r="O219" s="19"/>
      <c r="P219" s="19"/>
      <c r="Q219" s="19"/>
    </row>
    <row r="220" spans="1:17" ht="12.75" customHeight="1">
      <c r="A220" s="19"/>
      <c r="B220" s="57"/>
      <c r="C220" s="58"/>
      <c r="D220" s="63"/>
      <c r="E220" s="64"/>
      <c r="F220" s="64"/>
      <c r="G220" s="64"/>
      <c r="H220" s="64"/>
      <c r="I220" s="60"/>
      <c r="J220" s="60"/>
      <c r="K220" s="60"/>
      <c r="L220" s="19"/>
      <c r="M220" s="20"/>
      <c r="N220" s="19"/>
      <c r="O220" s="19"/>
      <c r="P220" s="19"/>
      <c r="Q220" s="19"/>
    </row>
    <row r="221" spans="1:17" ht="12.75" customHeight="1">
      <c r="A221" s="19"/>
      <c r="B221" s="57"/>
      <c r="C221" s="58"/>
      <c r="D221" s="63"/>
      <c r="E221" s="64"/>
      <c r="F221" s="64"/>
      <c r="G221" s="64"/>
      <c r="H221" s="64"/>
      <c r="I221" s="60"/>
      <c r="J221" s="60"/>
      <c r="K221" s="60"/>
      <c r="L221" s="19"/>
      <c r="M221" s="20"/>
      <c r="N221" s="19"/>
      <c r="O221" s="19"/>
      <c r="P221" s="19"/>
      <c r="Q221" s="19"/>
    </row>
    <row r="222" spans="1:17" ht="12.75" customHeight="1">
      <c r="A222" s="19"/>
      <c r="B222" s="57"/>
      <c r="C222" s="58"/>
      <c r="D222" s="63"/>
      <c r="E222" s="64"/>
      <c r="F222" s="64"/>
      <c r="G222" s="64"/>
      <c r="H222" s="64"/>
      <c r="I222" s="60"/>
      <c r="J222" s="60"/>
      <c r="K222" s="60"/>
      <c r="L222" s="19"/>
      <c r="M222" s="20"/>
      <c r="N222" s="19"/>
      <c r="O222" s="19"/>
      <c r="P222" s="19"/>
      <c r="Q222" s="19"/>
    </row>
    <row r="223" spans="1:17" ht="12.75" customHeight="1">
      <c r="A223" s="19"/>
      <c r="B223" s="57"/>
      <c r="C223" s="58"/>
      <c r="D223" s="63"/>
      <c r="E223" s="20"/>
      <c r="F223" s="20"/>
      <c r="G223" s="20"/>
      <c r="H223" s="20"/>
      <c r="I223" s="60"/>
      <c r="J223" s="60"/>
      <c r="K223" s="60"/>
      <c r="L223" s="19"/>
      <c r="M223" s="20"/>
      <c r="N223" s="19"/>
      <c r="O223" s="19"/>
      <c r="P223" s="19"/>
      <c r="Q223" s="19"/>
    </row>
    <row r="224" spans="1:17" ht="12.75" customHeight="1">
      <c r="A224" s="19"/>
      <c r="B224" s="57"/>
      <c r="C224" s="58"/>
      <c r="D224" s="63"/>
      <c r="E224" s="20"/>
      <c r="F224" s="20"/>
      <c r="G224" s="20"/>
      <c r="H224" s="20"/>
      <c r="I224" s="60"/>
      <c r="J224" s="60"/>
      <c r="K224" s="60"/>
      <c r="L224" s="19"/>
      <c r="M224" s="20"/>
      <c r="N224" s="19"/>
      <c r="O224" s="19"/>
      <c r="P224" s="19"/>
      <c r="Q224" s="19"/>
    </row>
    <row r="225" spans="1:17" ht="12.75" customHeight="1">
      <c r="A225" s="19"/>
      <c r="B225" s="57"/>
      <c r="C225" s="58"/>
      <c r="D225" s="63"/>
      <c r="E225" s="20"/>
      <c r="F225" s="20"/>
      <c r="G225" s="20"/>
      <c r="H225" s="20"/>
      <c r="I225" s="60"/>
      <c r="J225" s="60"/>
      <c r="K225" s="60"/>
      <c r="L225" s="19"/>
      <c r="M225" s="20"/>
      <c r="N225" s="19"/>
      <c r="O225" s="19"/>
      <c r="P225" s="19"/>
      <c r="Q225" s="19"/>
    </row>
    <row r="226" spans="1:17" ht="12.75" customHeight="1">
      <c r="A226" s="19"/>
      <c r="B226" s="57"/>
      <c r="C226" s="58"/>
      <c r="D226" s="63"/>
      <c r="E226" s="20"/>
      <c r="F226" s="20"/>
      <c r="G226" s="20"/>
      <c r="H226" s="20"/>
      <c r="I226" s="60"/>
      <c r="J226" s="60"/>
      <c r="K226" s="60"/>
      <c r="L226" s="19"/>
      <c r="M226" s="20"/>
      <c r="N226" s="19"/>
      <c r="O226" s="19"/>
      <c r="P226" s="19"/>
      <c r="Q226" s="19"/>
    </row>
    <row r="227" spans="1:17" ht="12.75" customHeight="1">
      <c r="A227" s="19"/>
      <c r="B227" s="57"/>
      <c r="C227" s="58"/>
      <c r="D227" s="63"/>
      <c r="E227" s="20"/>
      <c r="F227" s="20"/>
      <c r="G227" s="20"/>
      <c r="H227" s="20"/>
      <c r="I227" s="60"/>
      <c r="J227" s="60"/>
      <c r="K227" s="60"/>
      <c r="L227" s="19"/>
      <c r="M227" s="20"/>
      <c r="N227" s="19"/>
      <c r="O227" s="19"/>
      <c r="P227" s="19"/>
      <c r="Q227" s="19"/>
    </row>
    <row r="228" spans="1:17" ht="12.75" customHeight="1">
      <c r="A228" s="19"/>
      <c r="B228" s="57"/>
      <c r="C228" s="58"/>
      <c r="D228" s="63"/>
      <c r="E228" s="20"/>
      <c r="F228" s="20"/>
      <c r="G228" s="20"/>
      <c r="H228" s="20"/>
      <c r="I228" s="60"/>
      <c r="J228" s="60"/>
      <c r="K228" s="60"/>
      <c r="L228" s="19"/>
      <c r="M228" s="20"/>
      <c r="N228" s="19"/>
      <c r="O228" s="19"/>
      <c r="P228" s="19"/>
      <c r="Q228" s="19"/>
    </row>
    <row r="229" spans="1:17" ht="12.75" customHeight="1">
      <c r="A229" s="19"/>
      <c r="B229" s="57"/>
      <c r="C229" s="58"/>
      <c r="D229" s="63"/>
      <c r="E229" s="20"/>
      <c r="F229" s="20"/>
      <c r="G229" s="20"/>
      <c r="H229" s="20"/>
      <c r="I229" s="60"/>
      <c r="J229" s="60"/>
      <c r="K229" s="60"/>
      <c r="L229" s="19"/>
      <c r="M229" s="20"/>
      <c r="N229" s="19"/>
      <c r="O229" s="19"/>
      <c r="P229" s="19"/>
      <c r="Q229" s="19"/>
    </row>
    <row r="230" spans="1:17" ht="12.75" customHeight="1">
      <c r="A230" s="19"/>
      <c r="B230" s="57"/>
      <c r="C230" s="58"/>
      <c r="D230" s="63"/>
      <c r="E230" s="20"/>
      <c r="F230" s="20"/>
      <c r="G230" s="20"/>
      <c r="H230" s="20"/>
      <c r="I230" s="60"/>
      <c r="J230" s="60"/>
      <c r="K230" s="60"/>
      <c r="L230" s="19"/>
      <c r="M230" s="20"/>
      <c r="N230" s="19"/>
      <c r="O230" s="19"/>
      <c r="P230" s="19"/>
      <c r="Q230" s="19"/>
    </row>
    <row r="231" spans="1:17" ht="12.75" customHeight="1">
      <c r="A231" s="19"/>
      <c r="B231" s="57"/>
      <c r="C231" s="58"/>
      <c r="D231" s="63"/>
      <c r="E231" s="20"/>
      <c r="F231" s="20"/>
      <c r="G231" s="20"/>
      <c r="H231" s="20"/>
      <c r="I231" s="60"/>
      <c r="J231" s="60"/>
      <c r="K231" s="60"/>
      <c r="L231" s="19"/>
      <c r="M231" s="20"/>
      <c r="N231" s="19"/>
      <c r="O231" s="19"/>
      <c r="P231" s="19"/>
      <c r="Q231" s="19"/>
    </row>
    <row r="232" spans="1:17" ht="12.75" customHeight="1">
      <c r="A232" s="19"/>
      <c r="B232" s="57"/>
      <c r="C232" s="58"/>
      <c r="D232" s="63"/>
      <c r="E232" s="20"/>
      <c r="F232" s="20"/>
      <c r="G232" s="20"/>
      <c r="H232" s="20"/>
      <c r="I232" s="60"/>
      <c r="J232" s="60"/>
      <c r="K232" s="60"/>
      <c r="L232" s="19"/>
      <c r="M232" s="20"/>
      <c r="N232" s="19"/>
      <c r="O232" s="19"/>
      <c r="P232" s="19"/>
      <c r="Q232" s="19"/>
    </row>
    <row r="233" spans="1:17" ht="12.75" customHeight="1">
      <c r="A233" s="19"/>
      <c r="B233" s="57"/>
      <c r="C233" s="58"/>
      <c r="D233" s="63"/>
      <c r="E233" s="20"/>
      <c r="F233" s="20"/>
      <c r="G233" s="20"/>
      <c r="H233" s="20"/>
      <c r="I233" s="60"/>
      <c r="J233" s="60"/>
      <c r="K233" s="60"/>
      <c r="L233" s="19"/>
      <c r="M233" s="20"/>
      <c r="N233" s="19"/>
      <c r="O233" s="19"/>
      <c r="P233" s="19"/>
      <c r="Q233" s="19"/>
    </row>
    <row r="234" spans="1:17" ht="12.75" customHeight="1">
      <c r="A234" s="19"/>
      <c r="B234" s="57"/>
      <c r="C234" s="58"/>
      <c r="D234" s="63"/>
      <c r="E234" s="20"/>
      <c r="F234" s="20"/>
      <c r="G234" s="20"/>
      <c r="H234" s="20"/>
      <c r="I234" s="60"/>
      <c r="J234" s="60"/>
      <c r="K234" s="60"/>
      <c r="L234" s="19"/>
      <c r="M234" s="20"/>
      <c r="N234" s="19"/>
      <c r="O234" s="19"/>
      <c r="P234" s="19"/>
      <c r="Q234" s="19"/>
    </row>
    <row r="235" spans="1:17" ht="12.75" customHeight="1">
      <c r="A235" s="19"/>
      <c r="B235" s="57"/>
      <c r="C235" s="58"/>
      <c r="D235" s="63"/>
      <c r="E235" s="20"/>
      <c r="F235" s="20"/>
      <c r="G235" s="20"/>
      <c r="H235" s="20"/>
      <c r="I235" s="60"/>
      <c r="J235" s="60"/>
      <c r="K235" s="60"/>
      <c r="L235" s="19"/>
      <c r="M235" s="20"/>
      <c r="N235" s="19"/>
      <c r="O235" s="19"/>
      <c r="P235" s="19"/>
      <c r="Q235" s="19"/>
    </row>
    <row r="236" spans="1:17" ht="12.75" customHeight="1">
      <c r="A236" s="19"/>
      <c r="B236" s="57"/>
      <c r="C236" s="58"/>
      <c r="D236" s="63"/>
      <c r="E236" s="20"/>
      <c r="F236" s="20"/>
      <c r="G236" s="20"/>
      <c r="H236" s="20"/>
      <c r="I236" s="60"/>
      <c r="J236" s="60"/>
      <c r="K236" s="60"/>
      <c r="L236" s="19"/>
      <c r="M236" s="20"/>
      <c r="N236" s="19"/>
      <c r="O236" s="19"/>
      <c r="P236" s="19"/>
      <c r="Q236" s="19"/>
    </row>
    <row r="237" spans="1:17" ht="12.75" customHeight="1">
      <c r="A237" s="19"/>
      <c r="B237" s="57"/>
      <c r="C237" s="58"/>
      <c r="D237" s="63"/>
      <c r="E237" s="20"/>
      <c r="F237" s="20"/>
      <c r="G237" s="20"/>
      <c r="H237" s="20"/>
      <c r="I237" s="60"/>
      <c r="J237" s="60"/>
      <c r="K237" s="60"/>
      <c r="L237" s="19"/>
      <c r="M237" s="20"/>
      <c r="N237" s="19"/>
      <c r="O237" s="19"/>
      <c r="P237" s="19"/>
      <c r="Q237" s="19"/>
    </row>
    <row r="238" spans="1:17" ht="12.75" customHeight="1">
      <c r="A238" s="19"/>
      <c r="B238" s="57"/>
      <c r="C238" s="58"/>
      <c r="D238" s="63"/>
      <c r="E238" s="20"/>
      <c r="F238" s="20"/>
      <c r="G238" s="20"/>
      <c r="H238" s="20"/>
      <c r="I238" s="60"/>
      <c r="J238" s="60"/>
      <c r="K238" s="60"/>
      <c r="L238" s="19"/>
      <c r="M238" s="20"/>
      <c r="N238" s="19"/>
      <c r="O238" s="19"/>
      <c r="P238" s="19"/>
      <c r="Q238" s="19"/>
    </row>
    <row r="239" spans="1:17" ht="12.75" customHeight="1">
      <c r="A239" s="19"/>
      <c r="B239" s="57"/>
      <c r="C239" s="58"/>
      <c r="D239" s="63"/>
      <c r="E239" s="20"/>
      <c r="F239" s="20"/>
      <c r="G239" s="20"/>
      <c r="H239" s="20"/>
      <c r="I239" s="60"/>
      <c r="J239" s="60"/>
      <c r="K239" s="60"/>
      <c r="L239" s="19"/>
      <c r="M239" s="20"/>
      <c r="N239" s="19"/>
      <c r="O239" s="19"/>
      <c r="P239" s="19"/>
      <c r="Q239" s="19"/>
    </row>
    <row r="240" spans="1:17" ht="12.75" customHeight="1">
      <c r="A240" s="19"/>
      <c r="B240" s="57"/>
      <c r="C240" s="58"/>
      <c r="D240" s="63"/>
      <c r="E240" s="20"/>
      <c r="F240" s="20"/>
      <c r="G240" s="20"/>
      <c r="H240" s="20"/>
      <c r="I240" s="60"/>
      <c r="J240" s="60"/>
      <c r="K240" s="60"/>
      <c r="L240" s="19"/>
      <c r="M240" s="20"/>
      <c r="N240" s="19"/>
      <c r="O240" s="19"/>
      <c r="P240" s="19"/>
      <c r="Q240" s="19"/>
    </row>
    <row r="241" spans="1:17" ht="12.75" customHeight="1">
      <c r="A241" s="19"/>
      <c r="B241" s="57"/>
      <c r="C241" s="58"/>
      <c r="D241" s="63"/>
      <c r="E241" s="20"/>
      <c r="F241" s="20"/>
      <c r="G241" s="20"/>
      <c r="H241" s="20"/>
      <c r="I241" s="60"/>
      <c r="J241" s="60"/>
      <c r="K241" s="60"/>
      <c r="L241" s="19"/>
      <c r="M241" s="20"/>
      <c r="N241" s="19"/>
      <c r="O241" s="19"/>
      <c r="P241" s="19"/>
      <c r="Q241" s="19"/>
    </row>
    <row r="242" spans="1:17" ht="12.75" customHeight="1">
      <c r="A242" s="19"/>
      <c r="B242" s="57"/>
      <c r="C242" s="58"/>
      <c r="D242" s="63"/>
      <c r="E242" s="20"/>
      <c r="F242" s="20"/>
      <c r="G242" s="20"/>
      <c r="H242" s="20"/>
      <c r="I242" s="60"/>
      <c r="J242" s="60"/>
      <c r="K242" s="60"/>
      <c r="L242" s="19"/>
      <c r="M242" s="20"/>
      <c r="N242" s="19"/>
      <c r="O242" s="19"/>
      <c r="P242" s="19"/>
      <c r="Q242" s="19"/>
    </row>
    <row r="243" spans="1:17" ht="12.75" customHeight="1">
      <c r="A243" s="19"/>
      <c r="B243" s="57"/>
      <c r="C243" s="58"/>
      <c r="D243" s="63"/>
      <c r="E243" s="20"/>
      <c r="F243" s="20"/>
      <c r="G243" s="20"/>
      <c r="H243" s="20"/>
      <c r="I243" s="60"/>
      <c r="J243" s="60"/>
      <c r="K243" s="60"/>
      <c r="L243" s="19"/>
      <c r="M243" s="20"/>
      <c r="N243" s="19"/>
      <c r="O243" s="19"/>
      <c r="P243" s="19"/>
      <c r="Q243" s="19"/>
    </row>
    <row r="244" spans="1:17" ht="12.75" customHeight="1">
      <c r="A244" s="19"/>
      <c r="B244" s="57"/>
      <c r="C244" s="58"/>
      <c r="D244" s="63"/>
      <c r="E244" s="20"/>
      <c r="F244" s="20"/>
      <c r="G244" s="20"/>
      <c r="H244" s="20"/>
      <c r="I244" s="60"/>
      <c r="J244" s="60"/>
      <c r="K244" s="60"/>
      <c r="L244" s="19"/>
      <c r="M244" s="20"/>
      <c r="N244" s="19"/>
      <c r="O244" s="19"/>
      <c r="P244" s="19"/>
      <c r="Q244" s="19"/>
    </row>
    <row r="245" spans="1:17" ht="12.75" customHeight="1">
      <c r="A245" s="19"/>
      <c r="B245" s="57"/>
      <c r="C245" s="58"/>
      <c r="D245" s="63"/>
      <c r="E245" s="20"/>
      <c r="F245" s="20"/>
      <c r="G245" s="20"/>
      <c r="H245" s="20"/>
      <c r="I245" s="60"/>
      <c r="J245" s="60"/>
      <c r="K245" s="60"/>
      <c r="L245" s="19"/>
      <c r="M245" s="20"/>
      <c r="N245" s="19"/>
      <c r="O245" s="19"/>
      <c r="P245" s="19"/>
      <c r="Q245" s="19"/>
    </row>
    <row r="246" spans="1:17" ht="12.75" customHeight="1">
      <c r="A246" s="19"/>
      <c r="B246" s="57"/>
      <c r="C246" s="58"/>
      <c r="D246" s="63"/>
      <c r="E246" s="20"/>
      <c r="F246" s="20"/>
      <c r="G246" s="20"/>
      <c r="H246" s="20"/>
      <c r="I246" s="60"/>
      <c r="J246" s="60"/>
      <c r="K246" s="60"/>
      <c r="L246" s="19"/>
      <c r="M246" s="20"/>
      <c r="N246" s="19"/>
      <c r="O246" s="19"/>
      <c r="P246" s="19"/>
      <c r="Q246" s="19"/>
    </row>
    <row r="247" spans="1:17" ht="12.75" customHeight="1">
      <c r="A247" s="19"/>
      <c r="B247" s="57"/>
      <c r="C247" s="58"/>
      <c r="D247" s="63"/>
      <c r="E247" s="20"/>
      <c r="F247" s="20"/>
      <c r="G247" s="20"/>
      <c r="H247" s="20"/>
      <c r="I247" s="60"/>
      <c r="J247" s="60"/>
      <c r="K247" s="60"/>
      <c r="L247" s="19"/>
      <c r="M247" s="20"/>
      <c r="N247" s="19"/>
      <c r="O247" s="19"/>
      <c r="P247" s="19"/>
      <c r="Q247" s="19"/>
    </row>
    <row r="248" spans="1:17" ht="12.75" customHeight="1">
      <c r="A248" s="19"/>
      <c r="B248" s="57"/>
      <c r="C248" s="58"/>
      <c r="D248" s="63"/>
      <c r="E248" s="20"/>
      <c r="F248" s="20"/>
      <c r="G248" s="20"/>
      <c r="H248" s="20"/>
      <c r="I248" s="60"/>
      <c r="J248" s="60"/>
      <c r="K248" s="60"/>
      <c r="L248" s="19"/>
      <c r="M248" s="20"/>
      <c r="N248" s="19"/>
      <c r="O248" s="19"/>
      <c r="P248" s="19"/>
      <c r="Q248" s="19"/>
    </row>
    <row r="249" spans="1:17" ht="12.75" customHeight="1">
      <c r="A249" s="19"/>
      <c r="B249" s="57"/>
      <c r="C249" s="58"/>
      <c r="D249" s="63"/>
      <c r="E249" s="20"/>
      <c r="F249" s="20"/>
      <c r="G249" s="20"/>
      <c r="H249" s="20"/>
      <c r="I249" s="60"/>
      <c r="J249" s="60"/>
      <c r="K249" s="60"/>
      <c r="L249" s="19"/>
      <c r="M249" s="20"/>
      <c r="N249" s="19"/>
      <c r="O249" s="19"/>
      <c r="P249" s="19"/>
      <c r="Q249" s="19"/>
    </row>
    <row r="250" spans="1:17" ht="12.75" customHeight="1">
      <c r="A250" s="19"/>
      <c r="B250" s="57"/>
      <c r="C250" s="58"/>
      <c r="D250" s="63"/>
      <c r="E250" s="20"/>
      <c r="F250" s="20"/>
      <c r="G250" s="20"/>
      <c r="H250" s="20"/>
      <c r="I250" s="60"/>
      <c r="J250" s="60"/>
      <c r="K250" s="60"/>
      <c r="L250" s="19"/>
      <c r="M250" s="20"/>
      <c r="N250" s="19"/>
      <c r="O250" s="19"/>
      <c r="P250" s="19"/>
      <c r="Q250" s="19"/>
    </row>
    <row r="251" spans="1:17" ht="12.75" customHeight="1">
      <c r="A251" s="19"/>
      <c r="B251" s="57"/>
      <c r="C251" s="58"/>
      <c r="D251" s="63"/>
      <c r="E251" s="20"/>
      <c r="F251" s="20"/>
      <c r="G251" s="20"/>
      <c r="H251" s="20"/>
      <c r="I251" s="60"/>
      <c r="J251" s="60"/>
      <c r="K251" s="60"/>
      <c r="L251" s="19"/>
      <c r="M251" s="20"/>
      <c r="N251" s="19"/>
      <c r="O251" s="19"/>
      <c r="P251" s="19"/>
      <c r="Q251" s="19"/>
    </row>
    <row r="252" spans="1:17" ht="12.75" customHeight="1">
      <c r="A252" s="19"/>
      <c r="B252" s="57"/>
      <c r="C252" s="58"/>
      <c r="D252" s="63"/>
      <c r="E252" s="20"/>
      <c r="F252" s="20"/>
      <c r="G252" s="20"/>
      <c r="H252" s="20"/>
      <c r="I252" s="60"/>
      <c r="J252" s="60"/>
      <c r="K252" s="60"/>
      <c r="L252" s="19"/>
      <c r="M252" s="20"/>
      <c r="N252" s="19"/>
      <c r="O252" s="19"/>
      <c r="P252" s="19"/>
      <c r="Q252" s="19"/>
    </row>
    <row r="253" spans="1:17" ht="12.75" customHeight="1">
      <c r="A253" s="19"/>
      <c r="B253" s="57"/>
      <c r="C253" s="58"/>
      <c r="D253" s="63"/>
      <c r="E253" s="20"/>
      <c r="F253" s="20"/>
      <c r="G253" s="20"/>
      <c r="H253" s="20"/>
      <c r="I253" s="60"/>
      <c r="J253" s="60"/>
      <c r="K253" s="60"/>
      <c r="L253" s="19"/>
      <c r="M253" s="20"/>
      <c r="N253" s="19"/>
      <c r="O253" s="19"/>
      <c r="P253" s="19"/>
      <c r="Q253" s="19"/>
    </row>
    <row r="254" spans="1:17" ht="12.75" customHeight="1">
      <c r="A254" s="19"/>
      <c r="B254" s="57"/>
      <c r="C254" s="58"/>
      <c r="D254" s="63"/>
      <c r="E254" s="20"/>
      <c r="F254" s="20"/>
      <c r="G254" s="20"/>
      <c r="H254" s="20"/>
      <c r="I254" s="60"/>
      <c r="J254" s="60"/>
      <c r="K254" s="60"/>
      <c r="L254" s="19"/>
      <c r="M254" s="20"/>
      <c r="N254" s="19"/>
      <c r="O254" s="19"/>
      <c r="P254" s="19"/>
      <c r="Q254" s="19"/>
    </row>
    <row r="255" spans="1:17" ht="12.75" customHeight="1">
      <c r="A255" s="19"/>
      <c r="B255" s="57"/>
      <c r="C255" s="58"/>
      <c r="D255" s="63"/>
      <c r="E255" s="20"/>
      <c r="F255" s="20"/>
      <c r="G255" s="20"/>
      <c r="H255" s="20"/>
      <c r="I255" s="60"/>
      <c r="J255" s="60"/>
      <c r="K255" s="60"/>
      <c r="L255" s="19"/>
      <c r="M255" s="20"/>
      <c r="N255" s="19"/>
      <c r="O255" s="19"/>
      <c r="P255" s="19"/>
      <c r="Q255" s="19"/>
    </row>
    <row r="256" spans="1:17" ht="12.75" customHeight="1">
      <c r="A256" s="19"/>
      <c r="B256" s="57"/>
      <c r="C256" s="58"/>
      <c r="D256" s="63"/>
      <c r="E256" s="20"/>
      <c r="F256" s="20"/>
      <c r="G256" s="20"/>
      <c r="H256" s="20"/>
      <c r="I256" s="60"/>
      <c r="J256" s="60"/>
      <c r="K256" s="60"/>
      <c r="L256" s="19"/>
      <c r="M256" s="20"/>
      <c r="N256" s="19"/>
      <c r="O256" s="19"/>
      <c r="P256" s="19"/>
      <c r="Q256" s="19"/>
    </row>
    <row r="257" spans="1:17" ht="12.75" customHeight="1">
      <c r="A257" s="19"/>
      <c r="B257" s="57"/>
      <c r="C257" s="58"/>
      <c r="D257" s="63"/>
      <c r="E257" s="20"/>
      <c r="F257" s="20"/>
      <c r="G257" s="20"/>
      <c r="H257" s="20"/>
      <c r="I257" s="60"/>
      <c r="J257" s="60"/>
      <c r="K257" s="60"/>
      <c r="L257" s="19"/>
      <c r="M257" s="20"/>
      <c r="N257" s="19"/>
      <c r="O257" s="19"/>
      <c r="P257" s="19"/>
      <c r="Q257" s="19"/>
    </row>
    <row r="258" spans="1:17" ht="12.75" customHeight="1">
      <c r="A258" s="19"/>
      <c r="B258" s="57"/>
      <c r="C258" s="58"/>
      <c r="D258" s="63"/>
      <c r="E258" s="20"/>
      <c r="F258" s="20"/>
      <c r="G258" s="20"/>
      <c r="H258" s="20"/>
      <c r="I258" s="60"/>
      <c r="J258" s="60"/>
      <c r="K258" s="60"/>
      <c r="L258" s="19"/>
      <c r="M258" s="20"/>
      <c r="N258" s="19"/>
      <c r="O258" s="19"/>
      <c r="P258" s="19"/>
      <c r="Q258" s="19"/>
    </row>
    <row r="259" spans="1:17" ht="12.75" customHeight="1">
      <c r="A259" s="19"/>
      <c r="B259" s="57"/>
      <c r="C259" s="58"/>
      <c r="D259" s="63"/>
      <c r="E259" s="20"/>
      <c r="F259" s="20"/>
      <c r="G259" s="20"/>
      <c r="H259" s="20"/>
      <c r="I259" s="60"/>
      <c r="J259" s="60"/>
      <c r="K259" s="60"/>
      <c r="L259" s="19"/>
      <c r="M259" s="20"/>
      <c r="N259" s="19"/>
      <c r="O259" s="19"/>
      <c r="P259" s="19"/>
      <c r="Q259" s="19"/>
    </row>
    <row r="260" spans="1:17" ht="12.75" customHeight="1">
      <c r="A260" s="19"/>
      <c r="B260" s="57"/>
      <c r="C260" s="58"/>
      <c r="D260" s="63"/>
      <c r="E260" s="20"/>
      <c r="F260" s="20"/>
      <c r="G260" s="20"/>
      <c r="H260" s="20"/>
      <c r="I260" s="60"/>
      <c r="J260" s="60"/>
      <c r="K260" s="60"/>
      <c r="L260" s="19"/>
      <c r="M260" s="20"/>
      <c r="N260" s="19"/>
      <c r="O260" s="19"/>
      <c r="P260" s="19"/>
      <c r="Q260" s="19"/>
    </row>
    <row r="261" spans="1:17" ht="12.75" customHeight="1">
      <c r="A261" s="19"/>
      <c r="B261" s="57"/>
      <c r="C261" s="58"/>
      <c r="D261" s="63"/>
      <c r="E261" s="20"/>
      <c r="F261" s="20"/>
      <c r="G261" s="20"/>
      <c r="H261" s="20"/>
      <c r="I261" s="60"/>
      <c r="J261" s="60"/>
      <c r="K261" s="60"/>
      <c r="L261" s="19"/>
      <c r="M261" s="20"/>
      <c r="N261" s="19"/>
      <c r="O261" s="19"/>
      <c r="P261" s="19"/>
      <c r="Q261" s="19"/>
    </row>
    <row r="262" spans="1:17" ht="12.75" customHeight="1">
      <c r="A262" s="19"/>
      <c r="B262" s="57"/>
      <c r="C262" s="58"/>
      <c r="D262" s="63"/>
      <c r="E262" s="20"/>
      <c r="F262" s="20"/>
      <c r="G262" s="20"/>
      <c r="H262" s="20"/>
      <c r="I262" s="60"/>
      <c r="J262" s="60"/>
      <c r="K262" s="60"/>
      <c r="L262" s="19"/>
      <c r="M262" s="20"/>
      <c r="N262" s="19"/>
      <c r="O262" s="19"/>
      <c r="P262" s="19"/>
      <c r="Q262" s="19"/>
    </row>
    <row r="263" spans="1:17" ht="12.75" customHeight="1">
      <c r="A263" s="19"/>
      <c r="B263" s="57"/>
      <c r="C263" s="58"/>
      <c r="D263" s="63"/>
      <c r="E263" s="20"/>
      <c r="F263" s="20"/>
      <c r="G263" s="20"/>
      <c r="H263" s="20"/>
      <c r="I263" s="60"/>
      <c r="J263" s="60"/>
      <c r="K263" s="60"/>
      <c r="L263" s="19"/>
      <c r="M263" s="20"/>
      <c r="N263" s="19"/>
      <c r="O263" s="19"/>
      <c r="P263" s="19"/>
      <c r="Q263" s="19"/>
    </row>
    <row r="264" spans="1:17" ht="12.75" customHeight="1">
      <c r="A264" s="19"/>
      <c r="B264" s="57"/>
      <c r="C264" s="58"/>
      <c r="D264" s="63"/>
      <c r="E264" s="20"/>
      <c r="F264" s="20"/>
      <c r="G264" s="20"/>
      <c r="H264" s="20"/>
      <c r="I264" s="60"/>
      <c r="J264" s="60"/>
      <c r="K264" s="60"/>
      <c r="L264" s="19"/>
      <c r="M264" s="20"/>
      <c r="N264" s="19"/>
      <c r="O264" s="19"/>
      <c r="P264" s="19"/>
      <c r="Q264" s="19"/>
    </row>
    <row r="265" spans="1:17" ht="12.75" customHeight="1">
      <c r="A265" s="19"/>
      <c r="B265" s="57"/>
      <c r="C265" s="58"/>
      <c r="D265" s="63"/>
      <c r="E265" s="20"/>
      <c r="F265" s="20"/>
      <c r="G265" s="20"/>
      <c r="H265" s="20"/>
      <c r="I265" s="60"/>
      <c r="J265" s="60"/>
      <c r="K265" s="60"/>
      <c r="L265" s="19"/>
      <c r="M265" s="20"/>
      <c r="N265" s="19"/>
      <c r="O265" s="19"/>
      <c r="P265" s="19"/>
      <c r="Q265" s="19"/>
    </row>
    <row r="266" spans="1:17" ht="12.75" customHeight="1">
      <c r="A266" s="19"/>
      <c r="B266" s="57"/>
      <c r="C266" s="58"/>
      <c r="D266" s="63"/>
      <c r="E266" s="20"/>
      <c r="F266" s="20"/>
      <c r="G266" s="20"/>
      <c r="H266" s="20"/>
      <c r="I266" s="60"/>
      <c r="J266" s="60"/>
      <c r="K266" s="60"/>
      <c r="L266" s="19"/>
      <c r="M266" s="20"/>
      <c r="N266" s="19"/>
      <c r="O266" s="19"/>
      <c r="P266" s="19"/>
      <c r="Q266" s="19"/>
    </row>
    <row r="267" spans="1:17" ht="12.75" customHeight="1">
      <c r="A267" s="19"/>
      <c r="B267" s="57"/>
      <c r="C267" s="58"/>
      <c r="D267" s="63"/>
      <c r="E267" s="20"/>
      <c r="F267" s="20"/>
      <c r="G267" s="20"/>
      <c r="H267" s="20"/>
      <c r="I267" s="60"/>
      <c r="J267" s="60"/>
      <c r="K267" s="60"/>
      <c r="L267" s="19"/>
      <c r="M267" s="20"/>
      <c r="N267" s="19"/>
      <c r="O267" s="19"/>
      <c r="P267" s="19"/>
      <c r="Q267" s="19"/>
    </row>
    <row r="268" spans="1:17" ht="12.75" customHeight="1">
      <c r="A268" s="19"/>
      <c r="B268" s="57"/>
      <c r="C268" s="58"/>
      <c r="D268" s="63"/>
      <c r="E268" s="20"/>
      <c r="F268" s="20"/>
      <c r="G268" s="20"/>
      <c r="H268" s="20"/>
      <c r="I268" s="60"/>
      <c r="J268" s="60"/>
      <c r="K268" s="60"/>
      <c r="L268" s="19"/>
      <c r="M268" s="20"/>
      <c r="N268" s="19"/>
      <c r="O268" s="19"/>
      <c r="P268" s="19"/>
      <c r="Q268" s="19"/>
    </row>
    <row r="269" spans="1:17" ht="12.75" customHeight="1">
      <c r="A269" s="19"/>
      <c r="B269" s="57"/>
      <c r="C269" s="58"/>
      <c r="D269" s="63"/>
      <c r="E269" s="20"/>
      <c r="F269" s="20"/>
      <c r="G269" s="20"/>
      <c r="H269" s="20"/>
      <c r="I269" s="60"/>
      <c r="J269" s="60"/>
      <c r="K269" s="60"/>
      <c r="L269" s="19"/>
      <c r="M269" s="20"/>
      <c r="N269" s="19"/>
      <c r="O269" s="19"/>
      <c r="P269" s="19"/>
      <c r="Q269" s="19"/>
    </row>
    <row r="270" spans="1:17" ht="12.75" customHeight="1">
      <c r="A270" s="19"/>
      <c r="B270" s="57"/>
      <c r="C270" s="58"/>
      <c r="D270" s="63"/>
      <c r="E270" s="20"/>
      <c r="F270" s="20"/>
      <c r="G270" s="20"/>
      <c r="H270" s="20"/>
      <c r="I270" s="60"/>
      <c r="J270" s="60"/>
      <c r="K270" s="60"/>
      <c r="L270" s="19"/>
      <c r="M270" s="20"/>
      <c r="N270" s="19"/>
      <c r="O270" s="19"/>
      <c r="P270" s="19"/>
      <c r="Q270" s="19"/>
    </row>
    <row r="271" spans="1:17" ht="12.75" customHeight="1">
      <c r="A271" s="19"/>
      <c r="B271" s="57"/>
      <c r="C271" s="58"/>
      <c r="D271" s="63"/>
      <c r="E271" s="20"/>
      <c r="F271" s="20"/>
      <c r="G271" s="20"/>
      <c r="H271" s="20"/>
      <c r="I271" s="60"/>
      <c r="J271" s="60"/>
      <c r="K271" s="60"/>
      <c r="L271" s="19"/>
      <c r="M271" s="20"/>
      <c r="N271" s="19"/>
      <c r="O271" s="19"/>
      <c r="P271" s="19"/>
      <c r="Q271" s="19"/>
    </row>
    <row r="272" spans="1:17" ht="12.75" customHeight="1">
      <c r="A272" s="19"/>
      <c r="B272" s="57"/>
      <c r="C272" s="58"/>
      <c r="D272" s="63"/>
      <c r="E272" s="20"/>
      <c r="F272" s="20"/>
      <c r="G272" s="20"/>
      <c r="H272" s="20"/>
      <c r="I272" s="60"/>
      <c r="J272" s="60"/>
      <c r="K272" s="60"/>
      <c r="L272" s="19"/>
      <c r="M272" s="20"/>
      <c r="N272" s="19"/>
      <c r="O272" s="19"/>
      <c r="P272" s="19"/>
      <c r="Q272" s="19"/>
    </row>
    <row r="273" spans="1:17" ht="12.75" customHeight="1">
      <c r="A273" s="19"/>
      <c r="B273" s="57"/>
      <c r="C273" s="58"/>
      <c r="D273" s="63"/>
      <c r="E273" s="20"/>
      <c r="F273" s="20"/>
      <c r="G273" s="20"/>
      <c r="H273" s="20"/>
      <c r="I273" s="60"/>
      <c r="J273" s="60"/>
      <c r="K273" s="60"/>
      <c r="L273" s="19"/>
      <c r="M273" s="20"/>
      <c r="N273" s="19"/>
      <c r="O273" s="19"/>
      <c r="P273" s="19"/>
      <c r="Q273" s="19"/>
    </row>
    <row r="274" spans="1:17" ht="12.75" customHeight="1">
      <c r="A274" s="19"/>
      <c r="B274" s="57"/>
      <c r="C274" s="58"/>
      <c r="D274" s="63"/>
      <c r="E274" s="20"/>
      <c r="F274" s="20"/>
      <c r="G274" s="20"/>
      <c r="H274" s="20"/>
      <c r="I274" s="60"/>
      <c r="J274" s="60"/>
      <c r="K274" s="60"/>
      <c r="L274" s="19"/>
      <c r="M274" s="20"/>
      <c r="N274" s="19"/>
      <c r="O274" s="19"/>
      <c r="P274" s="19"/>
      <c r="Q274" s="19"/>
    </row>
    <row r="275" spans="1:17" ht="12.75" customHeight="1">
      <c r="A275" s="19"/>
      <c r="B275" s="57"/>
      <c r="C275" s="58"/>
      <c r="D275" s="63"/>
      <c r="E275" s="20"/>
      <c r="F275" s="20"/>
      <c r="G275" s="20"/>
      <c r="H275" s="20"/>
      <c r="I275" s="60"/>
      <c r="J275" s="60"/>
      <c r="K275" s="60"/>
      <c r="L275" s="19"/>
      <c r="M275" s="20"/>
      <c r="N275" s="19"/>
      <c r="O275" s="19"/>
      <c r="P275" s="19"/>
      <c r="Q275" s="19"/>
    </row>
    <row r="276" spans="1:17" ht="12.75" customHeight="1">
      <c r="A276" s="19"/>
      <c r="B276" s="57"/>
      <c r="C276" s="58"/>
      <c r="D276" s="63"/>
      <c r="E276" s="20"/>
      <c r="F276" s="20"/>
      <c r="G276" s="20"/>
      <c r="H276" s="20"/>
      <c r="I276" s="60"/>
      <c r="J276" s="60"/>
      <c r="K276" s="60"/>
      <c r="L276" s="19"/>
      <c r="M276" s="20"/>
      <c r="N276" s="19"/>
      <c r="O276" s="19"/>
      <c r="P276" s="19"/>
      <c r="Q276" s="19"/>
    </row>
    <row r="277" spans="1:17" ht="12.75" customHeight="1">
      <c r="A277" s="19"/>
      <c r="B277" s="57"/>
      <c r="C277" s="58"/>
      <c r="D277" s="63"/>
      <c r="E277" s="20"/>
      <c r="F277" s="20"/>
      <c r="G277" s="20"/>
      <c r="H277" s="20"/>
      <c r="I277" s="60"/>
      <c r="J277" s="60"/>
      <c r="K277" s="60"/>
      <c r="L277" s="19"/>
      <c r="M277" s="20"/>
      <c r="N277" s="19"/>
      <c r="O277" s="19"/>
      <c r="P277" s="19"/>
      <c r="Q277" s="19"/>
    </row>
    <row r="278" spans="1:17" ht="12.75" customHeight="1">
      <c r="A278" s="19"/>
      <c r="B278" s="57"/>
      <c r="C278" s="58"/>
      <c r="D278" s="63"/>
      <c r="E278" s="20"/>
      <c r="F278" s="20"/>
      <c r="G278" s="20"/>
      <c r="H278" s="20"/>
      <c r="I278" s="60"/>
      <c r="J278" s="60"/>
      <c r="K278" s="60"/>
      <c r="L278" s="19"/>
      <c r="M278" s="20"/>
      <c r="N278" s="19"/>
      <c r="O278" s="19"/>
      <c r="P278" s="19"/>
      <c r="Q278" s="19"/>
    </row>
    <row r="279" spans="1:17" ht="12.75" customHeight="1">
      <c r="A279" s="19"/>
      <c r="B279" s="57"/>
      <c r="C279" s="58"/>
      <c r="D279" s="63"/>
      <c r="E279" s="20"/>
      <c r="F279" s="20"/>
      <c r="G279" s="20"/>
      <c r="H279" s="20"/>
      <c r="I279" s="60"/>
      <c r="J279" s="60"/>
      <c r="K279" s="60"/>
      <c r="L279" s="19"/>
      <c r="M279" s="20"/>
      <c r="N279" s="19"/>
      <c r="O279" s="19"/>
      <c r="P279" s="19"/>
      <c r="Q279" s="19"/>
    </row>
    <row r="280" spans="1:17" ht="12.75" customHeight="1">
      <c r="A280" s="19"/>
      <c r="B280" s="57"/>
      <c r="C280" s="58"/>
      <c r="D280" s="63"/>
      <c r="E280" s="20"/>
      <c r="F280" s="20"/>
      <c r="G280" s="20"/>
      <c r="H280" s="20"/>
      <c r="I280" s="60"/>
      <c r="J280" s="60"/>
      <c r="K280" s="60"/>
      <c r="L280" s="19"/>
      <c r="M280" s="20"/>
      <c r="N280" s="19"/>
      <c r="O280" s="19"/>
      <c r="P280" s="19"/>
      <c r="Q280" s="19"/>
    </row>
    <row r="281" spans="1:17" ht="12.75" customHeight="1">
      <c r="A281" s="19"/>
      <c r="B281" s="57"/>
      <c r="C281" s="58"/>
      <c r="D281" s="63"/>
      <c r="E281" s="20"/>
      <c r="F281" s="20"/>
      <c r="G281" s="20"/>
      <c r="H281" s="20"/>
      <c r="I281" s="60"/>
      <c r="J281" s="60"/>
      <c r="K281" s="60"/>
      <c r="L281" s="19"/>
      <c r="M281" s="20"/>
      <c r="N281" s="19"/>
      <c r="O281" s="19"/>
      <c r="P281" s="19"/>
      <c r="Q281" s="19"/>
    </row>
    <row r="282" spans="1:17" ht="12.75" customHeight="1">
      <c r="A282" s="19"/>
      <c r="B282" s="57"/>
      <c r="C282" s="58"/>
      <c r="D282" s="63"/>
      <c r="E282" s="20"/>
      <c r="F282" s="20"/>
      <c r="G282" s="20"/>
      <c r="H282" s="20"/>
      <c r="I282" s="60"/>
      <c r="J282" s="60"/>
      <c r="K282" s="60"/>
      <c r="L282" s="19"/>
      <c r="M282" s="20"/>
      <c r="N282" s="19"/>
      <c r="O282" s="19"/>
      <c r="P282" s="19"/>
      <c r="Q282" s="19"/>
    </row>
    <row r="283" spans="1:17" ht="12.75" customHeight="1">
      <c r="A283" s="19"/>
      <c r="B283" s="57"/>
      <c r="C283" s="58"/>
      <c r="D283" s="63"/>
      <c r="E283" s="20"/>
      <c r="F283" s="20"/>
      <c r="G283" s="20"/>
      <c r="H283" s="20"/>
      <c r="I283" s="60"/>
      <c r="J283" s="60"/>
      <c r="K283" s="60"/>
      <c r="L283" s="19"/>
      <c r="M283" s="20"/>
      <c r="N283" s="19"/>
      <c r="O283" s="19"/>
      <c r="P283" s="19"/>
      <c r="Q283" s="19"/>
    </row>
    <row r="284" spans="1:17" ht="12.75" customHeight="1">
      <c r="A284" s="19"/>
      <c r="B284" s="57"/>
      <c r="C284" s="58"/>
      <c r="D284" s="63"/>
      <c r="E284" s="20"/>
      <c r="F284" s="20"/>
      <c r="G284" s="20"/>
      <c r="H284" s="20"/>
      <c r="I284" s="60"/>
      <c r="J284" s="60"/>
      <c r="K284" s="60"/>
      <c r="L284" s="19"/>
      <c r="M284" s="20"/>
      <c r="N284" s="19"/>
      <c r="O284" s="19"/>
      <c r="P284" s="19"/>
      <c r="Q284" s="19"/>
    </row>
    <row r="285" spans="1:17" ht="12.75" customHeight="1">
      <c r="A285" s="19"/>
      <c r="B285" s="57"/>
      <c r="C285" s="58"/>
      <c r="D285" s="63"/>
      <c r="E285" s="20"/>
      <c r="F285" s="20"/>
      <c r="G285" s="20"/>
      <c r="H285" s="20"/>
      <c r="I285" s="60"/>
      <c r="J285" s="60"/>
      <c r="K285" s="60"/>
      <c r="L285" s="19"/>
      <c r="M285" s="20"/>
      <c r="N285" s="19"/>
      <c r="O285" s="19"/>
      <c r="P285" s="19"/>
      <c r="Q285" s="19"/>
    </row>
    <row r="286" spans="1:17" ht="12.75" customHeight="1">
      <c r="A286" s="19"/>
      <c r="B286" s="57"/>
      <c r="C286" s="58"/>
      <c r="D286" s="63"/>
      <c r="E286" s="20"/>
      <c r="F286" s="20"/>
      <c r="G286" s="20"/>
      <c r="H286" s="20"/>
      <c r="I286" s="60"/>
      <c r="J286" s="60"/>
      <c r="K286" s="60"/>
      <c r="L286" s="19"/>
      <c r="M286" s="20"/>
      <c r="N286" s="19"/>
      <c r="O286" s="19"/>
      <c r="P286" s="19"/>
      <c r="Q286" s="19"/>
    </row>
    <row r="287" spans="1:17" ht="12.75" customHeight="1">
      <c r="A287" s="19"/>
      <c r="B287" s="57"/>
      <c r="C287" s="58"/>
      <c r="D287" s="63"/>
      <c r="E287" s="20"/>
      <c r="F287" s="20"/>
      <c r="G287" s="20"/>
      <c r="H287" s="20"/>
      <c r="I287" s="60"/>
      <c r="J287" s="60"/>
      <c r="K287" s="60"/>
      <c r="L287" s="19"/>
      <c r="M287" s="20"/>
      <c r="N287" s="19"/>
      <c r="O287" s="19"/>
      <c r="P287" s="19"/>
      <c r="Q287" s="19"/>
    </row>
    <row r="288" spans="1:17" ht="12.75" customHeight="1">
      <c r="A288" s="19"/>
      <c r="B288" s="57"/>
      <c r="C288" s="58"/>
      <c r="D288" s="63"/>
      <c r="E288" s="20"/>
      <c r="F288" s="20"/>
      <c r="G288" s="20"/>
      <c r="H288" s="20"/>
      <c r="I288" s="60"/>
      <c r="J288" s="60"/>
      <c r="K288" s="60"/>
      <c r="L288" s="19"/>
      <c r="M288" s="20"/>
      <c r="N288" s="19"/>
      <c r="O288" s="19"/>
      <c r="P288" s="19"/>
      <c r="Q288" s="19"/>
    </row>
    <row r="289" spans="1:17" ht="12.75" customHeight="1">
      <c r="A289" s="19"/>
      <c r="B289" s="57"/>
      <c r="C289" s="58"/>
      <c r="D289" s="63"/>
      <c r="E289" s="20"/>
      <c r="F289" s="20"/>
      <c r="G289" s="20"/>
      <c r="H289" s="20"/>
      <c r="I289" s="60"/>
      <c r="J289" s="60"/>
      <c r="K289" s="60"/>
      <c r="L289" s="19"/>
      <c r="M289" s="20"/>
      <c r="N289" s="19"/>
      <c r="O289" s="19"/>
      <c r="P289" s="19"/>
      <c r="Q289" s="19"/>
    </row>
    <row r="290" spans="1:17" ht="12.75" customHeight="1">
      <c r="A290" s="19"/>
      <c r="B290" s="57"/>
      <c r="C290" s="58"/>
      <c r="D290" s="63"/>
      <c r="E290" s="20"/>
      <c r="F290" s="20"/>
      <c r="G290" s="20"/>
      <c r="H290" s="20"/>
      <c r="I290" s="60"/>
      <c r="J290" s="60"/>
      <c r="K290" s="60"/>
      <c r="L290" s="19"/>
      <c r="M290" s="20"/>
      <c r="N290" s="19"/>
      <c r="O290" s="19"/>
      <c r="P290" s="19"/>
      <c r="Q290" s="19"/>
    </row>
    <row r="291" spans="1:17" ht="12.75" customHeight="1">
      <c r="A291" s="19"/>
      <c r="B291" s="57"/>
      <c r="C291" s="58"/>
      <c r="D291" s="63"/>
      <c r="E291" s="20"/>
      <c r="F291" s="20"/>
      <c r="G291" s="20"/>
      <c r="H291" s="20"/>
      <c r="I291" s="60"/>
      <c r="J291" s="60"/>
      <c r="K291" s="60"/>
      <c r="L291" s="19"/>
      <c r="M291" s="20"/>
      <c r="N291" s="19"/>
      <c r="O291" s="19"/>
      <c r="P291" s="19"/>
      <c r="Q291" s="19"/>
    </row>
    <row r="292" spans="1:17" ht="12.75" customHeight="1">
      <c r="A292" s="19"/>
      <c r="B292" s="57"/>
      <c r="C292" s="58"/>
      <c r="D292" s="63"/>
      <c r="E292" s="20"/>
      <c r="F292" s="20"/>
      <c r="G292" s="20"/>
      <c r="H292" s="20"/>
      <c r="I292" s="60"/>
      <c r="J292" s="60"/>
      <c r="K292" s="60"/>
      <c r="L292" s="19"/>
      <c r="M292" s="20"/>
      <c r="N292" s="19"/>
      <c r="O292" s="19"/>
      <c r="P292" s="19"/>
      <c r="Q292" s="19"/>
    </row>
    <row r="293" spans="1:17" ht="12.75" customHeight="1">
      <c r="A293" s="19"/>
      <c r="B293" s="57"/>
      <c r="C293" s="58"/>
      <c r="D293" s="63"/>
      <c r="E293" s="20"/>
      <c r="F293" s="20"/>
      <c r="G293" s="20"/>
      <c r="H293" s="20"/>
      <c r="I293" s="60"/>
      <c r="J293" s="60"/>
      <c r="K293" s="60"/>
      <c r="L293" s="19"/>
      <c r="M293" s="20"/>
      <c r="N293" s="19"/>
      <c r="O293" s="19"/>
      <c r="P293" s="19"/>
      <c r="Q293" s="19"/>
    </row>
    <row r="294" spans="1:17" ht="12.75" customHeight="1">
      <c r="A294" s="19"/>
      <c r="B294" s="57"/>
      <c r="C294" s="58"/>
      <c r="D294" s="63"/>
      <c r="E294" s="20"/>
      <c r="F294" s="20"/>
      <c r="G294" s="20"/>
      <c r="H294" s="20"/>
      <c r="I294" s="60"/>
      <c r="J294" s="60"/>
      <c r="K294" s="60"/>
      <c r="L294" s="19"/>
      <c r="M294" s="20"/>
      <c r="N294" s="19"/>
      <c r="O294" s="19"/>
      <c r="P294" s="19"/>
      <c r="Q294" s="19"/>
    </row>
    <row r="295" spans="1:17" ht="12.75" customHeight="1">
      <c r="A295" s="19"/>
      <c r="B295" s="57"/>
      <c r="C295" s="58"/>
      <c r="D295" s="63"/>
      <c r="E295" s="20"/>
      <c r="F295" s="20"/>
      <c r="G295" s="20"/>
      <c r="H295" s="20"/>
      <c r="I295" s="60"/>
      <c r="J295" s="60"/>
      <c r="K295" s="60"/>
      <c r="L295" s="19"/>
      <c r="M295" s="20"/>
      <c r="N295" s="19"/>
      <c r="O295" s="19"/>
      <c r="P295" s="19"/>
      <c r="Q295" s="19"/>
    </row>
    <row r="296" spans="1:17" ht="12.75" customHeight="1">
      <c r="A296" s="19"/>
      <c r="B296" s="57"/>
      <c r="C296" s="58"/>
      <c r="D296" s="63"/>
      <c r="E296" s="20"/>
      <c r="F296" s="20"/>
      <c r="G296" s="20"/>
      <c r="H296" s="20"/>
      <c r="I296" s="60"/>
      <c r="J296" s="60"/>
      <c r="K296" s="60"/>
      <c r="L296" s="19"/>
      <c r="M296" s="20"/>
      <c r="N296" s="19"/>
      <c r="O296" s="19"/>
      <c r="P296" s="19"/>
      <c r="Q296" s="19"/>
    </row>
    <row r="297" spans="1:17" ht="12.75" customHeight="1">
      <c r="A297" s="19"/>
      <c r="B297" s="57"/>
      <c r="C297" s="58"/>
      <c r="D297" s="63"/>
      <c r="E297" s="20"/>
      <c r="F297" s="20"/>
      <c r="G297" s="20"/>
      <c r="H297" s="20"/>
      <c r="I297" s="60"/>
      <c r="J297" s="60"/>
      <c r="K297" s="60"/>
      <c r="L297" s="19"/>
      <c r="M297" s="20"/>
      <c r="N297" s="19"/>
      <c r="O297" s="19"/>
      <c r="P297" s="19"/>
      <c r="Q297" s="19"/>
    </row>
    <row r="298" spans="1:17" ht="12.75" customHeight="1">
      <c r="A298" s="19"/>
      <c r="B298" s="57"/>
      <c r="C298" s="58"/>
      <c r="D298" s="63"/>
      <c r="E298" s="20"/>
      <c r="F298" s="20"/>
      <c r="G298" s="20"/>
      <c r="H298" s="20"/>
      <c r="I298" s="60"/>
      <c r="J298" s="60"/>
      <c r="K298" s="60"/>
      <c r="L298" s="19"/>
      <c r="M298" s="20"/>
      <c r="N298" s="19"/>
      <c r="O298" s="19"/>
      <c r="P298" s="19"/>
      <c r="Q298" s="19"/>
    </row>
    <row r="299" spans="1:17" ht="12.75" customHeight="1">
      <c r="A299" s="19"/>
      <c r="B299" s="57"/>
      <c r="C299" s="58"/>
      <c r="D299" s="63"/>
      <c r="E299" s="20"/>
      <c r="F299" s="20"/>
      <c r="G299" s="20"/>
      <c r="H299" s="20"/>
      <c r="I299" s="60"/>
      <c r="J299" s="60"/>
      <c r="K299" s="60"/>
      <c r="L299" s="19"/>
      <c r="M299" s="20"/>
      <c r="N299" s="19"/>
      <c r="O299" s="19"/>
      <c r="P299" s="19"/>
      <c r="Q299" s="19"/>
    </row>
    <row r="300" spans="1:17" ht="12.75" customHeight="1">
      <c r="A300" s="19"/>
      <c r="B300" s="57"/>
      <c r="C300" s="58"/>
      <c r="D300" s="63"/>
      <c r="E300" s="20"/>
      <c r="F300" s="20"/>
      <c r="G300" s="20"/>
      <c r="H300" s="20"/>
      <c r="I300" s="60"/>
      <c r="J300" s="60"/>
      <c r="K300" s="60"/>
      <c r="L300" s="19"/>
      <c r="M300" s="20"/>
      <c r="N300" s="19"/>
      <c r="O300" s="19"/>
      <c r="P300" s="19"/>
      <c r="Q300" s="19"/>
    </row>
    <row r="301" spans="1:17" ht="12.75" customHeight="1">
      <c r="A301" s="19"/>
      <c r="B301" s="57"/>
      <c r="C301" s="58"/>
      <c r="D301" s="63"/>
      <c r="E301" s="20"/>
      <c r="F301" s="20"/>
      <c r="G301" s="20"/>
      <c r="H301" s="20"/>
      <c r="I301" s="60"/>
      <c r="J301" s="60"/>
      <c r="K301" s="60"/>
      <c r="L301" s="19"/>
      <c r="M301" s="20"/>
      <c r="N301" s="19"/>
      <c r="O301" s="19"/>
      <c r="P301" s="19"/>
      <c r="Q301" s="19"/>
    </row>
    <row r="302" spans="1:17" ht="12.75" customHeight="1">
      <c r="A302" s="19"/>
      <c r="B302" s="57"/>
      <c r="C302" s="58"/>
      <c r="D302" s="63"/>
      <c r="E302" s="20"/>
      <c r="F302" s="20"/>
      <c r="G302" s="20"/>
      <c r="H302" s="20"/>
      <c r="I302" s="60"/>
      <c r="J302" s="60"/>
      <c r="K302" s="60"/>
      <c r="L302" s="19"/>
      <c r="M302" s="20"/>
      <c r="N302" s="19"/>
      <c r="O302" s="19"/>
      <c r="P302" s="19"/>
      <c r="Q302" s="19"/>
    </row>
    <row r="303" spans="1:17" ht="12.75" customHeight="1">
      <c r="A303" s="19"/>
      <c r="B303" s="57"/>
      <c r="C303" s="58"/>
      <c r="D303" s="63"/>
      <c r="E303" s="20"/>
      <c r="F303" s="20"/>
      <c r="G303" s="20"/>
      <c r="H303" s="20"/>
      <c r="I303" s="60"/>
      <c r="J303" s="60"/>
      <c r="K303" s="60"/>
      <c r="L303" s="19"/>
      <c r="M303" s="20"/>
      <c r="N303" s="19"/>
      <c r="O303" s="19"/>
      <c r="P303" s="19"/>
      <c r="Q303" s="19"/>
    </row>
    <row r="304" spans="1:17" ht="12.75" customHeight="1">
      <c r="A304" s="19"/>
      <c r="B304" s="57"/>
      <c r="C304" s="58"/>
      <c r="D304" s="63"/>
      <c r="E304" s="20"/>
      <c r="F304" s="20"/>
      <c r="G304" s="20"/>
      <c r="H304" s="20"/>
      <c r="I304" s="60"/>
      <c r="J304" s="60"/>
      <c r="K304" s="60"/>
      <c r="L304" s="19"/>
      <c r="M304" s="20"/>
      <c r="N304" s="19"/>
      <c r="O304" s="19"/>
      <c r="P304" s="19"/>
      <c r="Q304" s="19"/>
    </row>
    <row r="305" spans="1:17" ht="12.75" customHeight="1">
      <c r="A305" s="19"/>
      <c r="B305" s="57"/>
      <c r="C305" s="58"/>
      <c r="D305" s="63"/>
      <c r="E305" s="20"/>
      <c r="F305" s="20"/>
      <c r="G305" s="20"/>
      <c r="H305" s="20"/>
      <c r="I305" s="60"/>
      <c r="J305" s="60"/>
      <c r="K305" s="60"/>
      <c r="L305" s="19"/>
      <c r="M305" s="20"/>
      <c r="N305" s="19"/>
      <c r="O305" s="19"/>
      <c r="P305" s="19"/>
      <c r="Q305" s="19"/>
    </row>
    <row r="306" spans="1:17" ht="12.75" customHeight="1">
      <c r="A306" s="19"/>
      <c r="B306" s="57"/>
      <c r="C306" s="58"/>
      <c r="D306" s="63"/>
      <c r="E306" s="20"/>
      <c r="F306" s="20"/>
      <c r="G306" s="20"/>
      <c r="H306" s="20"/>
      <c r="I306" s="60"/>
      <c r="J306" s="60"/>
      <c r="K306" s="60"/>
      <c r="L306" s="19"/>
      <c r="M306" s="20"/>
      <c r="N306" s="19"/>
      <c r="O306" s="19"/>
      <c r="P306" s="19"/>
      <c r="Q306" s="19"/>
    </row>
    <row r="307" spans="1:17" ht="12.75" customHeight="1">
      <c r="A307" s="19"/>
      <c r="B307" s="57"/>
      <c r="C307" s="58"/>
      <c r="D307" s="63"/>
      <c r="E307" s="20"/>
      <c r="F307" s="20"/>
      <c r="G307" s="20"/>
      <c r="H307" s="20"/>
      <c r="I307" s="60"/>
      <c r="J307" s="60"/>
      <c r="K307" s="60"/>
      <c r="L307" s="19"/>
      <c r="M307" s="20"/>
      <c r="N307" s="19"/>
      <c r="O307" s="19"/>
      <c r="P307" s="19"/>
      <c r="Q307" s="19"/>
    </row>
    <row r="308" spans="1:17" ht="12.75" customHeight="1">
      <c r="A308" s="19"/>
      <c r="B308" s="57"/>
      <c r="C308" s="58"/>
      <c r="D308" s="63"/>
      <c r="E308" s="20"/>
      <c r="F308" s="20"/>
      <c r="G308" s="20"/>
      <c r="H308" s="20"/>
      <c r="I308" s="60"/>
      <c r="J308" s="60"/>
      <c r="K308" s="60"/>
      <c r="L308" s="19"/>
      <c r="M308" s="20"/>
      <c r="N308" s="19"/>
      <c r="O308" s="19"/>
      <c r="P308" s="19"/>
      <c r="Q308" s="19"/>
    </row>
    <row r="309" spans="1:17" ht="12.75" customHeight="1">
      <c r="A309" s="19"/>
      <c r="B309" s="57"/>
      <c r="C309" s="58"/>
      <c r="D309" s="63"/>
      <c r="E309" s="20"/>
      <c r="F309" s="20"/>
      <c r="G309" s="20"/>
      <c r="H309" s="20"/>
      <c r="I309" s="60"/>
      <c r="J309" s="60"/>
      <c r="K309" s="60"/>
      <c r="L309" s="19"/>
      <c r="M309" s="20"/>
      <c r="N309" s="19"/>
      <c r="O309" s="19"/>
      <c r="P309" s="19"/>
      <c r="Q309" s="19"/>
    </row>
    <row r="310" spans="1:17" ht="12.75" customHeight="1">
      <c r="A310" s="19"/>
      <c r="B310" s="57"/>
      <c r="C310" s="58"/>
      <c r="D310" s="63"/>
      <c r="E310" s="20"/>
      <c r="F310" s="20"/>
      <c r="G310" s="20"/>
      <c r="H310" s="20"/>
      <c r="I310" s="60"/>
      <c r="J310" s="60"/>
      <c r="K310" s="60"/>
      <c r="L310" s="19"/>
      <c r="M310" s="20"/>
      <c r="N310" s="19"/>
      <c r="O310" s="19"/>
      <c r="P310" s="19"/>
      <c r="Q310" s="19"/>
    </row>
    <row r="311" spans="1:17" ht="12.75" customHeight="1">
      <c r="A311" s="19"/>
      <c r="B311" s="57"/>
      <c r="C311" s="58"/>
      <c r="D311" s="63"/>
      <c r="E311" s="20"/>
      <c r="F311" s="20"/>
      <c r="G311" s="20"/>
      <c r="H311" s="20"/>
      <c r="I311" s="60"/>
      <c r="J311" s="60"/>
      <c r="K311" s="60"/>
      <c r="L311" s="19"/>
      <c r="M311" s="20"/>
      <c r="N311" s="19"/>
      <c r="O311" s="19"/>
      <c r="P311" s="19"/>
      <c r="Q311" s="19"/>
    </row>
    <row r="312" spans="1:17" ht="12.75" customHeight="1">
      <c r="A312" s="19"/>
      <c r="B312" s="57"/>
      <c r="C312" s="58"/>
      <c r="D312" s="63"/>
      <c r="E312" s="20"/>
      <c r="F312" s="20"/>
      <c r="G312" s="20"/>
      <c r="H312" s="20"/>
      <c r="I312" s="60"/>
      <c r="J312" s="60"/>
      <c r="K312" s="60"/>
      <c r="L312" s="19"/>
      <c r="M312" s="20"/>
      <c r="N312" s="19"/>
      <c r="O312" s="19"/>
      <c r="P312" s="19"/>
      <c r="Q312" s="19"/>
    </row>
    <row r="313" spans="1:17" ht="12.75" customHeight="1">
      <c r="A313" s="19"/>
      <c r="B313" s="57"/>
      <c r="C313" s="58"/>
      <c r="D313" s="63"/>
      <c r="E313" s="20"/>
      <c r="F313" s="20"/>
      <c r="G313" s="20"/>
      <c r="H313" s="20"/>
      <c r="I313" s="60"/>
      <c r="J313" s="60"/>
      <c r="K313" s="60"/>
      <c r="L313" s="19"/>
      <c r="M313" s="20"/>
      <c r="N313" s="19"/>
      <c r="O313" s="19"/>
      <c r="P313" s="19"/>
      <c r="Q313" s="19"/>
    </row>
    <row r="314" spans="1:17" ht="12.75" customHeight="1">
      <c r="A314" s="19"/>
      <c r="B314" s="57"/>
      <c r="C314" s="58"/>
      <c r="D314" s="63"/>
      <c r="E314" s="20"/>
      <c r="F314" s="20"/>
      <c r="G314" s="20"/>
      <c r="H314" s="20"/>
      <c r="I314" s="60"/>
      <c r="J314" s="60"/>
      <c r="K314" s="60"/>
      <c r="L314" s="19"/>
      <c r="M314" s="20"/>
      <c r="N314" s="19"/>
      <c r="O314" s="19"/>
      <c r="P314" s="19"/>
      <c r="Q314" s="19"/>
    </row>
    <row r="315" spans="1:17" ht="12.75" customHeight="1">
      <c r="A315" s="19"/>
      <c r="B315" s="57"/>
      <c r="C315" s="58"/>
      <c r="D315" s="63"/>
      <c r="E315" s="20"/>
      <c r="F315" s="20"/>
      <c r="G315" s="20"/>
      <c r="H315" s="20"/>
      <c r="I315" s="60"/>
      <c r="J315" s="60"/>
      <c r="K315" s="60"/>
      <c r="L315" s="19"/>
      <c r="M315" s="20"/>
      <c r="N315" s="19"/>
      <c r="O315" s="19"/>
      <c r="P315" s="19"/>
      <c r="Q315" s="19"/>
    </row>
    <row r="316" spans="1:17" ht="12.75" customHeight="1">
      <c r="A316" s="19"/>
      <c r="B316" s="57"/>
      <c r="C316" s="58"/>
      <c r="D316" s="63"/>
      <c r="E316" s="20"/>
      <c r="F316" s="20"/>
      <c r="G316" s="20"/>
      <c r="H316" s="20"/>
      <c r="I316" s="60"/>
      <c r="J316" s="60"/>
      <c r="K316" s="60"/>
      <c r="L316" s="19"/>
      <c r="M316" s="20"/>
      <c r="N316" s="19"/>
      <c r="O316" s="19"/>
      <c r="P316" s="19"/>
      <c r="Q316" s="19"/>
    </row>
    <row r="317" spans="1:17" ht="12.75" customHeight="1">
      <c r="A317" s="19"/>
      <c r="B317" s="57"/>
      <c r="C317" s="58"/>
      <c r="D317" s="63"/>
      <c r="E317" s="20"/>
      <c r="F317" s="20"/>
      <c r="G317" s="20"/>
      <c r="H317" s="20"/>
      <c r="I317" s="60"/>
      <c r="J317" s="60"/>
      <c r="K317" s="60"/>
      <c r="L317" s="19"/>
      <c r="M317" s="20"/>
      <c r="N317" s="19"/>
      <c r="O317" s="19"/>
      <c r="P317" s="19"/>
      <c r="Q317" s="19"/>
    </row>
    <row r="318" spans="1:17" ht="12.75" customHeight="1">
      <c r="A318" s="19"/>
      <c r="B318" s="57"/>
      <c r="C318" s="58"/>
      <c r="D318" s="63"/>
      <c r="E318" s="20"/>
      <c r="F318" s="20"/>
      <c r="G318" s="20"/>
      <c r="H318" s="20"/>
      <c r="I318" s="60"/>
      <c r="J318" s="60"/>
      <c r="K318" s="60"/>
      <c r="L318" s="19"/>
      <c r="M318" s="20"/>
      <c r="N318" s="19"/>
      <c r="O318" s="19"/>
      <c r="P318" s="19"/>
      <c r="Q318" s="19"/>
    </row>
    <row r="319" spans="1:17" ht="12.75" customHeight="1">
      <c r="A319" s="19"/>
      <c r="B319" s="57"/>
      <c r="C319" s="58"/>
      <c r="D319" s="63"/>
      <c r="E319" s="20"/>
      <c r="F319" s="20"/>
      <c r="G319" s="20"/>
      <c r="H319" s="20"/>
      <c r="I319" s="60"/>
      <c r="J319" s="60"/>
      <c r="K319" s="60"/>
      <c r="L319" s="19"/>
      <c r="M319" s="20"/>
      <c r="N319" s="19"/>
      <c r="O319" s="19"/>
      <c r="P319" s="19"/>
      <c r="Q319" s="19"/>
    </row>
    <row r="320" spans="1:17" ht="12.75" customHeight="1">
      <c r="A320" s="19"/>
      <c r="B320" s="57"/>
      <c r="C320" s="58"/>
      <c r="D320" s="58"/>
      <c r="E320" s="20"/>
      <c r="F320" s="20"/>
      <c r="G320" s="20"/>
      <c r="H320" s="20"/>
      <c r="I320" s="60"/>
      <c r="J320" s="60"/>
      <c r="K320" s="60"/>
      <c r="L320" s="19"/>
      <c r="M320" s="20"/>
      <c r="N320" s="19"/>
      <c r="O320" s="19"/>
      <c r="P320" s="19"/>
      <c r="Q320" s="19"/>
    </row>
    <row r="321" spans="1:17" ht="12.75" customHeight="1">
      <c r="A321" s="19"/>
      <c r="B321" s="57"/>
      <c r="C321" s="58"/>
      <c r="D321" s="58"/>
      <c r="E321" s="20"/>
      <c r="F321" s="20"/>
      <c r="G321" s="20"/>
      <c r="H321" s="20"/>
      <c r="I321" s="60"/>
      <c r="J321" s="60"/>
      <c r="K321" s="60"/>
      <c r="L321" s="19"/>
      <c r="M321" s="20"/>
      <c r="N321" s="19"/>
      <c r="O321" s="19"/>
      <c r="P321" s="19"/>
      <c r="Q321" s="19"/>
    </row>
    <row r="322" spans="1:17" ht="12.75" customHeight="1">
      <c r="A322" s="19"/>
      <c r="B322" s="57"/>
      <c r="C322" s="58"/>
      <c r="D322" s="58"/>
      <c r="E322" s="20"/>
      <c r="F322" s="20"/>
      <c r="G322" s="20"/>
      <c r="H322" s="20"/>
      <c r="I322" s="60"/>
      <c r="J322" s="60"/>
      <c r="K322" s="60"/>
      <c r="L322" s="19"/>
      <c r="M322" s="20"/>
      <c r="N322" s="19"/>
      <c r="O322" s="19"/>
      <c r="P322" s="19"/>
      <c r="Q322" s="19"/>
    </row>
    <row r="323" spans="1:17" ht="12.75" customHeight="1">
      <c r="A323" s="19"/>
      <c r="B323" s="57"/>
      <c r="C323" s="58"/>
      <c r="D323" s="58"/>
      <c r="E323" s="20"/>
      <c r="F323" s="20"/>
      <c r="G323" s="20"/>
      <c r="H323" s="20"/>
      <c r="I323" s="60"/>
      <c r="J323" s="60"/>
      <c r="K323" s="60"/>
      <c r="L323" s="19"/>
      <c r="M323" s="20"/>
      <c r="N323" s="19"/>
      <c r="O323" s="19"/>
      <c r="P323" s="19"/>
      <c r="Q323" s="19"/>
    </row>
    <row r="324" spans="1:17" ht="12.75" customHeight="1">
      <c r="A324" s="19"/>
      <c r="B324" s="57"/>
      <c r="C324" s="58"/>
      <c r="D324" s="58"/>
      <c r="E324" s="20"/>
      <c r="F324" s="20"/>
      <c r="G324" s="20"/>
      <c r="H324" s="20"/>
      <c r="I324" s="60"/>
      <c r="J324" s="60"/>
      <c r="K324" s="60"/>
      <c r="L324" s="19"/>
      <c r="M324" s="20"/>
      <c r="N324" s="19"/>
      <c r="O324" s="19"/>
      <c r="P324" s="19"/>
      <c r="Q324" s="19"/>
    </row>
    <row r="325" spans="1:17" ht="12.75" customHeight="1">
      <c r="A325" s="19"/>
      <c r="B325" s="57"/>
      <c r="C325" s="58"/>
      <c r="D325" s="58"/>
      <c r="E325" s="20"/>
      <c r="F325" s="20"/>
      <c r="G325" s="20"/>
      <c r="H325" s="20"/>
      <c r="I325" s="60"/>
      <c r="J325" s="60"/>
      <c r="K325" s="60"/>
      <c r="L325" s="19"/>
      <c r="M325" s="20"/>
      <c r="N325" s="19"/>
      <c r="O325" s="19"/>
      <c r="P325" s="19"/>
      <c r="Q325" s="19"/>
    </row>
    <row r="326" spans="1:17" ht="12.75" customHeight="1">
      <c r="A326" s="19"/>
      <c r="B326" s="57"/>
      <c r="C326" s="58"/>
      <c r="D326" s="58"/>
      <c r="E326" s="20"/>
      <c r="F326" s="20"/>
      <c r="G326" s="20"/>
      <c r="H326" s="20"/>
      <c r="I326" s="60"/>
      <c r="J326" s="60"/>
      <c r="K326" s="60"/>
      <c r="L326" s="19"/>
      <c r="M326" s="20"/>
      <c r="N326" s="19"/>
      <c r="O326" s="19"/>
      <c r="P326" s="19"/>
      <c r="Q326" s="19"/>
    </row>
    <row r="327" spans="1:17" ht="12.75" customHeight="1">
      <c r="A327" s="19"/>
      <c r="B327" s="57"/>
      <c r="C327" s="58"/>
      <c r="D327" s="58"/>
      <c r="E327" s="20"/>
      <c r="F327" s="20"/>
      <c r="G327" s="20"/>
      <c r="H327" s="20"/>
      <c r="I327" s="60"/>
      <c r="J327" s="60"/>
      <c r="K327" s="60"/>
      <c r="L327" s="19"/>
      <c r="M327" s="20"/>
      <c r="N327" s="19"/>
      <c r="O327" s="19"/>
      <c r="P327" s="19"/>
      <c r="Q327" s="19"/>
    </row>
    <row r="328" spans="1:17" ht="12.75" customHeight="1">
      <c r="A328" s="19"/>
      <c r="B328" s="57"/>
      <c r="C328" s="58"/>
      <c r="D328" s="58"/>
      <c r="E328" s="20"/>
      <c r="F328" s="20"/>
      <c r="G328" s="20"/>
      <c r="H328" s="20"/>
      <c r="I328" s="60"/>
      <c r="J328" s="60"/>
      <c r="K328" s="60"/>
      <c r="L328" s="19"/>
      <c r="M328" s="20"/>
      <c r="N328" s="19"/>
      <c r="O328" s="19"/>
      <c r="P328" s="19"/>
      <c r="Q328" s="19"/>
    </row>
    <row r="329" spans="1:17" ht="12.75" customHeight="1">
      <c r="A329" s="19"/>
      <c r="B329" s="57"/>
      <c r="C329" s="58"/>
      <c r="D329" s="58"/>
      <c r="E329" s="20"/>
      <c r="F329" s="20"/>
      <c r="G329" s="20"/>
      <c r="H329" s="20"/>
      <c r="I329" s="60"/>
      <c r="J329" s="60"/>
      <c r="K329" s="60"/>
      <c r="L329" s="19"/>
      <c r="M329" s="20"/>
      <c r="N329" s="19"/>
      <c r="O329" s="19"/>
      <c r="P329" s="19"/>
      <c r="Q329" s="19"/>
    </row>
    <row r="330" spans="1:17" ht="12.75" customHeight="1">
      <c r="A330" s="19"/>
      <c r="B330" s="57"/>
      <c r="C330" s="58"/>
      <c r="D330" s="58"/>
      <c r="E330" s="20"/>
      <c r="F330" s="20"/>
      <c r="G330" s="20"/>
      <c r="H330" s="20"/>
      <c r="I330" s="60"/>
      <c r="J330" s="60"/>
      <c r="K330" s="60"/>
      <c r="L330" s="19"/>
      <c r="M330" s="20"/>
      <c r="N330" s="19"/>
      <c r="O330" s="19"/>
      <c r="P330" s="19"/>
      <c r="Q330" s="19"/>
    </row>
    <row r="331" spans="1:17" ht="12.75" customHeight="1">
      <c r="A331" s="19"/>
      <c r="B331" s="57"/>
      <c r="C331" s="58"/>
      <c r="D331" s="58"/>
      <c r="E331" s="20"/>
      <c r="F331" s="20"/>
      <c r="G331" s="20"/>
      <c r="H331" s="20"/>
      <c r="I331" s="60"/>
      <c r="J331" s="60"/>
      <c r="K331" s="60"/>
      <c r="L331" s="19"/>
      <c r="M331" s="20"/>
      <c r="N331" s="19"/>
      <c r="O331" s="19"/>
      <c r="P331" s="19"/>
      <c r="Q331" s="19"/>
    </row>
    <row r="332" spans="1:17" ht="12.75" customHeight="1">
      <c r="A332" s="19"/>
      <c r="B332" s="57"/>
      <c r="C332" s="58"/>
      <c r="D332" s="58"/>
      <c r="E332" s="20"/>
      <c r="F332" s="20"/>
      <c r="G332" s="20"/>
      <c r="H332" s="20"/>
      <c r="I332" s="60"/>
      <c r="J332" s="60"/>
      <c r="K332" s="60"/>
      <c r="L332" s="19"/>
      <c r="M332" s="20"/>
      <c r="N332" s="19"/>
      <c r="O332" s="19"/>
      <c r="P332" s="19"/>
      <c r="Q332" s="19"/>
    </row>
    <row r="333" spans="1:17" ht="12.75" customHeight="1">
      <c r="A333" s="19"/>
      <c r="B333" s="57"/>
      <c r="C333" s="58"/>
      <c r="D333" s="58"/>
      <c r="E333" s="20"/>
      <c r="F333" s="20"/>
      <c r="G333" s="20"/>
      <c r="H333" s="20"/>
      <c r="I333" s="60"/>
      <c r="J333" s="60"/>
      <c r="K333" s="60"/>
      <c r="L333" s="19"/>
      <c r="M333" s="20"/>
      <c r="N333" s="19"/>
      <c r="O333" s="19"/>
      <c r="P333" s="19"/>
      <c r="Q333" s="19"/>
    </row>
    <row r="334" spans="1:17" ht="12.75" customHeight="1">
      <c r="A334" s="19"/>
      <c r="B334" s="57"/>
      <c r="C334" s="58"/>
      <c r="D334" s="58"/>
      <c r="E334" s="20"/>
      <c r="F334" s="20"/>
      <c r="G334" s="20"/>
      <c r="H334" s="20"/>
      <c r="I334" s="60"/>
      <c r="J334" s="60"/>
      <c r="K334" s="60"/>
      <c r="L334" s="19"/>
      <c r="M334" s="20"/>
      <c r="N334" s="19"/>
      <c r="O334" s="19"/>
      <c r="P334" s="19"/>
      <c r="Q334" s="19"/>
    </row>
    <row r="335" spans="1:17" ht="12.75" customHeight="1">
      <c r="A335" s="19"/>
      <c r="B335" s="57"/>
      <c r="C335" s="58"/>
      <c r="D335" s="58"/>
      <c r="E335" s="20"/>
      <c r="F335" s="20"/>
      <c r="G335" s="20"/>
      <c r="H335" s="20"/>
      <c r="I335" s="60"/>
      <c r="J335" s="60"/>
      <c r="K335" s="60"/>
      <c r="L335" s="19"/>
      <c r="M335" s="20"/>
      <c r="N335" s="19"/>
      <c r="O335" s="19"/>
      <c r="P335" s="19"/>
      <c r="Q335" s="19"/>
    </row>
    <row r="336" spans="1:17" ht="12.75" customHeight="1">
      <c r="A336" s="19"/>
      <c r="B336" s="57"/>
      <c r="C336" s="58"/>
      <c r="D336" s="58"/>
      <c r="E336" s="20"/>
      <c r="F336" s="20"/>
      <c r="G336" s="20"/>
      <c r="H336" s="20"/>
      <c r="I336" s="60"/>
      <c r="J336" s="60"/>
      <c r="K336" s="60"/>
      <c r="L336" s="19"/>
      <c r="M336" s="20"/>
      <c r="N336" s="19"/>
      <c r="O336" s="19"/>
      <c r="P336" s="19"/>
      <c r="Q336" s="19"/>
    </row>
    <row r="337" spans="1:17" ht="12.75" customHeight="1">
      <c r="A337" s="19"/>
      <c r="B337" s="57"/>
      <c r="C337" s="58"/>
      <c r="D337" s="58"/>
      <c r="E337" s="20"/>
      <c r="F337" s="20"/>
      <c r="G337" s="20"/>
      <c r="H337" s="20"/>
      <c r="I337" s="60"/>
      <c r="J337" s="60"/>
      <c r="K337" s="60"/>
      <c r="L337" s="19"/>
      <c r="M337" s="20"/>
      <c r="N337" s="19"/>
      <c r="O337" s="19"/>
      <c r="P337" s="19"/>
      <c r="Q337" s="19"/>
    </row>
    <row r="338" spans="1:17" ht="12.75" customHeight="1">
      <c r="A338" s="19"/>
      <c r="B338" s="57"/>
      <c r="C338" s="58"/>
      <c r="D338" s="58"/>
      <c r="E338" s="20"/>
      <c r="F338" s="20"/>
      <c r="G338" s="20"/>
      <c r="H338" s="20"/>
      <c r="I338" s="60"/>
      <c r="J338" s="60"/>
      <c r="K338" s="60"/>
      <c r="L338" s="19"/>
      <c r="M338" s="20"/>
      <c r="N338" s="19"/>
      <c r="O338" s="19"/>
      <c r="P338" s="19"/>
      <c r="Q338" s="19"/>
    </row>
    <row r="339" spans="1:17" ht="12.75" customHeight="1">
      <c r="A339" s="19"/>
      <c r="B339" s="57"/>
      <c r="C339" s="58"/>
      <c r="D339" s="58"/>
      <c r="E339" s="20"/>
      <c r="F339" s="20"/>
      <c r="G339" s="20"/>
      <c r="H339" s="20"/>
      <c r="I339" s="60"/>
      <c r="J339" s="60"/>
      <c r="K339" s="60"/>
      <c r="L339" s="19"/>
      <c r="M339" s="20"/>
      <c r="N339" s="19"/>
      <c r="O339" s="19"/>
      <c r="P339" s="19"/>
      <c r="Q339" s="19"/>
    </row>
    <row r="340" spans="1:17" ht="12.75" customHeight="1">
      <c r="A340" s="19"/>
      <c r="B340" s="57"/>
      <c r="C340" s="58"/>
      <c r="D340" s="58"/>
      <c r="E340" s="20"/>
      <c r="F340" s="20"/>
      <c r="G340" s="20"/>
      <c r="H340" s="20"/>
      <c r="I340" s="60"/>
      <c r="J340" s="60"/>
      <c r="K340" s="60"/>
      <c r="L340" s="19"/>
      <c r="M340" s="20"/>
      <c r="N340" s="19"/>
      <c r="O340" s="19"/>
      <c r="P340" s="19"/>
      <c r="Q340" s="19"/>
    </row>
    <row r="341" spans="1:17" ht="12.75" customHeight="1">
      <c r="A341" s="19"/>
      <c r="B341" s="57"/>
      <c r="C341" s="58"/>
      <c r="D341" s="58"/>
      <c r="E341" s="20"/>
      <c r="F341" s="20"/>
      <c r="G341" s="20"/>
      <c r="H341" s="20"/>
      <c r="I341" s="60"/>
      <c r="J341" s="60"/>
      <c r="K341" s="60"/>
      <c r="L341" s="19"/>
      <c r="M341" s="20"/>
      <c r="N341" s="19"/>
      <c r="O341" s="19"/>
      <c r="P341" s="19"/>
      <c r="Q341" s="19"/>
    </row>
    <row r="342" spans="1:17" ht="12.75" customHeight="1">
      <c r="A342" s="19"/>
      <c r="B342" s="57"/>
      <c r="C342" s="58"/>
      <c r="D342" s="58"/>
      <c r="E342" s="20"/>
      <c r="F342" s="20"/>
      <c r="G342" s="20"/>
      <c r="H342" s="20"/>
      <c r="I342" s="60"/>
      <c r="J342" s="60"/>
      <c r="K342" s="60"/>
      <c r="L342" s="19"/>
      <c r="M342" s="20"/>
      <c r="N342" s="19"/>
      <c r="O342" s="19"/>
      <c r="P342" s="19"/>
      <c r="Q342" s="19"/>
    </row>
    <row r="343" spans="1:17" ht="12.75" customHeight="1">
      <c r="A343" s="19"/>
      <c r="B343" s="57"/>
      <c r="C343" s="58"/>
      <c r="D343" s="58"/>
      <c r="E343" s="20"/>
      <c r="F343" s="20"/>
      <c r="G343" s="20"/>
      <c r="H343" s="20"/>
      <c r="I343" s="60"/>
      <c r="J343" s="60"/>
      <c r="K343" s="60"/>
      <c r="L343" s="19"/>
      <c r="M343" s="20"/>
      <c r="N343" s="19"/>
      <c r="O343" s="19"/>
      <c r="P343" s="19"/>
      <c r="Q343" s="19"/>
    </row>
    <row r="344" spans="1:17" ht="12.75" customHeight="1">
      <c r="A344" s="19"/>
      <c r="B344" s="57"/>
      <c r="C344" s="58"/>
      <c r="D344" s="58"/>
      <c r="E344" s="20"/>
      <c r="F344" s="20"/>
      <c r="G344" s="20"/>
      <c r="H344" s="20"/>
      <c r="I344" s="60"/>
      <c r="J344" s="60"/>
      <c r="K344" s="60"/>
      <c r="L344" s="19"/>
      <c r="M344" s="20"/>
      <c r="N344" s="19"/>
      <c r="O344" s="19"/>
      <c r="P344" s="19"/>
      <c r="Q344" s="19"/>
    </row>
    <row r="345" spans="1:17" ht="12.75" customHeight="1">
      <c r="A345" s="19"/>
      <c r="B345" s="57"/>
      <c r="C345" s="58"/>
      <c r="D345" s="58"/>
      <c r="E345" s="20"/>
      <c r="F345" s="20"/>
      <c r="G345" s="20"/>
      <c r="H345" s="20"/>
      <c r="I345" s="60"/>
      <c r="J345" s="60"/>
      <c r="K345" s="60"/>
      <c r="L345" s="19"/>
      <c r="M345" s="20"/>
      <c r="N345" s="19"/>
      <c r="O345" s="19"/>
      <c r="P345" s="19"/>
      <c r="Q345" s="19"/>
    </row>
    <row r="346" spans="1:17" ht="12.75" customHeight="1">
      <c r="A346" s="19"/>
      <c r="B346" s="57"/>
      <c r="C346" s="58"/>
      <c r="D346" s="58"/>
      <c r="E346" s="20"/>
      <c r="F346" s="20"/>
      <c r="G346" s="20"/>
      <c r="H346" s="20"/>
      <c r="I346" s="60"/>
      <c r="J346" s="60"/>
      <c r="K346" s="60"/>
      <c r="L346" s="19"/>
      <c r="M346" s="20"/>
      <c r="N346" s="19"/>
      <c r="O346" s="19"/>
      <c r="P346" s="19"/>
      <c r="Q346" s="19"/>
    </row>
    <row r="347" spans="1:17" ht="12.75" customHeight="1">
      <c r="A347" s="19"/>
      <c r="B347" s="57"/>
      <c r="C347" s="58"/>
      <c r="D347" s="58"/>
      <c r="E347" s="20"/>
      <c r="F347" s="20"/>
      <c r="G347" s="20"/>
      <c r="H347" s="20"/>
      <c r="I347" s="60"/>
      <c r="J347" s="60"/>
      <c r="K347" s="60"/>
      <c r="L347" s="19"/>
      <c r="M347" s="20"/>
      <c r="N347" s="19"/>
      <c r="O347" s="19"/>
      <c r="P347" s="19"/>
      <c r="Q347" s="19"/>
    </row>
    <row r="348" spans="1:17" ht="12.75" customHeight="1">
      <c r="A348" s="19"/>
      <c r="B348" s="57"/>
      <c r="C348" s="58"/>
      <c r="D348" s="58"/>
      <c r="E348" s="20"/>
      <c r="F348" s="20"/>
      <c r="G348" s="20"/>
      <c r="H348" s="20"/>
      <c r="I348" s="60"/>
      <c r="J348" s="60"/>
      <c r="K348" s="60"/>
      <c r="L348" s="19"/>
      <c r="M348" s="20"/>
      <c r="N348" s="19"/>
      <c r="O348" s="19"/>
      <c r="P348" s="19"/>
      <c r="Q348" s="19"/>
    </row>
    <row r="349" spans="1:17" ht="12.75" customHeight="1">
      <c r="A349" s="19"/>
      <c r="B349" s="57"/>
      <c r="C349" s="58"/>
      <c r="D349" s="58"/>
      <c r="E349" s="20"/>
      <c r="F349" s="20"/>
      <c r="G349" s="20"/>
      <c r="H349" s="20"/>
      <c r="I349" s="60"/>
      <c r="J349" s="60"/>
      <c r="K349" s="60"/>
      <c r="L349" s="19"/>
      <c r="M349" s="20"/>
      <c r="N349" s="19"/>
      <c r="O349" s="19"/>
      <c r="P349" s="19"/>
      <c r="Q349" s="19"/>
    </row>
    <row r="350" spans="1:17" ht="12.75" customHeight="1">
      <c r="A350" s="19"/>
      <c r="B350" s="57"/>
      <c r="C350" s="58"/>
      <c r="D350" s="58"/>
      <c r="E350" s="20"/>
      <c r="F350" s="20"/>
      <c r="G350" s="20"/>
      <c r="H350" s="20"/>
      <c r="I350" s="60"/>
      <c r="J350" s="60"/>
      <c r="K350" s="60"/>
      <c r="L350" s="19"/>
      <c r="M350" s="20"/>
      <c r="N350" s="19"/>
      <c r="O350" s="19"/>
      <c r="P350" s="19"/>
      <c r="Q350" s="19"/>
    </row>
    <row r="351" spans="1:17" ht="12.75" customHeight="1">
      <c r="A351" s="19"/>
      <c r="B351" s="57"/>
      <c r="C351" s="58"/>
      <c r="D351" s="58"/>
      <c r="E351" s="20"/>
      <c r="F351" s="20"/>
      <c r="G351" s="20"/>
      <c r="H351" s="20"/>
      <c r="I351" s="60"/>
      <c r="J351" s="60"/>
      <c r="K351" s="60"/>
      <c r="L351" s="19"/>
      <c r="M351" s="20"/>
      <c r="N351" s="19"/>
      <c r="O351" s="19"/>
      <c r="P351" s="19"/>
      <c r="Q351" s="19"/>
    </row>
    <row r="352" spans="1:17" ht="12.75" customHeight="1">
      <c r="A352" s="19"/>
      <c r="B352" s="57"/>
      <c r="C352" s="58"/>
      <c r="D352" s="58"/>
      <c r="E352" s="20"/>
      <c r="F352" s="20"/>
      <c r="G352" s="20"/>
      <c r="H352" s="20"/>
      <c r="I352" s="60"/>
      <c r="J352" s="60"/>
      <c r="K352" s="60"/>
      <c r="L352" s="19"/>
      <c r="M352" s="20"/>
      <c r="N352" s="19"/>
      <c r="O352" s="19"/>
      <c r="P352" s="19"/>
      <c r="Q352" s="19"/>
    </row>
    <row r="353" spans="1:17" ht="12.75" customHeight="1">
      <c r="A353" s="19"/>
      <c r="B353" s="57"/>
      <c r="C353" s="58"/>
      <c r="D353" s="58"/>
      <c r="E353" s="20"/>
      <c r="F353" s="20"/>
      <c r="G353" s="20"/>
      <c r="H353" s="20"/>
      <c r="I353" s="60"/>
      <c r="J353" s="60"/>
      <c r="K353" s="60"/>
      <c r="L353" s="19"/>
      <c r="M353" s="20"/>
      <c r="N353" s="19"/>
      <c r="O353" s="19"/>
      <c r="P353" s="19"/>
      <c r="Q353" s="19"/>
    </row>
    <row r="354" spans="1:17" ht="12.75" customHeight="1">
      <c r="A354" s="19"/>
      <c r="B354" s="57"/>
      <c r="C354" s="58"/>
      <c r="D354" s="58"/>
      <c r="E354" s="20"/>
      <c r="F354" s="20"/>
      <c r="G354" s="20"/>
      <c r="H354" s="20"/>
      <c r="I354" s="60"/>
      <c r="J354" s="60"/>
      <c r="K354" s="60"/>
      <c r="L354" s="19"/>
      <c r="M354" s="20"/>
      <c r="N354" s="19"/>
      <c r="O354" s="19"/>
      <c r="P354" s="19"/>
      <c r="Q354" s="19"/>
    </row>
    <row r="355" spans="1:17" ht="12.75" customHeight="1">
      <c r="A355" s="19"/>
      <c r="B355" s="57"/>
      <c r="C355" s="58"/>
      <c r="D355" s="58"/>
      <c r="E355" s="20"/>
      <c r="F355" s="20"/>
      <c r="G355" s="20"/>
      <c r="H355" s="20"/>
      <c r="I355" s="60"/>
      <c r="J355" s="60"/>
      <c r="K355" s="60"/>
      <c r="L355" s="19"/>
      <c r="M355" s="20"/>
      <c r="N355" s="19"/>
      <c r="O355" s="19"/>
      <c r="P355" s="19"/>
      <c r="Q355" s="19"/>
    </row>
    <row r="356" spans="1:17" ht="12.75" customHeight="1">
      <c r="A356" s="19"/>
      <c r="B356" s="57"/>
      <c r="C356" s="58"/>
      <c r="D356" s="58"/>
      <c r="E356" s="20"/>
      <c r="F356" s="20"/>
      <c r="G356" s="20"/>
      <c r="H356" s="20"/>
      <c r="I356" s="60"/>
      <c r="J356" s="60"/>
      <c r="K356" s="60"/>
      <c r="L356" s="19"/>
      <c r="M356" s="20"/>
      <c r="N356" s="19"/>
      <c r="O356" s="19"/>
      <c r="P356" s="19"/>
      <c r="Q356" s="19"/>
    </row>
    <row r="357" spans="1:17" ht="12.75" customHeight="1">
      <c r="A357" s="19"/>
      <c r="B357" s="57"/>
      <c r="C357" s="58"/>
      <c r="D357" s="58"/>
      <c r="E357" s="20"/>
      <c r="F357" s="20"/>
      <c r="G357" s="20"/>
      <c r="H357" s="20"/>
      <c r="I357" s="60"/>
      <c r="J357" s="60"/>
      <c r="K357" s="60"/>
      <c r="L357" s="19"/>
      <c r="M357" s="20"/>
      <c r="N357" s="19"/>
      <c r="O357" s="19"/>
      <c r="P357" s="19"/>
      <c r="Q357" s="19"/>
    </row>
    <row r="358" spans="1:17" ht="12.75" customHeight="1">
      <c r="A358" s="19"/>
      <c r="B358" s="57"/>
      <c r="C358" s="58"/>
      <c r="D358" s="58"/>
      <c r="E358" s="20"/>
      <c r="F358" s="20"/>
      <c r="G358" s="20"/>
      <c r="H358" s="20"/>
      <c r="I358" s="60"/>
      <c r="J358" s="60"/>
      <c r="K358" s="60"/>
      <c r="L358" s="19"/>
      <c r="M358" s="20"/>
      <c r="N358" s="19"/>
      <c r="O358" s="19"/>
      <c r="P358" s="19"/>
      <c r="Q358" s="19"/>
    </row>
    <row r="359" spans="1:17" ht="12.75" customHeight="1">
      <c r="A359" s="19"/>
      <c r="B359" s="57"/>
      <c r="C359" s="58"/>
      <c r="D359" s="58"/>
      <c r="E359" s="20"/>
      <c r="F359" s="20"/>
      <c r="G359" s="20"/>
      <c r="H359" s="20"/>
      <c r="I359" s="60"/>
      <c r="J359" s="60"/>
      <c r="K359" s="60"/>
      <c r="L359" s="19"/>
      <c r="M359" s="20"/>
      <c r="N359" s="19"/>
      <c r="O359" s="19"/>
      <c r="P359" s="19"/>
      <c r="Q359" s="19"/>
    </row>
    <row r="360" spans="1:17" ht="12.75" customHeight="1">
      <c r="A360" s="19"/>
      <c r="B360" s="57"/>
      <c r="C360" s="58"/>
      <c r="D360" s="58"/>
      <c r="E360" s="20"/>
      <c r="F360" s="20"/>
      <c r="G360" s="20"/>
      <c r="H360" s="20"/>
      <c r="I360" s="60"/>
      <c r="J360" s="60"/>
      <c r="K360" s="60"/>
      <c r="L360" s="19"/>
      <c r="M360" s="20"/>
      <c r="N360" s="19"/>
      <c r="O360" s="19"/>
      <c r="P360" s="19"/>
      <c r="Q360" s="19"/>
    </row>
    <row r="361" spans="1:17" ht="12.75" customHeight="1">
      <c r="A361" s="19"/>
      <c r="B361" s="57"/>
      <c r="C361" s="58"/>
      <c r="D361" s="58"/>
      <c r="E361" s="20"/>
      <c r="F361" s="20"/>
      <c r="G361" s="20"/>
      <c r="H361" s="20"/>
      <c r="I361" s="60"/>
      <c r="J361" s="60"/>
      <c r="K361" s="60"/>
      <c r="L361" s="19"/>
      <c r="M361" s="20"/>
      <c r="N361" s="19"/>
      <c r="O361" s="19"/>
      <c r="P361" s="19"/>
      <c r="Q361" s="19"/>
    </row>
    <row r="362" spans="1:17" ht="12.75" customHeight="1">
      <c r="A362" s="19"/>
      <c r="B362" s="57"/>
      <c r="C362" s="58"/>
      <c r="D362" s="58"/>
      <c r="E362" s="20"/>
      <c r="F362" s="20"/>
      <c r="G362" s="20"/>
      <c r="H362" s="20"/>
      <c r="I362" s="60"/>
      <c r="J362" s="60"/>
      <c r="K362" s="60"/>
      <c r="L362" s="19"/>
      <c r="M362" s="20"/>
      <c r="N362" s="19"/>
      <c r="O362" s="19"/>
      <c r="P362" s="19"/>
      <c r="Q362" s="19"/>
    </row>
    <row r="363" spans="1:17" ht="12.75" customHeight="1">
      <c r="A363" s="19"/>
      <c r="B363" s="57"/>
      <c r="C363" s="58"/>
      <c r="D363" s="58"/>
      <c r="E363" s="20"/>
      <c r="F363" s="20"/>
      <c r="G363" s="20"/>
      <c r="H363" s="20"/>
      <c r="I363" s="60"/>
      <c r="J363" s="60"/>
      <c r="K363" s="60"/>
      <c r="L363" s="19"/>
      <c r="M363" s="20"/>
      <c r="N363" s="19"/>
      <c r="O363" s="19"/>
      <c r="P363" s="19"/>
      <c r="Q363" s="19"/>
    </row>
    <row r="364" spans="1:17" ht="12.75" customHeight="1">
      <c r="A364" s="19"/>
      <c r="B364" s="57"/>
      <c r="C364" s="58"/>
      <c r="D364" s="58"/>
      <c r="E364" s="20"/>
      <c r="F364" s="20"/>
      <c r="G364" s="20"/>
      <c r="H364" s="20"/>
      <c r="I364" s="60"/>
      <c r="J364" s="60"/>
      <c r="K364" s="60"/>
      <c r="L364" s="19"/>
      <c r="M364" s="20"/>
      <c r="N364" s="19"/>
      <c r="O364" s="19"/>
      <c r="P364" s="19"/>
      <c r="Q364" s="19"/>
    </row>
    <row r="365" spans="1:17" ht="12.75" customHeight="1">
      <c r="A365" s="19"/>
      <c r="B365" s="57"/>
      <c r="C365" s="58"/>
      <c r="D365" s="58"/>
      <c r="E365" s="20"/>
      <c r="F365" s="20"/>
      <c r="G365" s="20"/>
      <c r="H365" s="20"/>
      <c r="I365" s="60"/>
      <c r="J365" s="60"/>
      <c r="K365" s="60"/>
      <c r="L365" s="19"/>
      <c r="M365" s="20"/>
      <c r="N365" s="19"/>
      <c r="O365" s="19"/>
      <c r="P365" s="19"/>
      <c r="Q365" s="19"/>
    </row>
    <row r="366" spans="1:17" ht="12.75" customHeight="1">
      <c r="A366" s="19"/>
      <c r="B366" s="57"/>
      <c r="C366" s="58"/>
      <c r="D366" s="58"/>
      <c r="E366" s="20"/>
      <c r="F366" s="20"/>
      <c r="G366" s="20"/>
      <c r="H366" s="20"/>
      <c r="I366" s="60"/>
      <c r="J366" s="60"/>
      <c r="K366" s="60"/>
      <c r="L366" s="19"/>
      <c r="M366" s="20"/>
      <c r="N366" s="19"/>
      <c r="O366" s="19"/>
      <c r="P366" s="19"/>
      <c r="Q366" s="19"/>
    </row>
    <row r="367" spans="1:17" ht="12.75" customHeight="1">
      <c r="A367" s="19"/>
      <c r="B367" s="57"/>
      <c r="C367" s="58"/>
      <c r="D367" s="58"/>
      <c r="E367" s="20"/>
      <c r="F367" s="20"/>
      <c r="G367" s="20"/>
      <c r="H367" s="20"/>
      <c r="I367" s="60"/>
      <c r="J367" s="60"/>
      <c r="K367" s="60"/>
      <c r="L367" s="19"/>
      <c r="M367" s="20"/>
      <c r="N367" s="19"/>
      <c r="O367" s="19"/>
      <c r="P367" s="19"/>
      <c r="Q367" s="19"/>
    </row>
    <row r="368" spans="1:17" ht="12.75" customHeight="1">
      <c r="A368" s="19"/>
      <c r="B368" s="57"/>
      <c r="C368" s="58"/>
      <c r="D368" s="58"/>
      <c r="E368" s="20"/>
      <c r="F368" s="20"/>
      <c r="G368" s="20"/>
      <c r="H368" s="20"/>
      <c r="I368" s="60"/>
      <c r="J368" s="60"/>
      <c r="K368" s="60"/>
      <c r="L368" s="19"/>
      <c r="M368" s="20"/>
      <c r="N368" s="19"/>
      <c r="O368" s="19"/>
      <c r="P368" s="19"/>
      <c r="Q368" s="19"/>
    </row>
    <row r="369" spans="1:17" ht="12.75" customHeight="1">
      <c r="A369" s="19"/>
      <c r="B369" s="57"/>
      <c r="C369" s="58"/>
      <c r="D369" s="58"/>
      <c r="E369" s="20"/>
      <c r="F369" s="20"/>
      <c r="G369" s="20"/>
      <c r="H369" s="20"/>
      <c r="I369" s="60"/>
      <c r="J369" s="60"/>
      <c r="K369" s="60"/>
      <c r="L369" s="19"/>
      <c r="M369" s="20"/>
      <c r="N369" s="19"/>
      <c r="O369" s="19"/>
      <c r="P369" s="19"/>
      <c r="Q369" s="19"/>
    </row>
    <row r="370" spans="1:17" ht="12.75" customHeight="1">
      <c r="A370" s="19"/>
      <c r="B370" s="57"/>
      <c r="C370" s="58"/>
      <c r="D370" s="58"/>
      <c r="E370" s="20"/>
      <c r="F370" s="20"/>
      <c r="G370" s="20"/>
      <c r="H370" s="20"/>
      <c r="I370" s="60"/>
      <c r="J370" s="60"/>
      <c r="K370" s="60"/>
      <c r="L370" s="19"/>
      <c r="M370" s="20"/>
      <c r="N370" s="19"/>
      <c r="O370" s="19"/>
      <c r="P370" s="19"/>
      <c r="Q370" s="19"/>
    </row>
    <row r="371" spans="1:17" ht="12.75" customHeight="1">
      <c r="A371" s="19"/>
      <c r="B371" s="57"/>
      <c r="C371" s="58"/>
      <c r="D371" s="58"/>
      <c r="E371" s="20"/>
      <c r="F371" s="20"/>
      <c r="G371" s="20"/>
      <c r="H371" s="20"/>
      <c r="I371" s="60"/>
      <c r="J371" s="60"/>
      <c r="K371" s="60"/>
      <c r="L371" s="19"/>
      <c r="M371" s="20"/>
      <c r="N371" s="19"/>
      <c r="O371" s="19"/>
      <c r="P371" s="19"/>
      <c r="Q371" s="19"/>
    </row>
    <row r="372" spans="1:17" ht="12.75" customHeight="1">
      <c r="A372" s="19"/>
      <c r="B372" s="57"/>
      <c r="C372" s="58"/>
      <c r="D372" s="58"/>
      <c r="E372" s="20"/>
      <c r="F372" s="20"/>
      <c r="G372" s="20"/>
      <c r="H372" s="20"/>
      <c r="I372" s="60"/>
      <c r="J372" s="60"/>
      <c r="K372" s="60"/>
      <c r="L372" s="19"/>
      <c r="M372" s="20"/>
      <c r="N372" s="19"/>
      <c r="O372" s="19"/>
      <c r="P372" s="19"/>
      <c r="Q372" s="19"/>
    </row>
    <row r="373" spans="1:17" ht="12.75" customHeight="1">
      <c r="A373" s="19"/>
      <c r="B373" s="57"/>
      <c r="C373" s="58"/>
      <c r="D373" s="58"/>
      <c r="E373" s="20"/>
      <c r="F373" s="20"/>
      <c r="G373" s="20"/>
      <c r="H373" s="20"/>
      <c r="I373" s="60"/>
      <c r="J373" s="60"/>
      <c r="K373" s="60"/>
      <c r="L373" s="19"/>
      <c r="M373" s="20"/>
      <c r="N373" s="19"/>
      <c r="O373" s="19"/>
      <c r="P373" s="19"/>
      <c r="Q373" s="19"/>
    </row>
    <row r="374" spans="1:17" ht="12.75" customHeight="1">
      <c r="A374" s="19"/>
      <c r="B374" s="57"/>
      <c r="C374" s="58"/>
      <c r="D374" s="58"/>
      <c r="E374" s="20"/>
      <c r="F374" s="20"/>
      <c r="G374" s="20"/>
      <c r="H374" s="20"/>
      <c r="I374" s="60"/>
      <c r="J374" s="60"/>
      <c r="K374" s="60"/>
      <c r="L374" s="19"/>
      <c r="M374" s="20"/>
      <c r="N374" s="19"/>
      <c r="O374" s="19"/>
      <c r="P374" s="19"/>
      <c r="Q374" s="19"/>
    </row>
    <row r="375" spans="1:17" ht="12.75" customHeight="1">
      <c r="A375" s="19"/>
      <c r="B375" s="57"/>
      <c r="C375" s="58"/>
      <c r="D375" s="58"/>
      <c r="E375" s="20"/>
      <c r="F375" s="20"/>
      <c r="G375" s="20"/>
      <c r="H375" s="20"/>
      <c r="I375" s="60"/>
      <c r="J375" s="60"/>
      <c r="K375" s="60"/>
      <c r="L375" s="19"/>
      <c r="M375" s="20"/>
      <c r="N375" s="19"/>
      <c r="O375" s="19"/>
      <c r="P375" s="19"/>
      <c r="Q375" s="19"/>
    </row>
    <row r="376" spans="1:17" ht="12.75" customHeight="1">
      <c r="A376" s="19"/>
      <c r="B376" s="57"/>
      <c r="C376" s="58"/>
      <c r="D376" s="58"/>
      <c r="E376" s="20"/>
      <c r="F376" s="20"/>
      <c r="G376" s="20"/>
      <c r="H376" s="20"/>
      <c r="I376" s="60"/>
      <c r="J376" s="60"/>
      <c r="K376" s="60"/>
      <c r="L376" s="19"/>
      <c r="M376" s="20"/>
      <c r="N376" s="19"/>
      <c r="O376" s="19"/>
      <c r="P376" s="19"/>
      <c r="Q376" s="19"/>
    </row>
    <row r="377" spans="1:17" ht="12.75" customHeight="1">
      <c r="A377" s="19"/>
      <c r="B377" s="57"/>
      <c r="C377" s="58"/>
      <c r="D377" s="58"/>
      <c r="E377" s="20"/>
      <c r="F377" s="20"/>
      <c r="G377" s="20"/>
      <c r="H377" s="20"/>
      <c r="I377" s="60"/>
      <c r="J377" s="60"/>
      <c r="K377" s="60"/>
      <c r="L377" s="19"/>
      <c r="M377" s="20"/>
      <c r="N377" s="19"/>
      <c r="O377" s="19"/>
      <c r="P377" s="19"/>
      <c r="Q377" s="19"/>
    </row>
    <row r="378" spans="1:17" ht="12.75" customHeight="1">
      <c r="A378" s="19"/>
      <c r="B378" s="57"/>
      <c r="C378" s="58"/>
      <c r="D378" s="58"/>
      <c r="E378" s="20"/>
      <c r="F378" s="20"/>
      <c r="G378" s="20"/>
      <c r="H378" s="20"/>
      <c r="I378" s="60"/>
      <c r="J378" s="60"/>
      <c r="K378" s="60"/>
      <c r="L378" s="19"/>
      <c r="M378" s="20"/>
      <c r="N378" s="19"/>
      <c r="O378" s="19"/>
      <c r="P378" s="19"/>
      <c r="Q378" s="19"/>
    </row>
    <row r="379" spans="1:17" ht="12.75" customHeight="1">
      <c r="A379" s="19"/>
      <c r="B379" s="57"/>
      <c r="C379" s="58"/>
      <c r="D379" s="58"/>
      <c r="E379" s="20"/>
      <c r="F379" s="20"/>
      <c r="G379" s="20"/>
      <c r="H379" s="20"/>
      <c r="I379" s="60"/>
      <c r="J379" s="60"/>
      <c r="K379" s="60"/>
      <c r="L379" s="19"/>
      <c r="M379" s="20"/>
      <c r="N379" s="19"/>
      <c r="O379" s="19"/>
      <c r="P379" s="19"/>
      <c r="Q379" s="19"/>
    </row>
    <row r="380" spans="1:17" ht="12.75" customHeight="1">
      <c r="A380" s="19"/>
      <c r="B380" s="57"/>
      <c r="C380" s="58"/>
      <c r="D380" s="58"/>
      <c r="E380" s="20"/>
      <c r="F380" s="20"/>
      <c r="G380" s="20"/>
      <c r="H380" s="20"/>
      <c r="I380" s="60"/>
      <c r="J380" s="60"/>
      <c r="K380" s="60"/>
      <c r="L380" s="19"/>
      <c r="M380" s="20"/>
      <c r="N380" s="19"/>
      <c r="O380" s="19"/>
      <c r="P380" s="19"/>
      <c r="Q380" s="19"/>
    </row>
    <row r="381" spans="1:17" ht="12.75" customHeight="1">
      <c r="A381" s="19"/>
      <c r="B381" s="57"/>
      <c r="C381" s="58"/>
      <c r="D381" s="58"/>
      <c r="E381" s="20"/>
      <c r="F381" s="20"/>
      <c r="G381" s="20"/>
      <c r="H381" s="20"/>
      <c r="I381" s="60"/>
      <c r="J381" s="60"/>
      <c r="K381" s="60"/>
      <c r="L381" s="19"/>
      <c r="M381" s="20"/>
      <c r="N381" s="19"/>
      <c r="O381" s="19"/>
      <c r="P381" s="19"/>
      <c r="Q381" s="19"/>
    </row>
    <row r="382" spans="1:17" ht="12.75" customHeight="1">
      <c r="A382" s="19"/>
      <c r="B382" s="57"/>
      <c r="C382" s="58"/>
      <c r="D382" s="58"/>
      <c r="E382" s="20"/>
      <c r="F382" s="20"/>
      <c r="G382" s="20"/>
      <c r="H382" s="20"/>
      <c r="I382" s="60"/>
      <c r="J382" s="60"/>
      <c r="K382" s="60"/>
      <c r="L382" s="19"/>
      <c r="M382" s="20"/>
      <c r="N382" s="19"/>
      <c r="O382" s="19"/>
      <c r="P382" s="19"/>
      <c r="Q382" s="19"/>
    </row>
    <row r="383" spans="1:17" ht="12.75" customHeight="1">
      <c r="A383" s="19"/>
      <c r="B383" s="57"/>
      <c r="C383" s="58"/>
      <c r="D383" s="58"/>
      <c r="E383" s="20"/>
      <c r="F383" s="20"/>
      <c r="G383" s="20"/>
      <c r="H383" s="20"/>
      <c r="I383" s="60"/>
      <c r="J383" s="60"/>
      <c r="K383" s="60"/>
      <c r="L383" s="19"/>
      <c r="M383" s="20"/>
      <c r="N383" s="19"/>
      <c r="O383" s="19"/>
      <c r="P383" s="19"/>
      <c r="Q383" s="19"/>
    </row>
    <row r="384" spans="1:17" ht="12.75" customHeight="1">
      <c r="A384" s="19"/>
      <c r="B384" s="57"/>
      <c r="C384" s="58"/>
      <c r="D384" s="58"/>
      <c r="E384" s="20"/>
      <c r="F384" s="20"/>
      <c r="G384" s="20"/>
      <c r="H384" s="20"/>
      <c r="I384" s="60"/>
      <c r="J384" s="60"/>
      <c r="K384" s="60"/>
      <c r="L384" s="19"/>
      <c r="M384" s="20"/>
      <c r="N384" s="19"/>
      <c r="O384" s="19"/>
      <c r="P384" s="19"/>
      <c r="Q384" s="19"/>
    </row>
    <row r="385" spans="1:17" ht="12.75" customHeight="1">
      <c r="A385" s="19"/>
      <c r="B385" s="57"/>
      <c r="C385" s="58"/>
      <c r="D385" s="58"/>
      <c r="E385" s="20"/>
      <c r="F385" s="20"/>
      <c r="G385" s="20"/>
      <c r="H385" s="20"/>
      <c r="I385" s="60"/>
      <c r="J385" s="60"/>
      <c r="K385" s="60"/>
      <c r="L385" s="19"/>
      <c r="M385" s="20"/>
      <c r="N385" s="19"/>
      <c r="O385" s="19"/>
      <c r="P385" s="19"/>
      <c r="Q385" s="19"/>
    </row>
    <row r="386" spans="1:17" ht="12.75" customHeight="1">
      <c r="A386" s="19"/>
      <c r="B386" s="57"/>
      <c r="C386" s="58"/>
      <c r="D386" s="58"/>
      <c r="E386" s="20"/>
      <c r="F386" s="20"/>
      <c r="G386" s="20"/>
      <c r="H386" s="20"/>
      <c r="I386" s="60"/>
      <c r="J386" s="60"/>
      <c r="K386" s="60"/>
      <c r="L386" s="19"/>
      <c r="M386" s="20"/>
      <c r="N386" s="19"/>
      <c r="O386" s="19"/>
      <c r="P386" s="19"/>
      <c r="Q386" s="19"/>
    </row>
    <row r="387" spans="1:17" ht="12.75" customHeight="1">
      <c r="A387" s="19"/>
      <c r="B387" s="57"/>
      <c r="C387" s="58"/>
      <c r="D387" s="58"/>
      <c r="E387" s="20"/>
      <c r="F387" s="20"/>
      <c r="G387" s="20"/>
      <c r="H387" s="20"/>
      <c r="I387" s="60"/>
      <c r="J387" s="60"/>
      <c r="K387" s="60"/>
      <c r="L387" s="19"/>
      <c r="M387" s="20"/>
      <c r="N387" s="19"/>
      <c r="O387" s="19"/>
      <c r="P387" s="19"/>
      <c r="Q387" s="19"/>
    </row>
    <row r="388" spans="1:17" ht="12.75" customHeight="1">
      <c r="A388" s="19"/>
      <c r="B388" s="57"/>
      <c r="C388" s="58"/>
      <c r="D388" s="58"/>
      <c r="E388" s="20"/>
      <c r="F388" s="20"/>
      <c r="G388" s="20"/>
      <c r="H388" s="20"/>
      <c r="I388" s="60"/>
      <c r="J388" s="60"/>
      <c r="K388" s="60"/>
      <c r="L388" s="19"/>
      <c r="M388" s="20"/>
      <c r="N388" s="19"/>
      <c r="O388" s="19"/>
      <c r="P388" s="19"/>
      <c r="Q388" s="19"/>
    </row>
    <row r="389" spans="1:17" ht="12.75" customHeight="1">
      <c r="A389" s="19"/>
      <c r="B389" s="57"/>
      <c r="C389" s="58"/>
      <c r="D389" s="58"/>
      <c r="E389" s="20"/>
      <c r="F389" s="20"/>
      <c r="G389" s="20"/>
      <c r="H389" s="20"/>
      <c r="I389" s="60"/>
      <c r="J389" s="60"/>
      <c r="K389" s="60"/>
      <c r="L389" s="19"/>
      <c r="M389" s="20"/>
      <c r="N389" s="19"/>
      <c r="O389" s="19"/>
      <c r="P389" s="19"/>
      <c r="Q389" s="19"/>
    </row>
    <row r="390" spans="1:17" ht="12.75" customHeight="1">
      <c r="A390" s="19"/>
      <c r="B390" s="57"/>
      <c r="C390" s="58"/>
      <c r="D390" s="58"/>
      <c r="E390" s="20"/>
      <c r="F390" s="20"/>
      <c r="G390" s="20"/>
      <c r="H390" s="20"/>
      <c r="I390" s="60"/>
      <c r="J390" s="60"/>
      <c r="K390" s="60"/>
      <c r="L390" s="19"/>
      <c r="M390" s="20"/>
      <c r="N390" s="19"/>
      <c r="O390" s="19"/>
      <c r="P390" s="19"/>
      <c r="Q390" s="19"/>
    </row>
    <row r="391" spans="1:17" ht="12.75" customHeight="1">
      <c r="A391" s="19"/>
      <c r="B391" s="57"/>
      <c r="C391" s="58"/>
      <c r="D391" s="58"/>
      <c r="E391" s="20"/>
      <c r="F391" s="20"/>
      <c r="G391" s="20"/>
      <c r="H391" s="20"/>
      <c r="I391" s="60"/>
      <c r="J391" s="60"/>
      <c r="K391" s="60"/>
      <c r="L391" s="19"/>
      <c r="M391" s="20"/>
      <c r="N391" s="19"/>
      <c r="O391" s="19"/>
      <c r="P391" s="19"/>
      <c r="Q391" s="19"/>
    </row>
    <row r="392" spans="1:17" ht="12.75" customHeight="1">
      <c r="A392" s="19"/>
      <c r="B392" s="57"/>
      <c r="C392" s="58"/>
      <c r="D392" s="58"/>
      <c r="E392" s="20"/>
      <c r="F392" s="20"/>
      <c r="G392" s="20"/>
      <c r="H392" s="20"/>
      <c r="I392" s="60"/>
      <c r="J392" s="60"/>
      <c r="K392" s="60"/>
      <c r="L392" s="19"/>
      <c r="M392" s="20"/>
      <c r="N392" s="19"/>
      <c r="O392" s="19"/>
      <c r="P392" s="19"/>
      <c r="Q392" s="19"/>
    </row>
    <row r="393" spans="1:17" ht="12.75" customHeight="1">
      <c r="A393" s="19"/>
      <c r="B393" s="57"/>
      <c r="C393" s="58"/>
      <c r="D393" s="58"/>
      <c r="E393" s="20"/>
      <c r="F393" s="20"/>
      <c r="G393" s="20"/>
      <c r="H393" s="20"/>
      <c r="I393" s="60"/>
      <c r="J393" s="60"/>
      <c r="K393" s="60"/>
      <c r="L393" s="19"/>
      <c r="M393" s="20"/>
      <c r="N393" s="19"/>
      <c r="O393" s="19"/>
      <c r="P393" s="19"/>
      <c r="Q393" s="19"/>
    </row>
    <row r="394" spans="1:17" ht="12.75" customHeight="1">
      <c r="A394" s="19"/>
      <c r="B394" s="57"/>
      <c r="C394" s="58"/>
      <c r="D394" s="58"/>
      <c r="E394" s="20"/>
      <c r="F394" s="20"/>
      <c r="G394" s="20"/>
      <c r="H394" s="20"/>
      <c r="I394" s="60"/>
      <c r="J394" s="60"/>
      <c r="K394" s="60"/>
      <c r="L394" s="19"/>
      <c r="M394" s="20"/>
      <c r="N394" s="19"/>
      <c r="O394" s="19"/>
      <c r="P394" s="19"/>
      <c r="Q394" s="19"/>
    </row>
    <row r="395" spans="1:17" ht="12.75" customHeight="1">
      <c r="A395" s="19"/>
      <c r="B395" s="57"/>
      <c r="C395" s="58"/>
      <c r="D395" s="58"/>
      <c r="E395" s="20"/>
      <c r="F395" s="20"/>
      <c r="G395" s="20"/>
      <c r="H395" s="20"/>
      <c r="I395" s="60"/>
      <c r="J395" s="60"/>
      <c r="K395" s="60"/>
      <c r="L395" s="19"/>
      <c r="M395" s="20"/>
      <c r="N395" s="19"/>
      <c r="O395" s="19"/>
      <c r="P395" s="19"/>
      <c r="Q395" s="19"/>
    </row>
    <row r="396" spans="1:17" ht="12.75" customHeight="1">
      <c r="A396" s="19"/>
      <c r="B396" s="57"/>
      <c r="C396" s="58"/>
      <c r="D396" s="58"/>
      <c r="E396" s="20"/>
      <c r="F396" s="20"/>
      <c r="G396" s="20"/>
      <c r="H396" s="20"/>
      <c r="I396" s="60"/>
      <c r="J396" s="60"/>
      <c r="K396" s="60"/>
      <c r="L396" s="19"/>
      <c r="M396" s="20"/>
      <c r="N396" s="19"/>
      <c r="O396" s="19"/>
      <c r="P396" s="19"/>
      <c r="Q396" s="19"/>
    </row>
    <row r="397" spans="1:17" ht="12.75" customHeight="1">
      <c r="A397" s="19"/>
      <c r="B397" s="57"/>
      <c r="C397" s="58"/>
      <c r="D397" s="58"/>
      <c r="E397" s="20"/>
      <c r="F397" s="20"/>
      <c r="G397" s="20"/>
      <c r="H397" s="20"/>
      <c r="I397" s="60"/>
      <c r="J397" s="60"/>
      <c r="K397" s="60"/>
      <c r="L397" s="19"/>
      <c r="M397" s="20"/>
      <c r="N397" s="19"/>
      <c r="O397" s="19"/>
      <c r="P397" s="19"/>
      <c r="Q397" s="19"/>
    </row>
    <row r="398" spans="1:17" ht="12.75" customHeight="1">
      <c r="A398" s="19"/>
      <c r="B398" s="57"/>
      <c r="C398" s="58"/>
      <c r="D398" s="58"/>
      <c r="E398" s="20"/>
      <c r="F398" s="20"/>
      <c r="G398" s="20"/>
      <c r="H398" s="20"/>
      <c r="I398" s="60"/>
      <c r="J398" s="60"/>
      <c r="K398" s="60"/>
      <c r="L398" s="19"/>
      <c r="M398" s="20"/>
      <c r="N398" s="19"/>
      <c r="O398" s="19"/>
      <c r="P398" s="19"/>
      <c r="Q398" s="19"/>
    </row>
    <row r="399" spans="1:17" ht="12.75" customHeight="1">
      <c r="A399" s="19"/>
      <c r="B399" s="57"/>
      <c r="C399" s="58"/>
      <c r="D399" s="58"/>
      <c r="E399" s="20"/>
      <c r="F399" s="20"/>
      <c r="G399" s="20"/>
      <c r="H399" s="20"/>
      <c r="I399" s="60"/>
      <c r="J399" s="60"/>
      <c r="K399" s="60"/>
      <c r="L399" s="19"/>
      <c r="M399" s="20"/>
      <c r="N399" s="19"/>
      <c r="O399" s="19"/>
      <c r="P399" s="19"/>
      <c r="Q399" s="19"/>
    </row>
    <row r="400" spans="1:17" ht="12.75" customHeight="1">
      <c r="A400" s="19"/>
      <c r="B400" s="57"/>
      <c r="C400" s="58"/>
      <c r="D400" s="58"/>
      <c r="E400" s="20"/>
      <c r="F400" s="20"/>
      <c r="G400" s="20"/>
      <c r="H400" s="20"/>
      <c r="I400" s="60"/>
      <c r="J400" s="60"/>
      <c r="K400" s="60"/>
      <c r="L400" s="19"/>
      <c r="M400" s="20"/>
      <c r="N400" s="19"/>
      <c r="O400" s="19"/>
      <c r="P400" s="19"/>
      <c r="Q400" s="19"/>
    </row>
    <row r="401" spans="1:17" ht="12.75" customHeight="1">
      <c r="A401" s="19"/>
      <c r="B401" s="57"/>
      <c r="C401" s="58"/>
      <c r="D401" s="58"/>
      <c r="E401" s="20"/>
      <c r="F401" s="20"/>
      <c r="G401" s="20"/>
      <c r="H401" s="20"/>
      <c r="I401" s="60"/>
      <c r="J401" s="60"/>
      <c r="K401" s="60"/>
      <c r="L401" s="19"/>
      <c r="M401" s="20"/>
      <c r="N401" s="19"/>
      <c r="O401" s="19"/>
      <c r="P401" s="19"/>
      <c r="Q401" s="19"/>
    </row>
    <row r="402" spans="1:17" ht="12.75" customHeight="1">
      <c r="A402" s="19"/>
      <c r="B402" s="57"/>
      <c r="C402" s="58"/>
      <c r="D402" s="58"/>
      <c r="E402" s="20"/>
      <c r="F402" s="20"/>
      <c r="G402" s="20"/>
      <c r="H402" s="20"/>
      <c r="I402" s="60"/>
      <c r="J402" s="60"/>
      <c r="K402" s="60"/>
      <c r="L402" s="19"/>
      <c r="M402" s="20"/>
      <c r="N402" s="19"/>
      <c r="O402" s="19"/>
      <c r="P402" s="19"/>
      <c r="Q402" s="19"/>
    </row>
    <row r="403" spans="1:17" ht="12.75" customHeight="1">
      <c r="A403" s="19"/>
      <c r="B403" s="57"/>
      <c r="C403" s="58"/>
      <c r="D403" s="58"/>
      <c r="E403" s="20"/>
      <c r="F403" s="20"/>
      <c r="G403" s="20"/>
      <c r="H403" s="20"/>
      <c r="I403" s="60"/>
      <c r="J403" s="60"/>
      <c r="K403" s="60"/>
      <c r="L403" s="19"/>
      <c r="M403" s="20"/>
      <c r="N403" s="19"/>
      <c r="O403" s="19"/>
      <c r="P403" s="19"/>
      <c r="Q403" s="19"/>
    </row>
    <row r="404" spans="1:17" ht="12.75" customHeight="1">
      <c r="A404" s="19"/>
      <c r="B404" s="57"/>
      <c r="C404" s="58"/>
      <c r="D404" s="58"/>
      <c r="E404" s="20"/>
      <c r="F404" s="20"/>
      <c r="G404" s="20"/>
      <c r="H404" s="20"/>
      <c r="I404" s="60"/>
      <c r="J404" s="60"/>
      <c r="K404" s="60"/>
      <c r="L404" s="19"/>
      <c r="M404" s="20"/>
      <c r="N404" s="19"/>
      <c r="O404" s="19"/>
      <c r="P404" s="19"/>
      <c r="Q404" s="19"/>
    </row>
    <row r="405" spans="1:17" ht="12.75" customHeight="1">
      <c r="A405" s="19"/>
      <c r="B405" s="57"/>
      <c r="C405" s="58"/>
      <c r="D405" s="58"/>
      <c r="E405" s="20"/>
      <c r="F405" s="20"/>
      <c r="G405" s="20"/>
      <c r="H405" s="20"/>
      <c r="I405" s="60"/>
      <c r="J405" s="60"/>
      <c r="K405" s="60"/>
      <c r="L405" s="19"/>
      <c r="M405" s="20"/>
      <c r="N405" s="19"/>
      <c r="O405" s="19"/>
      <c r="P405" s="19"/>
      <c r="Q405" s="19"/>
    </row>
    <row r="406" spans="1:17" ht="12.75" customHeight="1">
      <c r="A406" s="19"/>
      <c r="B406" s="57"/>
      <c r="C406" s="58"/>
      <c r="D406" s="58"/>
      <c r="E406" s="20"/>
      <c r="F406" s="20"/>
      <c r="G406" s="20"/>
      <c r="H406" s="20"/>
      <c r="I406" s="60"/>
      <c r="J406" s="60"/>
      <c r="K406" s="60"/>
      <c r="L406" s="19"/>
      <c r="M406" s="20"/>
      <c r="N406" s="19"/>
      <c r="O406" s="19"/>
      <c r="P406" s="19"/>
      <c r="Q406" s="19"/>
    </row>
    <row r="407" spans="1:17" ht="12.75" customHeight="1">
      <c r="A407" s="19"/>
      <c r="B407" s="57"/>
      <c r="C407" s="58"/>
      <c r="D407" s="58"/>
      <c r="E407" s="20"/>
      <c r="F407" s="20"/>
      <c r="G407" s="20"/>
      <c r="H407" s="20"/>
      <c r="I407" s="60"/>
      <c r="J407" s="60"/>
      <c r="K407" s="60"/>
      <c r="L407" s="19"/>
      <c r="M407" s="20"/>
      <c r="N407" s="19"/>
      <c r="O407" s="19"/>
      <c r="P407" s="19"/>
      <c r="Q407" s="19"/>
    </row>
    <row r="408" spans="1:17" ht="12.75" customHeight="1">
      <c r="A408" s="19"/>
      <c r="B408" s="57"/>
      <c r="C408" s="58"/>
      <c r="D408" s="58"/>
      <c r="E408" s="20"/>
      <c r="F408" s="20"/>
      <c r="G408" s="20"/>
      <c r="H408" s="20"/>
      <c r="I408" s="60"/>
      <c r="J408" s="60"/>
      <c r="K408" s="60"/>
      <c r="L408" s="19"/>
      <c r="M408" s="20"/>
      <c r="N408" s="19"/>
      <c r="O408" s="19"/>
      <c r="P408" s="19"/>
      <c r="Q408" s="19"/>
    </row>
    <row r="409" spans="1:17" ht="12.75" customHeight="1">
      <c r="A409" s="19"/>
      <c r="B409" s="57"/>
      <c r="C409" s="58"/>
      <c r="D409" s="58"/>
      <c r="E409" s="20"/>
      <c r="F409" s="20"/>
      <c r="G409" s="20"/>
      <c r="H409" s="20"/>
      <c r="I409" s="60"/>
      <c r="J409" s="60"/>
      <c r="K409" s="60"/>
      <c r="L409" s="19"/>
      <c r="M409" s="20"/>
      <c r="N409" s="19"/>
      <c r="O409" s="19"/>
      <c r="P409" s="19"/>
      <c r="Q409" s="19"/>
    </row>
    <row r="410" spans="1:17" ht="12.75" customHeight="1">
      <c r="A410" s="19"/>
      <c r="B410" s="57"/>
      <c r="C410" s="58"/>
      <c r="D410" s="58"/>
      <c r="E410" s="20"/>
      <c r="F410" s="20"/>
      <c r="G410" s="20"/>
      <c r="H410" s="20"/>
      <c r="I410" s="60"/>
      <c r="J410" s="60"/>
      <c r="K410" s="60"/>
      <c r="L410" s="19"/>
      <c r="M410" s="20"/>
      <c r="N410" s="19"/>
      <c r="O410" s="19"/>
      <c r="P410" s="19"/>
      <c r="Q410" s="19"/>
    </row>
    <row r="411" spans="1:17" ht="12.75" customHeight="1">
      <c r="A411" s="19"/>
      <c r="B411" s="57"/>
      <c r="C411" s="58"/>
      <c r="D411" s="58"/>
      <c r="E411" s="20"/>
      <c r="F411" s="20"/>
      <c r="G411" s="20"/>
      <c r="H411" s="20"/>
      <c r="I411" s="60"/>
      <c r="J411" s="60"/>
      <c r="K411" s="60"/>
      <c r="L411" s="19"/>
      <c r="M411" s="20"/>
      <c r="N411" s="19"/>
      <c r="O411" s="19"/>
      <c r="P411" s="19"/>
      <c r="Q411" s="19"/>
    </row>
    <row r="412" spans="1:17" ht="12.75" customHeight="1">
      <c r="A412" s="19"/>
      <c r="B412" s="57"/>
      <c r="C412" s="58"/>
      <c r="D412" s="58"/>
      <c r="E412" s="20"/>
      <c r="F412" s="20"/>
      <c r="G412" s="20"/>
      <c r="H412" s="20"/>
      <c r="I412" s="60"/>
      <c r="J412" s="60"/>
      <c r="K412" s="60"/>
      <c r="L412" s="19"/>
      <c r="M412" s="20"/>
      <c r="N412" s="19"/>
      <c r="O412" s="19"/>
      <c r="P412" s="19"/>
      <c r="Q412" s="19"/>
    </row>
    <row r="413" spans="1:17" ht="12.75" customHeight="1">
      <c r="A413" s="19"/>
      <c r="B413" s="57"/>
      <c r="C413" s="58"/>
      <c r="D413" s="58"/>
      <c r="E413" s="20"/>
      <c r="F413" s="20"/>
      <c r="G413" s="20"/>
      <c r="H413" s="20"/>
      <c r="I413" s="60"/>
      <c r="J413" s="60"/>
      <c r="K413" s="60"/>
      <c r="L413" s="19"/>
      <c r="M413" s="20"/>
      <c r="N413" s="19"/>
      <c r="O413" s="19"/>
      <c r="P413" s="19"/>
      <c r="Q413" s="19"/>
    </row>
    <row r="414" spans="1:17" ht="12.75" customHeight="1">
      <c r="A414" s="19"/>
      <c r="B414" s="57"/>
      <c r="C414" s="58"/>
      <c r="D414" s="58"/>
      <c r="E414" s="20"/>
      <c r="F414" s="20"/>
      <c r="G414" s="20"/>
      <c r="H414" s="20"/>
      <c r="I414" s="60"/>
      <c r="J414" s="60"/>
      <c r="K414" s="60"/>
      <c r="L414" s="19"/>
      <c r="M414" s="20"/>
      <c r="N414" s="19"/>
      <c r="O414" s="19"/>
      <c r="P414" s="19"/>
      <c r="Q414" s="19"/>
    </row>
    <row r="415" spans="1:17" ht="12.75" customHeight="1">
      <c r="A415" s="19"/>
      <c r="B415" s="57"/>
      <c r="C415" s="58"/>
      <c r="D415" s="58"/>
      <c r="E415" s="20"/>
      <c r="F415" s="20"/>
      <c r="G415" s="20"/>
      <c r="H415" s="20"/>
      <c r="I415" s="60"/>
      <c r="J415" s="60"/>
      <c r="K415" s="60"/>
      <c r="L415" s="19"/>
      <c r="M415" s="20"/>
      <c r="N415" s="19"/>
      <c r="O415" s="19"/>
      <c r="P415" s="19"/>
      <c r="Q415" s="19"/>
    </row>
    <row r="416" spans="1:17" ht="12.75" customHeight="1">
      <c r="A416" s="19"/>
      <c r="B416" s="57"/>
      <c r="C416" s="58"/>
      <c r="D416" s="58"/>
      <c r="E416" s="20"/>
      <c r="F416" s="20"/>
      <c r="G416" s="20"/>
      <c r="H416" s="20"/>
      <c r="I416" s="60"/>
      <c r="J416" s="60"/>
      <c r="K416" s="60"/>
      <c r="L416" s="19"/>
      <c r="M416" s="20"/>
      <c r="N416" s="19"/>
      <c r="O416" s="19"/>
      <c r="P416" s="19"/>
      <c r="Q416" s="19"/>
    </row>
    <row r="417" spans="1:17" ht="12.75" customHeight="1">
      <c r="A417" s="19"/>
      <c r="B417" s="57"/>
      <c r="C417" s="58"/>
      <c r="D417" s="58"/>
      <c r="E417" s="20"/>
      <c r="F417" s="20"/>
      <c r="G417" s="20"/>
      <c r="H417" s="20"/>
      <c r="I417" s="60"/>
      <c r="J417" s="60"/>
      <c r="K417" s="60"/>
      <c r="L417" s="19"/>
      <c r="M417" s="20"/>
      <c r="N417" s="19"/>
      <c r="O417" s="19"/>
      <c r="P417" s="19"/>
      <c r="Q417" s="19"/>
    </row>
    <row r="418" spans="1:17" ht="12.75" customHeight="1">
      <c r="A418" s="19"/>
      <c r="B418" s="57"/>
      <c r="C418" s="58"/>
      <c r="D418" s="58"/>
      <c r="E418" s="20"/>
      <c r="F418" s="20"/>
      <c r="G418" s="20"/>
      <c r="H418" s="20"/>
      <c r="I418" s="60"/>
      <c r="J418" s="60"/>
      <c r="K418" s="60"/>
      <c r="L418" s="19"/>
      <c r="M418" s="20"/>
      <c r="N418" s="19"/>
      <c r="O418" s="19"/>
      <c r="P418" s="19"/>
      <c r="Q418" s="19"/>
    </row>
    <row r="419" spans="1:17" ht="12.75" customHeight="1">
      <c r="A419" s="19"/>
      <c r="B419" s="57"/>
      <c r="C419" s="58"/>
      <c r="D419" s="58"/>
      <c r="E419" s="20"/>
      <c r="F419" s="20"/>
      <c r="G419" s="20"/>
      <c r="H419" s="20"/>
      <c r="I419" s="60"/>
      <c r="J419" s="60"/>
      <c r="K419" s="60"/>
      <c r="L419" s="19"/>
      <c r="M419" s="20"/>
      <c r="N419" s="19"/>
      <c r="O419" s="19"/>
      <c r="P419" s="19"/>
      <c r="Q419" s="19"/>
    </row>
    <row r="420" spans="1:17" ht="12.75" customHeight="1">
      <c r="A420" s="19"/>
      <c r="B420" s="57"/>
      <c r="C420" s="58"/>
      <c r="D420" s="58"/>
      <c r="E420" s="20"/>
      <c r="F420" s="20"/>
      <c r="G420" s="20"/>
      <c r="H420" s="20"/>
      <c r="I420" s="60"/>
      <c r="J420" s="60"/>
      <c r="K420" s="60"/>
      <c r="L420" s="19"/>
      <c r="M420" s="20"/>
      <c r="N420" s="19"/>
      <c r="O420" s="19"/>
      <c r="P420" s="19"/>
      <c r="Q420" s="19"/>
    </row>
    <row r="421" spans="1:17" ht="12.75" customHeight="1">
      <c r="A421" s="19"/>
      <c r="B421" s="57"/>
      <c r="C421" s="58"/>
      <c r="D421" s="58"/>
      <c r="E421" s="20"/>
      <c r="F421" s="20"/>
      <c r="G421" s="20"/>
      <c r="H421" s="20"/>
      <c r="I421" s="60"/>
      <c r="J421" s="60"/>
      <c r="K421" s="60"/>
      <c r="L421" s="19"/>
      <c r="M421" s="20"/>
      <c r="N421" s="19"/>
      <c r="O421" s="19"/>
      <c r="P421" s="19"/>
      <c r="Q421" s="19"/>
    </row>
    <row r="422" spans="1:17" ht="12.75" customHeight="1">
      <c r="A422" s="19"/>
      <c r="B422" s="57"/>
      <c r="C422" s="58"/>
      <c r="D422" s="58"/>
      <c r="E422" s="20"/>
      <c r="F422" s="20"/>
      <c r="G422" s="20"/>
      <c r="H422" s="20"/>
      <c r="I422" s="60"/>
      <c r="J422" s="60"/>
      <c r="K422" s="60"/>
      <c r="L422" s="19"/>
      <c r="M422" s="20"/>
      <c r="N422" s="19"/>
      <c r="O422" s="19"/>
      <c r="P422" s="19"/>
      <c r="Q422" s="19"/>
    </row>
    <row r="423" spans="1:17" ht="12.75" customHeight="1">
      <c r="A423" s="19"/>
      <c r="B423" s="57"/>
      <c r="C423" s="58"/>
      <c r="D423" s="58"/>
      <c r="E423" s="20"/>
      <c r="F423" s="20"/>
      <c r="G423" s="20"/>
      <c r="H423" s="20"/>
      <c r="I423" s="60"/>
      <c r="J423" s="60"/>
      <c r="K423" s="60"/>
      <c r="L423" s="19"/>
      <c r="M423" s="20"/>
      <c r="N423" s="19"/>
      <c r="O423" s="19"/>
      <c r="P423" s="19"/>
      <c r="Q423" s="19"/>
    </row>
    <row r="424" spans="1:17" ht="12.75" customHeight="1">
      <c r="A424" s="19"/>
      <c r="B424" s="57"/>
      <c r="C424" s="58"/>
      <c r="D424" s="58"/>
      <c r="E424" s="20"/>
      <c r="F424" s="20"/>
      <c r="G424" s="20"/>
      <c r="H424" s="20"/>
      <c r="I424" s="60"/>
      <c r="J424" s="60"/>
      <c r="K424" s="60"/>
      <c r="L424" s="19"/>
      <c r="M424" s="20"/>
      <c r="N424" s="19"/>
      <c r="O424" s="19"/>
      <c r="P424" s="19"/>
      <c r="Q424" s="19"/>
    </row>
    <row r="425" spans="1:17" ht="12.75" customHeight="1">
      <c r="A425" s="19"/>
      <c r="B425" s="57"/>
      <c r="C425" s="58"/>
      <c r="D425" s="58"/>
      <c r="E425" s="20"/>
      <c r="F425" s="20"/>
      <c r="G425" s="20"/>
      <c r="H425" s="20"/>
      <c r="I425" s="60"/>
      <c r="J425" s="60"/>
      <c r="K425" s="60"/>
      <c r="L425" s="19"/>
      <c r="M425" s="20"/>
      <c r="N425" s="19"/>
      <c r="O425" s="19"/>
      <c r="P425" s="19"/>
      <c r="Q425" s="19"/>
    </row>
    <row r="426" spans="1:17" ht="12.75" customHeight="1">
      <c r="A426" s="19"/>
      <c r="B426" s="57"/>
      <c r="C426" s="58"/>
      <c r="D426" s="58"/>
      <c r="E426" s="20"/>
      <c r="F426" s="20"/>
      <c r="G426" s="20"/>
      <c r="H426" s="20"/>
      <c r="I426" s="60"/>
      <c r="J426" s="60"/>
      <c r="K426" s="60"/>
      <c r="L426" s="19"/>
      <c r="M426" s="20"/>
      <c r="N426" s="19"/>
      <c r="O426" s="19"/>
      <c r="P426" s="19"/>
      <c r="Q426" s="19"/>
    </row>
    <row r="427" spans="1:17" ht="12.75" customHeight="1">
      <c r="A427" s="19"/>
      <c r="B427" s="57"/>
      <c r="C427" s="58"/>
      <c r="D427" s="58"/>
      <c r="E427" s="20"/>
      <c r="F427" s="20"/>
      <c r="G427" s="20"/>
      <c r="H427" s="20"/>
      <c r="I427" s="60"/>
      <c r="J427" s="60"/>
      <c r="K427" s="60"/>
      <c r="L427" s="19"/>
      <c r="M427" s="20"/>
      <c r="N427" s="19"/>
      <c r="O427" s="19"/>
      <c r="P427" s="19"/>
      <c r="Q427" s="19"/>
    </row>
    <row r="428" spans="1:17" ht="12.75" customHeight="1">
      <c r="A428" s="19"/>
      <c r="B428" s="57"/>
      <c r="C428" s="58"/>
      <c r="D428" s="58"/>
      <c r="E428" s="20"/>
      <c r="F428" s="20"/>
      <c r="G428" s="20"/>
      <c r="H428" s="20"/>
      <c r="I428" s="60"/>
      <c r="J428" s="60"/>
      <c r="K428" s="60"/>
      <c r="L428" s="19"/>
      <c r="M428" s="20"/>
      <c r="N428" s="19"/>
      <c r="O428" s="19"/>
      <c r="P428" s="19"/>
      <c r="Q428" s="19"/>
    </row>
    <row r="429" spans="1:17" ht="12.75" customHeight="1">
      <c r="A429" s="19"/>
      <c r="B429" s="57"/>
      <c r="C429" s="58"/>
      <c r="D429" s="58"/>
      <c r="E429" s="20"/>
      <c r="F429" s="20"/>
      <c r="G429" s="20"/>
      <c r="H429" s="20"/>
      <c r="I429" s="60"/>
      <c r="J429" s="60"/>
      <c r="K429" s="60"/>
      <c r="L429" s="19"/>
      <c r="M429" s="20"/>
      <c r="N429" s="19"/>
      <c r="O429" s="19"/>
      <c r="P429" s="19"/>
      <c r="Q429" s="19"/>
    </row>
    <row r="430" spans="1:17" ht="12.75" customHeight="1">
      <c r="A430" s="19"/>
      <c r="B430" s="57"/>
      <c r="C430" s="58"/>
      <c r="D430" s="58"/>
      <c r="E430" s="20"/>
      <c r="F430" s="20"/>
      <c r="G430" s="20"/>
      <c r="H430" s="20"/>
      <c r="I430" s="60"/>
      <c r="J430" s="60"/>
      <c r="K430" s="60"/>
      <c r="L430" s="19"/>
      <c r="M430" s="20"/>
      <c r="N430" s="19"/>
      <c r="O430" s="19"/>
      <c r="P430" s="19"/>
      <c r="Q430" s="19"/>
    </row>
    <row r="431" spans="1:17" ht="12.75" customHeight="1">
      <c r="A431" s="19"/>
      <c r="B431" s="57"/>
      <c r="C431" s="58"/>
      <c r="D431" s="58"/>
      <c r="E431" s="20"/>
      <c r="F431" s="20"/>
      <c r="G431" s="20"/>
      <c r="H431" s="20"/>
      <c r="I431" s="60"/>
      <c r="J431" s="60"/>
      <c r="K431" s="60"/>
      <c r="L431" s="19"/>
      <c r="M431" s="20"/>
      <c r="N431" s="19"/>
      <c r="O431" s="19"/>
      <c r="P431" s="19"/>
      <c r="Q431" s="19"/>
    </row>
    <row r="432" spans="1:17" ht="12.75" customHeight="1">
      <c r="A432" s="19"/>
      <c r="B432" s="57"/>
      <c r="C432" s="58"/>
      <c r="D432" s="58"/>
      <c r="E432" s="20"/>
      <c r="F432" s="20"/>
      <c r="G432" s="20"/>
      <c r="H432" s="20"/>
      <c r="I432" s="60"/>
      <c r="J432" s="60"/>
      <c r="K432" s="60"/>
      <c r="L432" s="19"/>
      <c r="M432" s="20"/>
      <c r="N432" s="19"/>
      <c r="O432" s="19"/>
      <c r="P432" s="19"/>
      <c r="Q432" s="19"/>
    </row>
    <row r="433" spans="1:17" ht="12.75" customHeight="1">
      <c r="A433" s="19"/>
      <c r="B433" s="57"/>
      <c r="C433" s="58"/>
      <c r="D433" s="58"/>
      <c r="E433" s="20"/>
      <c r="F433" s="20"/>
      <c r="G433" s="20"/>
      <c r="H433" s="20"/>
      <c r="I433" s="60"/>
      <c r="J433" s="60"/>
      <c r="K433" s="60"/>
      <c r="L433" s="19"/>
      <c r="M433" s="20"/>
      <c r="N433" s="19"/>
      <c r="O433" s="19"/>
      <c r="P433" s="19"/>
      <c r="Q433" s="19"/>
    </row>
    <row r="434" spans="1:17" ht="12.75" customHeight="1">
      <c r="A434" s="19"/>
      <c r="B434" s="57"/>
      <c r="C434" s="58"/>
      <c r="D434" s="58"/>
      <c r="E434" s="20"/>
      <c r="F434" s="20"/>
      <c r="G434" s="20"/>
      <c r="H434" s="20"/>
      <c r="I434" s="60"/>
      <c r="J434" s="60"/>
      <c r="K434" s="60"/>
      <c r="L434" s="19"/>
      <c r="M434" s="20"/>
      <c r="N434" s="19"/>
      <c r="O434" s="19"/>
      <c r="P434" s="19"/>
      <c r="Q434" s="19"/>
    </row>
    <row r="435" spans="1:17" ht="12.75" customHeight="1">
      <c r="A435" s="19"/>
      <c r="B435" s="57"/>
      <c r="C435" s="58"/>
      <c r="D435" s="58"/>
      <c r="E435" s="20"/>
      <c r="F435" s="20"/>
      <c r="G435" s="20"/>
      <c r="H435" s="20"/>
      <c r="I435" s="60"/>
      <c r="J435" s="60"/>
      <c r="K435" s="60"/>
      <c r="L435" s="19"/>
      <c r="M435" s="20"/>
      <c r="N435" s="19"/>
      <c r="O435" s="19"/>
      <c r="P435" s="19"/>
      <c r="Q435" s="19"/>
    </row>
    <row r="436" spans="1:17" ht="12.75" customHeight="1">
      <c r="A436" s="19"/>
      <c r="B436" s="57"/>
      <c r="C436" s="58"/>
      <c r="D436" s="58"/>
      <c r="E436" s="20"/>
      <c r="F436" s="20"/>
      <c r="G436" s="20"/>
      <c r="H436" s="20"/>
      <c r="I436" s="60"/>
      <c r="J436" s="60"/>
      <c r="K436" s="60"/>
      <c r="L436" s="19"/>
      <c r="M436" s="20"/>
      <c r="N436" s="19"/>
      <c r="O436" s="19"/>
      <c r="P436" s="19"/>
      <c r="Q436" s="19"/>
    </row>
    <row r="437" spans="1:17" ht="12.75" customHeight="1">
      <c r="A437" s="19"/>
      <c r="B437" s="57"/>
      <c r="C437" s="58"/>
      <c r="D437" s="58"/>
      <c r="E437" s="20"/>
      <c r="F437" s="20"/>
      <c r="G437" s="20"/>
      <c r="H437" s="20"/>
      <c r="I437" s="60"/>
      <c r="J437" s="60"/>
      <c r="K437" s="60"/>
      <c r="L437" s="19"/>
      <c r="M437" s="20"/>
      <c r="N437" s="19"/>
      <c r="O437" s="19"/>
      <c r="P437" s="19"/>
      <c r="Q437" s="19"/>
    </row>
    <row r="438" spans="1:17" ht="12.75" customHeight="1">
      <c r="A438" s="19"/>
      <c r="B438" s="57"/>
      <c r="C438" s="58"/>
      <c r="D438" s="58"/>
      <c r="E438" s="20"/>
      <c r="F438" s="20"/>
      <c r="G438" s="20"/>
      <c r="H438" s="20"/>
      <c r="I438" s="60"/>
      <c r="J438" s="60"/>
      <c r="K438" s="60"/>
      <c r="L438" s="19"/>
      <c r="M438" s="20"/>
      <c r="N438" s="19"/>
      <c r="O438" s="19"/>
      <c r="P438" s="19"/>
      <c r="Q438" s="19"/>
    </row>
    <row r="439" spans="1:17" ht="12.75" customHeight="1">
      <c r="A439" s="19"/>
      <c r="B439" s="57"/>
      <c r="C439" s="58"/>
      <c r="D439" s="58"/>
      <c r="E439" s="20"/>
      <c r="F439" s="20"/>
      <c r="G439" s="20"/>
      <c r="H439" s="20"/>
      <c r="I439" s="60"/>
      <c r="J439" s="60"/>
      <c r="K439" s="60"/>
      <c r="L439" s="19"/>
      <c r="M439" s="20"/>
      <c r="N439" s="19"/>
      <c r="O439" s="19"/>
      <c r="P439" s="19"/>
      <c r="Q439" s="19"/>
    </row>
    <row r="440" spans="1:17" ht="12.75" customHeight="1">
      <c r="A440" s="19"/>
      <c r="B440" s="57"/>
      <c r="C440" s="58"/>
      <c r="D440" s="58"/>
      <c r="E440" s="20"/>
      <c r="F440" s="20"/>
      <c r="G440" s="20"/>
      <c r="H440" s="20"/>
      <c r="I440" s="60"/>
      <c r="J440" s="60"/>
      <c r="K440" s="60"/>
      <c r="L440" s="19"/>
      <c r="M440" s="20"/>
      <c r="N440" s="19"/>
      <c r="O440" s="19"/>
      <c r="P440" s="19"/>
      <c r="Q440" s="19"/>
    </row>
    <row r="441" spans="1:17" ht="12.75" customHeight="1">
      <c r="A441" s="19"/>
      <c r="B441" s="57"/>
      <c r="C441" s="58"/>
      <c r="D441" s="58"/>
      <c r="E441" s="20"/>
      <c r="F441" s="20"/>
      <c r="G441" s="20"/>
      <c r="H441" s="20"/>
      <c r="I441" s="60"/>
      <c r="J441" s="60"/>
      <c r="K441" s="60"/>
      <c r="L441" s="19"/>
      <c r="M441" s="20"/>
      <c r="N441" s="19"/>
      <c r="O441" s="19"/>
      <c r="P441" s="19"/>
      <c r="Q441" s="19"/>
    </row>
    <row r="442" spans="1:17" ht="12.75" customHeight="1">
      <c r="A442" s="19"/>
      <c r="B442" s="57"/>
      <c r="C442" s="58"/>
      <c r="D442" s="58"/>
      <c r="E442" s="20"/>
      <c r="F442" s="20"/>
      <c r="G442" s="20"/>
      <c r="H442" s="20"/>
      <c r="I442" s="60"/>
      <c r="J442" s="60"/>
      <c r="K442" s="60"/>
      <c r="L442" s="19"/>
      <c r="M442" s="20"/>
      <c r="N442" s="19"/>
      <c r="O442" s="19"/>
      <c r="P442" s="19"/>
      <c r="Q442" s="19"/>
    </row>
    <row r="443" spans="1:17" ht="12.75" customHeight="1">
      <c r="A443" s="19"/>
      <c r="B443" s="57"/>
      <c r="C443" s="58"/>
      <c r="D443" s="58"/>
      <c r="E443" s="20"/>
      <c r="F443" s="20"/>
      <c r="G443" s="20"/>
      <c r="H443" s="20"/>
      <c r="I443" s="60"/>
      <c r="J443" s="60"/>
      <c r="K443" s="60"/>
      <c r="L443" s="19"/>
      <c r="M443" s="20"/>
      <c r="N443" s="19"/>
      <c r="O443" s="19"/>
      <c r="P443" s="19"/>
      <c r="Q443" s="19"/>
    </row>
    <row r="444" spans="1:17" ht="12.75" customHeight="1">
      <c r="A444" s="19"/>
      <c r="B444" s="57"/>
      <c r="C444" s="58"/>
      <c r="D444" s="58"/>
      <c r="E444" s="20"/>
      <c r="F444" s="20"/>
      <c r="G444" s="20"/>
      <c r="H444" s="20"/>
      <c r="I444" s="60"/>
      <c r="J444" s="60"/>
      <c r="K444" s="60"/>
      <c r="L444" s="19"/>
      <c r="M444" s="20"/>
      <c r="N444" s="19"/>
      <c r="O444" s="19"/>
      <c r="P444" s="19"/>
      <c r="Q444" s="19"/>
    </row>
    <row r="445" spans="1:17" ht="12.75" customHeight="1">
      <c r="A445" s="19"/>
      <c r="B445" s="57"/>
      <c r="C445" s="58"/>
      <c r="D445" s="58"/>
      <c r="E445" s="20"/>
      <c r="F445" s="20"/>
      <c r="G445" s="20"/>
      <c r="H445" s="20"/>
      <c r="I445" s="60"/>
      <c r="J445" s="60"/>
      <c r="K445" s="60"/>
      <c r="L445" s="19"/>
      <c r="M445" s="20"/>
      <c r="N445" s="19"/>
      <c r="O445" s="19"/>
      <c r="P445" s="19"/>
      <c r="Q445" s="19"/>
    </row>
    <row r="446" spans="1:17" ht="12.75" customHeight="1">
      <c r="A446" s="19"/>
      <c r="B446" s="57"/>
      <c r="C446" s="58"/>
      <c r="D446" s="58"/>
      <c r="E446" s="20"/>
      <c r="F446" s="20"/>
      <c r="G446" s="20"/>
      <c r="H446" s="20"/>
      <c r="I446" s="60"/>
      <c r="J446" s="60"/>
      <c r="K446" s="60"/>
      <c r="L446" s="19"/>
      <c r="M446" s="20"/>
      <c r="N446" s="19"/>
      <c r="O446" s="19"/>
      <c r="P446" s="19"/>
      <c r="Q446" s="19"/>
    </row>
    <row r="447" spans="1:17" ht="12.75" customHeight="1">
      <c r="A447" s="19"/>
      <c r="B447" s="57"/>
      <c r="C447" s="58"/>
      <c r="D447" s="58"/>
      <c r="E447" s="20"/>
      <c r="F447" s="20"/>
      <c r="G447" s="20"/>
      <c r="H447" s="20"/>
      <c r="I447" s="60"/>
      <c r="J447" s="60"/>
      <c r="K447" s="60"/>
      <c r="L447" s="19"/>
      <c r="M447" s="20"/>
      <c r="N447" s="19"/>
      <c r="O447" s="19"/>
      <c r="P447" s="19"/>
      <c r="Q447" s="19"/>
    </row>
    <row r="448" spans="1:17" ht="12.75" customHeight="1">
      <c r="A448" s="19"/>
      <c r="B448" s="57"/>
      <c r="C448" s="58"/>
      <c r="D448" s="58"/>
      <c r="E448" s="20"/>
      <c r="F448" s="20"/>
      <c r="G448" s="20"/>
      <c r="H448" s="20"/>
      <c r="I448" s="60"/>
      <c r="J448" s="60"/>
      <c r="K448" s="60"/>
      <c r="L448" s="19"/>
      <c r="M448" s="20"/>
      <c r="N448" s="19"/>
      <c r="O448" s="19"/>
      <c r="P448" s="19"/>
      <c r="Q448" s="19"/>
    </row>
    <row r="449" spans="1:17" ht="12.75" customHeight="1">
      <c r="A449" s="19"/>
      <c r="B449" s="57"/>
      <c r="C449" s="58"/>
      <c r="D449" s="58"/>
      <c r="E449" s="20"/>
      <c r="F449" s="20"/>
      <c r="G449" s="20"/>
      <c r="H449" s="20"/>
      <c r="I449" s="60"/>
      <c r="J449" s="60"/>
      <c r="K449" s="60"/>
      <c r="L449" s="19"/>
      <c r="M449" s="20"/>
      <c r="N449" s="19"/>
      <c r="O449" s="19"/>
      <c r="P449" s="19"/>
      <c r="Q449" s="19"/>
    </row>
    <row r="450" spans="1:17" ht="12.75" customHeight="1">
      <c r="A450" s="19"/>
      <c r="B450" s="57"/>
      <c r="C450" s="58"/>
      <c r="D450" s="58"/>
      <c r="E450" s="20"/>
      <c r="F450" s="20"/>
      <c r="G450" s="20"/>
      <c r="H450" s="20"/>
      <c r="I450" s="60"/>
      <c r="J450" s="60"/>
      <c r="K450" s="60"/>
      <c r="L450" s="19"/>
      <c r="M450" s="20"/>
      <c r="N450" s="19"/>
      <c r="O450" s="19"/>
      <c r="P450" s="19"/>
      <c r="Q450" s="19"/>
    </row>
    <row r="451" spans="1:17" ht="12.75" customHeight="1">
      <c r="A451" s="19"/>
      <c r="B451" s="57"/>
      <c r="C451" s="58"/>
      <c r="D451" s="58"/>
      <c r="E451" s="20"/>
      <c r="F451" s="20"/>
      <c r="G451" s="20"/>
      <c r="H451" s="20"/>
      <c r="I451" s="60"/>
      <c r="J451" s="60"/>
      <c r="K451" s="60"/>
      <c r="L451" s="19"/>
      <c r="M451" s="20"/>
      <c r="N451" s="19"/>
      <c r="O451" s="19"/>
      <c r="P451" s="19"/>
      <c r="Q451" s="19"/>
    </row>
    <row r="452" spans="1:17" ht="12.75" customHeight="1">
      <c r="A452" s="19"/>
      <c r="B452" s="57"/>
      <c r="C452" s="58"/>
      <c r="D452" s="58"/>
      <c r="E452" s="20"/>
      <c r="F452" s="20"/>
      <c r="G452" s="20"/>
      <c r="H452" s="20"/>
      <c r="I452" s="60"/>
      <c r="J452" s="60"/>
      <c r="K452" s="60"/>
      <c r="L452" s="19"/>
      <c r="M452" s="20"/>
      <c r="N452" s="19"/>
      <c r="O452" s="19"/>
      <c r="P452" s="19"/>
      <c r="Q452" s="19"/>
    </row>
    <row r="453" spans="1:17" ht="12.75" customHeight="1">
      <c r="A453" s="19"/>
      <c r="B453" s="57"/>
      <c r="C453" s="58"/>
      <c r="D453" s="58"/>
      <c r="E453" s="20"/>
      <c r="F453" s="20"/>
      <c r="G453" s="20"/>
      <c r="H453" s="20"/>
      <c r="I453" s="60"/>
      <c r="J453" s="60"/>
      <c r="K453" s="60"/>
      <c r="L453" s="19"/>
      <c r="M453" s="20"/>
      <c r="N453" s="19"/>
      <c r="O453" s="19"/>
      <c r="P453" s="19"/>
      <c r="Q453" s="19"/>
    </row>
    <row r="454" spans="1:17" ht="12.75" customHeight="1">
      <c r="A454" s="19"/>
      <c r="B454" s="57"/>
      <c r="C454" s="58"/>
      <c r="D454" s="58"/>
      <c r="E454" s="20"/>
      <c r="F454" s="20"/>
      <c r="G454" s="20"/>
      <c r="H454" s="20"/>
      <c r="I454" s="60"/>
      <c r="J454" s="60"/>
      <c r="K454" s="60"/>
      <c r="L454" s="19"/>
      <c r="M454" s="20"/>
      <c r="N454" s="19"/>
      <c r="O454" s="19"/>
      <c r="P454" s="19"/>
      <c r="Q454" s="19"/>
    </row>
    <row r="455" spans="1:17" ht="12.75" customHeight="1">
      <c r="A455" s="19"/>
      <c r="B455" s="57"/>
      <c r="C455" s="58"/>
      <c r="D455" s="58"/>
      <c r="E455" s="20"/>
      <c r="F455" s="20"/>
      <c r="G455" s="20"/>
      <c r="H455" s="20"/>
      <c r="I455" s="60"/>
      <c r="J455" s="60"/>
      <c r="K455" s="60"/>
      <c r="L455" s="19"/>
      <c r="M455" s="20"/>
      <c r="N455" s="19"/>
      <c r="O455" s="19"/>
      <c r="P455" s="19"/>
      <c r="Q455" s="19"/>
    </row>
    <row r="456" spans="1:17" ht="12.75" customHeight="1">
      <c r="A456" s="19"/>
      <c r="B456" s="57"/>
      <c r="C456" s="58"/>
      <c r="D456" s="58"/>
      <c r="E456" s="20"/>
      <c r="F456" s="20"/>
      <c r="G456" s="20"/>
      <c r="H456" s="20"/>
      <c r="I456" s="60"/>
      <c r="J456" s="60"/>
      <c r="K456" s="60"/>
      <c r="L456" s="19"/>
      <c r="M456" s="20"/>
      <c r="N456" s="19"/>
      <c r="O456" s="19"/>
      <c r="P456" s="19"/>
      <c r="Q456" s="19"/>
    </row>
    <row r="457" spans="1:17" ht="12.75" customHeight="1">
      <c r="A457" s="19"/>
      <c r="B457" s="57"/>
      <c r="C457" s="58"/>
      <c r="D457" s="58"/>
      <c r="E457" s="20"/>
      <c r="F457" s="20"/>
      <c r="G457" s="20"/>
      <c r="H457" s="20"/>
      <c r="I457" s="60"/>
      <c r="J457" s="60"/>
      <c r="K457" s="60"/>
      <c r="L457" s="19"/>
      <c r="M457" s="20"/>
      <c r="N457" s="19"/>
      <c r="O457" s="19"/>
      <c r="P457" s="19"/>
      <c r="Q457" s="19"/>
    </row>
    <row r="458" spans="1:17" ht="12.75" customHeight="1">
      <c r="A458" s="19"/>
      <c r="B458" s="57"/>
      <c r="C458" s="58"/>
      <c r="D458" s="58"/>
      <c r="E458" s="20"/>
      <c r="F458" s="20"/>
      <c r="G458" s="20"/>
      <c r="H458" s="20"/>
      <c r="I458" s="60"/>
      <c r="J458" s="60"/>
      <c r="K458" s="60"/>
      <c r="L458" s="19"/>
      <c r="M458" s="20"/>
      <c r="N458" s="19"/>
      <c r="O458" s="19"/>
      <c r="P458" s="19"/>
      <c r="Q458" s="19"/>
    </row>
    <row r="459" spans="1:17" ht="12.75" customHeight="1">
      <c r="A459" s="19"/>
      <c r="B459" s="57"/>
      <c r="C459" s="58"/>
      <c r="D459" s="58"/>
      <c r="E459" s="20"/>
      <c r="F459" s="20"/>
      <c r="G459" s="20"/>
      <c r="H459" s="20"/>
      <c r="I459" s="60"/>
      <c r="J459" s="60"/>
      <c r="K459" s="60"/>
      <c r="L459" s="19"/>
      <c r="M459" s="20"/>
      <c r="N459" s="19"/>
      <c r="O459" s="19"/>
      <c r="P459" s="19"/>
      <c r="Q459" s="19"/>
    </row>
    <row r="460" spans="1:17" ht="12.75" customHeight="1">
      <c r="A460" s="19"/>
      <c r="B460" s="57"/>
      <c r="C460" s="58"/>
      <c r="D460" s="58"/>
      <c r="E460" s="20"/>
      <c r="F460" s="20"/>
      <c r="G460" s="20"/>
      <c r="H460" s="20"/>
      <c r="I460" s="60"/>
      <c r="J460" s="60"/>
      <c r="K460" s="60"/>
      <c r="L460" s="19"/>
      <c r="M460" s="20"/>
      <c r="N460" s="19"/>
      <c r="O460" s="19"/>
      <c r="P460" s="19"/>
      <c r="Q460" s="19"/>
    </row>
    <row r="461" spans="1:17" ht="12.75" customHeight="1">
      <c r="A461" s="19"/>
      <c r="B461" s="57"/>
      <c r="C461" s="58"/>
      <c r="D461" s="58"/>
      <c r="E461" s="20"/>
      <c r="F461" s="20"/>
      <c r="G461" s="20"/>
      <c r="H461" s="20"/>
      <c r="I461" s="60"/>
      <c r="J461" s="60"/>
      <c r="K461" s="60"/>
      <c r="L461" s="19"/>
      <c r="M461" s="20"/>
      <c r="N461" s="19"/>
      <c r="O461" s="19"/>
      <c r="P461" s="19"/>
      <c r="Q461" s="19"/>
    </row>
    <row r="462" spans="1:17" ht="12.75" customHeight="1">
      <c r="A462" s="19"/>
      <c r="B462" s="57"/>
      <c r="C462" s="58"/>
      <c r="D462" s="58"/>
      <c r="E462" s="20"/>
      <c r="F462" s="20"/>
      <c r="G462" s="20"/>
      <c r="H462" s="20"/>
      <c r="I462" s="60"/>
      <c r="J462" s="60"/>
      <c r="K462" s="60"/>
      <c r="L462" s="19"/>
      <c r="M462" s="20"/>
      <c r="N462" s="19"/>
      <c r="O462" s="19"/>
      <c r="P462" s="19"/>
      <c r="Q462" s="19"/>
    </row>
    <row r="463" spans="1:17" ht="12.75" customHeight="1">
      <c r="A463" s="19"/>
      <c r="B463" s="57"/>
      <c r="C463" s="58"/>
      <c r="D463" s="58"/>
      <c r="E463" s="20"/>
      <c r="F463" s="20"/>
      <c r="G463" s="20"/>
      <c r="H463" s="20"/>
      <c r="I463" s="60"/>
      <c r="J463" s="60"/>
      <c r="K463" s="60"/>
      <c r="L463" s="19"/>
      <c r="M463" s="20"/>
      <c r="N463" s="19"/>
      <c r="O463" s="19"/>
      <c r="P463" s="19"/>
      <c r="Q463" s="19"/>
    </row>
    <row r="464" spans="1:17" ht="12.75" customHeight="1">
      <c r="A464" s="19"/>
      <c r="B464" s="57"/>
      <c r="C464" s="58"/>
      <c r="D464" s="58"/>
      <c r="E464" s="20"/>
      <c r="F464" s="20"/>
      <c r="G464" s="20"/>
      <c r="H464" s="20"/>
      <c r="I464" s="60"/>
      <c r="J464" s="60"/>
      <c r="K464" s="60"/>
      <c r="L464" s="19"/>
      <c r="M464" s="20"/>
      <c r="N464" s="19"/>
      <c r="O464" s="19"/>
      <c r="P464" s="19"/>
      <c r="Q464" s="19"/>
    </row>
    <row r="465" spans="1:17" ht="12.75" customHeight="1">
      <c r="A465" s="19"/>
      <c r="B465" s="57"/>
      <c r="C465" s="58"/>
      <c r="D465" s="58"/>
      <c r="E465" s="20"/>
      <c r="F465" s="20"/>
      <c r="G465" s="20"/>
      <c r="H465" s="20"/>
      <c r="I465" s="60"/>
      <c r="J465" s="60"/>
      <c r="K465" s="60"/>
      <c r="L465" s="19"/>
      <c r="M465" s="20"/>
      <c r="N465" s="19"/>
      <c r="O465" s="19"/>
      <c r="P465" s="19"/>
      <c r="Q465" s="19"/>
    </row>
    <row r="466" spans="1:17" ht="12.75" customHeight="1">
      <c r="A466" s="19"/>
      <c r="B466" s="57"/>
      <c r="C466" s="58"/>
      <c r="D466" s="58"/>
      <c r="E466" s="20"/>
      <c r="F466" s="20"/>
      <c r="G466" s="20"/>
      <c r="H466" s="20"/>
      <c r="I466" s="60"/>
      <c r="J466" s="60"/>
      <c r="K466" s="60"/>
      <c r="L466" s="19"/>
      <c r="M466" s="20"/>
      <c r="N466" s="19"/>
      <c r="O466" s="19"/>
      <c r="P466" s="19"/>
      <c r="Q466" s="19"/>
    </row>
    <row r="467" spans="1:17" ht="12.75" customHeight="1">
      <c r="A467" s="19"/>
      <c r="B467" s="57"/>
      <c r="C467" s="58"/>
      <c r="D467" s="58"/>
      <c r="E467" s="20"/>
      <c r="F467" s="20"/>
      <c r="G467" s="20"/>
      <c r="H467" s="20"/>
      <c r="I467" s="60"/>
      <c r="J467" s="60"/>
      <c r="K467" s="60"/>
      <c r="L467" s="19"/>
      <c r="M467" s="20"/>
      <c r="N467" s="19"/>
      <c r="O467" s="19"/>
      <c r="P467" s="19"/>
      <c r="Q467" s="19"/>
    </row>
    <row r="468" spans="1:17" ht="12.75" customHeight="1">
      <c r="A468" s="19"/>
      <c r="B468" s="57"/>
      <c r="C468" s="58"/>
      <c r="D468" s="58"/>
      <c r="E468" s="20"/>
      <c r="F468" s="20"/>
      <c r="G468" s="20"/>
      <c r="H468" s="20"/>
      <c r="I468" s="60"/>
      <c r="J468" s="60"/>
      <c r="K468" s="60"/>
      <c r="L468" s="19"/>
      <c r="M468" s="20"/>
      <c r="N468" s="19"/>
      <c r="O468" s="19"/>
      <c r="P468" s="19"/>
      <c r="Q468" s="19"/>
    </row>
    <row r="469" spans="1:17" ht="12.75" customHeight="1">
      <c r="A469" s="19"/>
      <c r="B469" s="57"/>
      <c r="C469" s="58"/>
      <c r="D469" s="58"/>
      <c r="E469" s="20"/>
      <c r="F469" s="20"/>
      <c r="G469" s="20"/>
      <c r="H469" s="20"/>
      <c r="I469" s="60"/>
      <c r="J469" s="60"/>
      <c r="K469" s="60"/>
      <c r="L469" s="19"/>
      <c r="M469" s="20"/>
      <c r="N469" s="19"/>
      <c r="O469" s="19"/>
      <c r="P469" s="19"/>
      <c r="Q469" s="19"/>
    </row>
    <row r="470" spans="1:17" ht="12.75" customHeight="1">
      <c r="A470" s="19"/>
      <c r="B470" s="57"/>
      <c r="C470" s="58"/>
      <c r="D470" s="58"/>
      <c r="E470" s="20"/>
      <c r="F470" s="20"/>
      <c r="G470" s="20"/>
      <c r="H470" s="20"/>
      <c r="I470" s="60"/>
      <c r="J470" s="60"/>
      <c r="K470" s="60"/>
      <c r="L470" s="19"/>
      <c r="M470" s="20"/>
      <c r="N470" s="19"/>
      <c r="O470" s="19"/>
      <c r="P470" s="19"/>
      <c r="Q470" s="19"/>
    </row>
    <row r="471" spans="1:17" ht="12.75" customHeight="1">
      <c r="A471" s="19"/>
      <c r="B471" s="57"/>
      <c r="C471" s="58"/>
      <c r="D471" s="58"/>
      <c r="E471" s="20"/>
      <c r="F471" s="20"/>
      <c r="G471" s="20"/>
      <c r="H471" s="20"/>
      <c r="I471" s="60"/>
      <c r="J471" s="60"/>
      <c r="K471" s="60"/>
      <c r="L471" s="19"/>
      <c r="M471" s="20"/>
      <c r="N471" s="19"/>
      <c r="O471" s="19"/>
      <c r="P471" s="19"/>
      <c r="Q471" s="19"/>
    </row>
    <row r="472" spans="1:17" ht="12.75" customHeight="1">
      <c r="A472" s="19"/>
      <c r="B472" s="57"/>
      <c r="C472" s="58"/>
      <c r="D472" s="58"/>
      <c r="E472" s="20"/>
      <c r="F472" s="20"/>
      <c r="G472" s="20"/>
      <c r="H472" s="20"/>
      <c r="I472" s="60"/>
      <c r="J472" s="60"/>
      <c r="K472" s="60"/>
      <c r="L472" s="19"/>
      <c r="M472" s="20"/>
      <c r="N472" s="19"/>
      <c r="O472" s="19"/>
      <c r="P472" s="19"/>
      <c r="Q472" s="19"/>
    </row>
    <row r="473" spans="1:17" ht="12.75" customHeight="1">
      <c r="A473" s="19"/>
      <c r="B473" s="57"/>
      <c r="C473" s="58"/>
      <c r="D473" s="58"/>
      <c r="E473" s="20"/>
      <c r="F473" s="20"/>
      <c r="G473" s="20"/>
      <c r="H473" s="20"/>
      <c r="I473" s="60"/>
      <c r="J473" s="60"/>
      <c r="K473" s="60"/>
      <c r="L473" s="19"/>
      <c r="M473" s="20"/>
      <c r="N473" s="19"/>
      <c r="O473" s="19"/>
      <c r="P473" s="19"/>
      <c r="Q473" s="19"/>
    </row>
    <row r="474" spans="1:17" ht="12.75" customHeight="1">
      <c r="A474" s="19"/>
      <c r="B474" s="57"/>
      <c r="C474" s="58"/>
      <c r="D474" s="58"/>
      <c r="E474" s="20"/>
      <c r="F474" s="20"/>
      <c r="G474" s="20"/>
      <c r="H474" s="20"/>
      <c r="I474" s="60"/>
      <c r="J474" s="60"/>
      <c r="K474" s="60"/>
      <c r="L474" s="19"/>
      <c r="M474" s="20"/>
      <c r="N474" s="19"/>
      <c r="O474" s="19"/>
      <c r="P474" s="19"/>
      <c r="Q474" s="19"/>
    </row>
    <row r="475" spans="1:17" ht="12.75" customHeight="1">
      <c r="A475" s="19"/>
      <c r="B475" s="57"/>
      <c r="C475" s="58"/>
      <c r="D475" s="58"/>
      <c r="E475" s="20"/>
      <c r="F475" s="20"/>
      <c r="G475" s="20"/>
      <c r="H475" s="20"/>
      <c r="I475" s="60"/>
      <c r="J475" s="60"/>
      <c r="K475" s="60"/>
      <c r="L475" s="19"/>
      <c r="M475" s="20"/>
      <c r="N475" s="19"/>
      <c r="O475" s="19"/>
      <c r="P475" s="19"/>
      <c r="Q475" s="19"/>
    </row>
    <row r="476" spans="1:17" ht="12.75" customHeight="1">
      <c r="A476" s="19"/>
      <c r="B476" s="57"/>
      <c r="C476" s="58"/>
      <c r="D476" s="58"/>
      <c r="E476" s="20"/>
      <c r="F476" s="20"/>
      <c r="G476" s="20"/>
      <c r="H476" s="20"/>
      <c r="I476" s="60"/>
      <c r="J476" s="60"/>
      <c r="K476" s="60"/>
      <c r="L476" s="19"/>
      <c r="M476" s="20"/>
      <c r="N476" s="19"/>
      <c r="O476" s="19"/>
      <c r="P476" s="19"/>
      <c r="Q476" s="19"/>
    </row>
    <row r="477" spans="1:17" ht="12.75" customHeight="1">
      <c r="A477" s="19"/>
      <c r="B477" s="57"/>
      <c r="C477" s="58"/>
      <c r="D477" s="58"/>
      <c r="E477" s="20"/>
      <c r="F477" s="20"/>
      <c r="G477" s="20"/>
      <c r="H477" s="20"/>
      <c r="I477" s="60"/>
      <c r="J477" s="60"/>
      <c r="K477" s="60"/>
      <c r="L477" s="19"/>
      <c r="M477" s="20"/>
      <c r="N477" s="19"/>
      <c r="O477" s="19"/>
      <c r="P477" s="19"/>
      <c r="Q477" s="19"/>
    </row>
    <row r="478" spans="1:17" ht="12.75" customHeight="1">
      <c r="A478" s="19"/>
      <c r="B478" s="57"/>
      <c r="C478" s="58"/>
      <c r="D478" s="58"/>
      <c r="E478" s="20"/>
      <c r="F478" s="20"/>
      <c r="G478" s="20"/>
      <c r="H478" s="20"/>
      <c r="I478" s="60"/>
      <c r="J478" s="60"/>
      <c r="K478" s="60"/>
      <c r="L478" s="19"/>
      <c r="M478" s="20"/>
      <c r="N478" s="19"/>
      <c r="O478" s="19"/>
      <c r="P478" s="19"/>
      <c r="Q478" s="19"/>
    </row>
    <row r="479" spans="1:17" ht="12.75" customHeight="1">
      <c r="A479" s="19"/>
      <c r="B479" s="57"/>
      <c r="C479" s="58"/>
      <c r="D479" s="58"/>
      <c r="E479" s="20"/>
      <c r="F479" s="20"/>
      <c r="G479" s="20"/>
      <c r="H479" s="20"/>
      <c r="I479" s="60"/>
      <c r="J479" s="60"/>
      <c r="K479" s="60"/>
      <c r="L479" s="19"/>
      <c r="M479" s="20"/>
      <c r="N479" s="19"/>
      <c r="O479" s="19"/>
      <c r="P479" s="19"/>
      <c r="Q479" s="19"/>
    </row>
    <row r="480" spans="1:17" ht="12.75" customHeight="1">
      <c r="A480" s="19"/>
      <c r="B480" s="57"/>
      <c r="C480" s="58"/>
      <c r="D480" s="58"/>
      <c r="E480" s="20"/>
      <c r="F480" s="20"/>
      <c r="G480" s="20"/>
      <c r="H480" s="20"/>
      <c r="I480" s="60"/>
      <c r="J480" s="60"/>
      <c r="K480" s="60"/>
      <c r="L480" s="19"/>
      <c r="M480" s="20"/>
      <c r="N480" s="19"/>
      <c r="O480" s="19"/>
      <c r="P480" s="19"/>
      <c r="Q480" s="19"/>
    </row>
    <row r="481" spans="1:17" ht="12.75" customHeight="1">
      <c r="A481" s="19"/>
      <c r="B481" s="57"/>
      <c r="C481" s="58"/>
      <c r="D481" s="58"/>
      <c r="E481" s="20"/>
      <c r="F481" s="20"/>
      <c r="G481" s="20"/>
      <c r="H481" s="20"/>
      <c r="I481" s="60"/>
      <c r="J481" s="60"/>
      <c r="K481" s="60"/>
      <c r="L481" s="19"/>
      <c r="M481" s="20"/>
      <c r="N481" s="19"/>
      <c r="O481" s="19"/>
      <c r="P481" s="19"/>
      <c r="Q481" s="19"/>
    </row>
    <row r="482" spans="1:17" ht="12.75" customHeight="1">
      <c r="A482" s="19"/>
      <c r="B482" s="57"/>
      <c r="C482" s="58"/>
      <c r="D482" s="58"/>
      <c r="E482" s="20"/>
      <c r="F482" s="20"/>
      <c r="G482" s="20"/>
      <c r="H482" s="20"/>
      <c r="I482" s="60"/>
      <c r="J482" s="60"/>
      <c r="K482" s="60"/>
      <c r="L482" s="19"/>
      <c r="M482" s="20"/>
      <c r="N482" s="19"/>
      <c r="O482" s="19"/>
      <c r="P482" s="19"/>
      <c r="Q482" s="19"/>
    </row>
    <row r="483" spans="1:17" ht="12.75" customHeight="1">
      <c r="A483" s="19"/>
      <c r="B483" s="57"/>
      <c r="C483" s="58"/>
      <c r="D483" s="58"/>
      <c r="E483" s="20"/>
      <c r="F483" s="20"/>
      <c r="G483" s="20"/>
      <c r="H483" s="20"/>
      <c r="I483" s="60"/>
      <c r="J483" s="60"/>
      <c r="K483" s="60"/>
      <c r="L483" s="19"/>
      <c r="M483" s="20"/>
      <c r="N483" s="19"/>
      <c r="O483" s="19"/>
      <c r="P483" s="19"/>
      <c r="Q483" s="19"/>
    </row>
    <row r="484" spans="1:17" ht="12.75" customHeight="1">
      <c r="A484" s="19"/>
      <c r="B484" s="57"/>
      <c r="C484" s="58"/>
      <c r="D484" s="58"/>
      <c r="E484" s="20"/>
      <c r="F484" s="20"/>
      <c r="G484" s="20"/>
      <c r="H484" s="20"/>
      <c r="I484" s="60"/>
      <c r="J484" s="60"/>
      <c r="K484" s="60"/>
      <c r="L484" s="19"/>
      <c r="M484" s="20"/>
      <c r="N484" s="19"/>
      <c r="O484" s="19"/>
      <c r="P484" s="19"/>
      <c r="Q484" s="19"/>
    </row>
    <row r="485" spans="1:17" ht="12.75" customHeight="1">
      <c r="A485" s="19"/>
      <c r="B485" s="57"/>
      <c r="C485" s="58"/>
      <c r="D485" s="58"/>
      <c r="E485" s="20"/>
      <c r="F485" s="20"/>
      <c r="G485" s="20"/>
      <c r="H485" s="20"/>
      <c r="I485" s="60"/>
      <c r="J485" s="60"/>
      <c r="K485" s="60"/>
      <c r="L485" s="19"/>
      <c r="M485" s="20"/>
      <c r="N485" s="19"/>
      <c r="O485" s="19"/>
      <c r="P485" s="19"/>
      <c r="Q485" s="19"/>
    </row>
    <row r="486" spans="1:17" ht="12.75" customHeight="1">
      <c r="A486" s="19"/>
      <c r="B486" s="57"/>
      <c r="C486" s="58"/>
      <c r="D486" s="58"/>
      <c r="E486" s="20"/>
      <c r="F486" s="20"/>
      <c r="G486" s="20"/>
      <c r="H486" s="20"/>
      <c r="I486" s="60"/>
      <c r="J486" s="60"/>
      <c r="K486" s="60"/>
      <c r="L486" s="19"/>
      <c r="M486" s="20"/>
      <c r="N486" s="19"/>
      <c r="O486" s="19"/>
      <c r="P486" s="19"/>
      <c r="Q486" s="19"/>
    </row>
    <row r="487" spans="1:17" ht="12.75" customHeight="1">
      <c r="A487" s="19"/>
      <c r="B487" s="57"/>
      <c r="C487" s="58"/>
      <c r="D487" s="58"/>
      <c r="E487" s="20"/>
      <c r="F487" s="20"/>
      <c r="G487" s="20"/>
      <c r="H487" s="20"/>
      <c r="I487" s="60"/>
      <c r="J487" s="60"/>
      <c r="K487" s="60"/>
      <c r="L487" s="19"/>
      <c r="M487" s="20"/>
      <c r="N487" s="19"/>
      <c r="O487" s="19"/>
      <c r="P487" s="19"/>
      <c r="Q487" s="19"/>
    </row>
    <row r="488" spans="1:17" ht="12.75" customHeight="1">
      <c r="A488" s="19"/>
      <c r="B488" s="57"/>
      <c r="C488" s="58"/>
      <c r="D488" s="58"/>
      <c r="E488" s="20"/>
      <c r="F488" s="20"/>
      <c r="G488" s="20"/>
      <c r="H488" s="20"/>
      <c r="I488" s="60"/>
      <c r="J488" s="60"/>
      <c r="K488" s="60"/>
      <c r="L488" s="19"/>
      <c r="M488" s="20"/>
      <c r="N488" s="19"/>
      <c r="O488" s="19"/>
      <c r="P488" s="19"/>
      <c r="Q488" s="19"/>
    </row>
    <row r="489" spans="1:17" ht="12.75" customHeight="1">
      <c r="A489" s="19"/>
      <c r="B489" s="57"/>
      <c r="C489" s="58"/>
      <c r="D489" s="58"/>
      <c r="E489" s="20"/>
      <c r="F489" s="20"/>
      <c r="G489" s="20"/>
      <c r="H489" s="20"/>
      <c r="I489" s="60"/>
      <c r="J489" s="60"/>
      <c r="K489" s="60"/>
      <c r="L489" s="19"/>
      <c r="M489" s="20"/>
      <c r="N489" s="19"/>
      <c r="O489" s="19"/>
      <c r="P489" s="19"/>
      <c r="Q489" s="19"/>
    </row>
    <row r="490" spans="1:17" ht="12.75" customHeight="1">
      <c r="A490" s="19"/>
      <c r="B490" s="57"/>
      <c r="C490" s="58"/>
      <c r="D490" s="58"/>
      <c r="E490" s="20"/>
      <c r="F490" s="20"/>
      <c r="G490" s="20"/>
      <c r="H490" s="20"/>
      <c r="I490" s="60"/>
      <c r="J490" s="60"/>
      <c r="K490" s="60"/>
      <c r="L490" s="19"/>
      <c r="M490" s="20"/>
      <c r="N490" s="19"/>
      <c r="O490" s="19"/>
      <c r="P490" s="19"/>
      <c r="Q490" s="19"/>
    </row>
    <row r="491" spans="1:17" ht="12.75" customHeight="1">
      <c r="A491" s="19"/>
      <c r="B491" s="57"/>
      <c r="C491" s="58"/>
      <c r="D491" s="58"/>
      <c r="E491" s="20"/>
      <c r="F491" s="20"/>
      <c r="G491" s="20"/>
      <c r="H491" s="20"/>
      <c r="I491" s="60"/>
      <c r="J491" s="60"/>
      <c r="K491" s="60"/>
      <c r="L491" s="19"/>
      <c r="M491" s="20"/>
      <c r="N491" s="19"/>
      <c r="O491" s="19"/>
      <c r="P491" s="19"/>
      <c r="Q491" s="19"/>
    </row>
    <row r="492" spans="1:17" ht="12.75" customHeight="1">
      <c r="A492" s="19"/>
      <c r="B492" s="57"/>
      <c r="C492" s="58"/>
      <c r="D492" s="58"/>
      <c r="E492" s="20"/>
      <c r="F492" s="20"/>
      <c r="G492" s="20"/>
      <c r="H492" s="20"/>
      <c r="I492" s="60"/>
      <c r="J492" s="60"/>
      <c r="K492" s="60"/>
      <c r="L492" s="19"/>
      <c r="M492" s="20"/>
      <c r="N492" s="19"/>
      <c r="O492" s="19"/>
      <c r="P492" s="19"/>
      <c r="Q492" s="19"/>
    </row>
    <row r="493" spans="1:17" ht="12.75" customHeight="1">
      <c r="A493" s="19"/>
      <c r="B493" s="57"/>
      <c r="C493" s="58"/>
      <c r="D493" s="58"/>
      <c r="E493" s="20"/>
      <c r="F493" s="20"/>
      <c r="G493" s="20"/>
      <c r="H493" s="20"/>
      <c r="I493" s="60"/>
      <c r="J493" s="60"/>
      <c r="K493" s="60"/>
      <c r="L493" s="19"/>
      <c r="M493" s="20"/>
      <c r="N493" s="19"/>
      <c r="O493" s="19"/>
      <c r="P493" s="19"/>
      <c r="Q493" s="19"/>
    </row>
    <row r="494" spans="1:17" ht="12.75" customHeight="1">
      <c r="A494" s="19"/>
      <c r="B494" s="57"/>
      <c r="C494" s="58"/>
      <c r="D494" s="58"/>
      <c r="E494" s="20"/>
      <c r="F494" s="20"/>
      <c r="G494" s="20"/>
      <c r="H494" s="20"/>
      <c r="I494" s="60"/>
      <c r="J494" s="60"/>
      <c r="K494" s="60"/>
      <c r="L494" s="19"/>
      <c r="M494" s="20"/>
      <c r="N494" s="19"/>
      <c r="O494" s="19"/>
      <c r="P494" s="19"/>
      <c r="Q494" s="19"/>
    </row>
    <row r="495" spans="1:17" ht="12.75" customHeight="1">
      <c r="A495" s="19"/>
      <c r="B495" s="57"/>
      <c r="C495" s="58"/>
      <c r="D495" s="58"/>
      <c r="E495" s="20"/>
      <c r="F495" s="20"/>
      <c r="G495" s="20"/>
      <c r="H495" s="20"/>
      <c r="I495" s="60"/>
      <c r="J495" s="60"/>
      <c r="K495" s="60"/>
      <c r="L495" s="19"/>
      <c r="M495" s="20"/>
      <c r="N495" s="19"/>
      <c r="O495" s="19"/>
      <c r="P495" s="19"/>
      <c r="Q495" s="19"/>
    </row>
    <row r="496" spans="1:17" ht="12.75" customHeight="1">
      <c r="A496" s="19"/>
      <c r="B496" s="57"/>
      <c r="C496" s="58"/>
      <c r="D496" s="58"/>
      <c r="E496" s="20"/>
      <c r="F496" s="20"/>
      <c r="G496" s="20"/>
      <c r="H496" s="20"/>
      <c r="I496" s="60"/>
      <c r="J496" s="60"/>
      <c r="K496" s="60"/>
      <c r="L496" s="19"/>
      <c r="M496" s="20"/>
      <c r="N496" s="19"/>
      <c r="O496" s="19"/>
      <c r="P496" s="19"/>
      <c r="Q496" s="19"/>
    </row>
    <row r="497" spans="1:17" ht="12.75" customHeight="1">
      <c r="A497" s="19"/>
      <c r="B497" s="57"/>
      <c r="C497" s="58"/>
      <c r="D497" s="58"/>
      <c r="E497" s="20"/>
      <c r="F497" s="20"/>
      <c r="G497" s="20"/>
      <c r="H497" s="20"/>
      <c r="I497" s="60"/>
      <c r="J497" s="60"/>
      <c r="K497" s="60"/>
      <c r="L497" s="19"/>
      <c r="M497" s="20"/>
      <c r="N497" s="19"/>
      <c r="O497" s="19"/>
      <c r="P497" s="19"/>
      <c r="Q497" s="19"/>
    </row>
    <row r="498" spans="1:17" ht="12.75" customHeight="1">
      <c r="A498" s="19"/>
      <c r="B498" s="57"/>
      <c r="C498" s="58"/>
      <c r="D498" s="58"/>
      <c r="E498" s="20"/>
      <c r="F498" s="20"/>
      <c r="G498" s="20"/>
      <c r="H498" s="20"/>
      <c r="I498" s="60"/>
      <c r="J498" s="60"/>
      <c r="K498" s="60"/>
      <c r="L498" s="19"/>
      <c r="M498" s="20"/>
      <c r="N498" s="19"/>
      <c r="O498" s="19"/>
      <c r="P498" s="19"/>
      <c r="Q498" s="19"/>
    </row>
    <row r="499" spans="1:17" ht="12.75" customHeight="1">
      <c r="A499" s="19"/>
      <c r="B499" s="57"/>
      <c r="C499" s="58"/>
      <c r="D499" s="58"/>
      <c r="E499" s="20"/>
      <c r="F499" s="20"/>
      <c r="G499" s="20"/>
      <c r="H499" s="20"/>
      <c r="I499" s="60"/>
      <c r="J499" s="60"/>
      <c r="K499" s="60"/>
      <c r="L499" s="19"/>
      <c r="M499" s="20"/>
      <c r="N499" s="19"/>
      <c r="O499" s="19"/>
      <c r="P499" s="19"/>
      <c r="Q499" s="19"/>
    </row>
    <row r="500" spans="1:17" ht="12.75" customHeight="1">
      <c r="A500" s="19"/>
      <c r="B500" s="57"/>
      <c r="C500" s="58"/>
      <c r="D500" s="58"/>
      <c r="E500" s="20"/>
      <c r="F500" s="20"/>
      <c r="G500" s="20"/>
      <c r="H500" s="20"/>
      <c r="I500" s="60"/>
      <c r="J500" s="60"/>
      <c r="K500" s="60"/>
      <c r="L500" s="19"/>
      <c r="M500" s="20"/>
      <c r="N500" s="19"/>
      <c r="O500" s="19"/>
      <c r="P500" s="19"/>
      <c r="Q500" s="19"/>
    </row>
    <row r="501" spans="1:17" ht="12.75" customHeight="1">
      <c r="A501" s="19"/>
      <c r="B501" s="57"/>
      <c r="C501" s="58"/>
      <c r="D501" s="58"/>
      <c r="E501" s="20"/>
      <c r="F501" s="20"/>
      <c r="G501" s="20"/>
      <c r="H501" s="20"/>
      <c r="I501" s="60"/>
      <c r="J501" s="60"/>
      <c r="K501" s="60"/>
      <c r="L501" s="19"/>
      <c r="M501" s="20"/>
      <c r="N501" s="19"/>
      <c r="O501" s="19"/>
      <c r="P501" s="19"/>
      <c r="Q501" s="19"/>
    </row>
    <row r="502" spans="1:17" ht="12.75" customHeight="1">
      <c r="A502" s="19"/>
      <c r="B502" s="57"/>
      <c r="C502" s="58"/>
      <c r="D502" s="58"/>
      <c r="E502" s="20"/>
      <c r="F502" s="20"/>
      <c r="G502" s="20"/>
      <c r="H502" s="20"/>
      <c r="I502" s="60"/>
      <c r="J502" s="60"/>
      <c r="K502" s="60"/>
      <c r="L502" s="19"/>
      <c r="M502" s="20"/>
      <c r="N502" s="19"/>
      <c r="O502" s="19"/>
      <c r="P502" s="19"/>
      <c r="Q502" s="19"/>
    </row>
    <row r="503" spans="1:17" ht="12.75" customHeight="1">
      <c r="A503" s="19"/>
      <c r="B503" s="57"/>
      <c r="C503" s="58"/>
      <c r="D503" s="58"/>
      <c r="E503" s="20"/>
      <c r="F503" s="20"/>
      <c r="G503" s="20"/>
      <c r="H503" s="20"/>
      <c r="I503" s="60"/>
      <c r="J503" s="60"/>
      <c r="K503" s="60"/>
      <c r="L503" s="19"/>
      <c r="M503" s="20"/>
      <c r="N503" s="19"/>
      <c r="O503" s="19"/>
      <c r="P503" s="19"/>
      <c r="Q503" s="19"/>
    </row>
    <row r="504" spans="1:17" ht="12.75" customHeight="1">
      <c r="A504" s="19"/>
      <c r="B504" s="57"/>
      <c r="C504" s="58"/>
      <c r="D504" s="58"/>
      <c r="E504" s="20"/>
      <c r="F504" s="20"/>
      <c r="G504" s="20"/>
      <c r="H504" s="20"/>
      <c r="I504" s="60"/>
      <c r="J504" s="60"/>
      <c r="K504" s="60"/>
      <c r="L504" s="19"/>
      <c r="M504" s="20"/>
      <c r="N504" s="19"/>
      <c r="O504" s="19"/>
      <c r="P504" s="19"/>
      <c r="Q504" s="19"/>
    </row>
    <row r="505" spans="1:17" ht="12.75" customHeight="1">
      <c r="A505" s="19"/>
      <c r="B505" s="57"/>
      <c r="C505" s="58"/>
      <c r="D505" s="58"/>
      <c r="E505" s="20"/>
      <c r="F505" s="20"/>
      <c r="G505" s="20"/>
      <c r="H505" s="20"/>
      <c r="I505" s="60"/>
      <c r="J505" s="60"/>
      <c r="K505" s="60"/>
      <c r="L505" s="19"/>
      <c r="M505" s="20"/>
      <c r="N505" s="19"/>
      <c r="O505" s="19"/>
      <c r="P505" s="19"/>
      <c r="Q505" s="19"/>
    </row>
    <row r="506" spans="1:17" ht="12.75" customHeight="1">
      <c r="A506" s="19"/>
      <c r="B506" s="57"/>
      <c r="C506" s="58"/>
      <c r="D506" s="58"/>
      <c r="E506" s="20"/>
      <c r="F506" s="20"/>
      <c r="G506" s="20"/>
      <c r="H506" s="20"/>
      <c r="I506" s="60"/>
      <c r="J506" s="60"/>
      <c r="K506" s="60"/>
      <c r="L506" s="19"/>
      <c r="M506" s="20"/>
      <c r="N506" s="19"/>
      <c r="O506" s="19"/>
      <c r="P506" s="19"/>
      <c r="Q506" s="19"/>
    </row>
    <row r="507" spans="1:17" ht="12.75" customHeight="1">
      <c r="A507" s="19"/>
      <c r="B507" s="57"/>
      <c r="C507" s="58"/>
      <c r="D507" s="58"/>
      <c r="E507" s="20"/>
      <c r="F507" s="20"/>
      <c r="G507" s="20"/>
      <c r="H507" s="20"/>
      <c r="I507" s="60"/>
      <c r="J507" s="60"/>
      <c r="K507" s="60"/>
      <c r="L507" s="19"/>
      <c r="M507" s="20"/>
      <c r="N507" s="19"/>
      <c r="O507" s="19"/>
      <c r="P507" s="19"/>
      <c r="Q507" s="19"/>
    </row>
    <row r="508" spans="1:17" ht="12.75" customHeight="1">
      <c r="A508" s="19"/>
      <c r="B508" s="57"/>
      <c r="C508" s="58"/>
      <c r="D508" s="58"/>
      <c r="E508" s="20"/>
      <c r="F508" s="20"/>
      <c r="G508" s="20"/>
      <c r="H508" s="20"/>
      <c r="I508" s="60"/>
      <c r="J508" s="60"/>
      <c r="K508" s="60"/>
      <c r="L508" s="19"/>
      <c r="M508" s="20"/>
      <c r="N508" s="19"/>
      <c r="O508" s="19"/>
      <c r="P508" s="19"/>
      <c r="Q508" s="19"/>
    </row>
    <row r="509" spans="1:17" ht="12.75" customHeight="1">
      <c r="A509" s="19"/>
      <c r="B509" s="57"/>
      <c r="C509" s="58"/>
      <c r="D509" s="58"/>
      <c r="E509" s="20"/>
      <c r="F509" s="20"/>
      <c r="G509" s="20"/>
      <c r="H509" s="20"/>
      <c r="I509" s="60"/>
      <c r="J509" s="60"/>
      <c r="K509" s="60"/>
      <c r="L509" s="19"/>
      <c r="M509" s="20"/>
      <c r="N509" s="19"/>
      <c r="O509" s="19"/>
      <c r="P509" s="19"/>
      <c r="Q509" s="19"/>
    </row>
    <row r="510" spans="1:17" ht="12.75" customHeight="1">
      <c r="A510" s="19"/>
      <c r="B510" s="57"/>
      <c r="C510" s="58"/>
      <c r="D510" s="58"/>
      <c r="E510" s="20"/>
      <c r="F510" s="20"/>
      <c r="G510" s="20"/>
      <c r="H510" s="20"/>
      <c r="I510" s="60"/>
      <c r="J510" s="60"/>
      <c r="K510" s="60"/>
      <c r="L510" s="19"/>
      <c r="M510" s="20"/>
      <c r="N510" s="19"/>
      <c r="O510" s="19"/>
      <c r="P510" s="19"/>
      <c r="Q510" s="19"/>
    </row>
    <row r="511" spans="1:17" ht="12.75" customHeight="1">
      <c r="A511" s="19"/>
      <c r="B511" s="57"/>
      <c r="C511" s="58"/>
      <c r="D511" s="58"/>
      <c r="E511" s="20"/>
      <c r="F511" s="20"/>
      <c r="G511" s="20"/>
      <c r="H511" s="20"/>
      <c r="I511" s="60"/>
      <c r="J511" s="60"/>
      <c r="K511" s="60"/>
      <c r="L511" s="19"/>
      <c r="M511" s="20"/>
      <c r="N511" s="19"/>
      <c r="O511" s="19"/>
      <c r="P511" s="19"/>
      <c r="Q511" s="19"/>
    </row>
    <row r="512" spans="1:17" ht="12.75" customHeight="1">
      <c r="A512" s="19"/>
      <c r="B512" s="57"/>
      <c r="C512" s="58"/>
      <c r="D512" s="58"/>
      <c r="E512" s="20"/>
      <c r="F512" s="20"/>
      <c r="G512" s="20"/>
      <c r="H512" s="20"/>
      <c r="I512" s="60"/>
      <c r="J512" s="60"/>
      <c r="K512" s="60"/>
      <c r="L512" s="19"/>
      <c r="M512" s="20"/>
      <c r="N512" s="19"/>
      <c r="O512" s="19"/>
      <c r="P512" s="19"/>
      <c r="Q512" s="19"/>
    </row>
    <row r="513" spans="1:17" ht="12.75" customHeight="1">
      <c r="A513" s="19"/>
      <c r="B513" s="57"/>
      <c r="C513" s="58"/>
      <c r="D513" s="58"/>
      <c r="E513" s="20"/>
      <c r="F513" s="20"/>
      <c r="G513" s="20"/>
      <c r="H513" s="20"/>
      <c r="I513" s="60"/>
      <c r="J513" s="60"/>
      <c r="K513" s="60"/>
      <c r="L513" s="19"/>
      <c r="M513" s="20"/>
      <c r="N513" s="19"/>
      <c r="O513" s="19"/>
      <c r="P513" s="19"/>
      <c r="Q513" s="19"/>
    </row>
    <row r="514" spans="1:17" ht="12.75" customHeight="1">
      <c r="A514" s="19"/>
      <c r="B514" s="57"/>
      <c r="C514" s="58"/>
      <c r="D514" s="58"/>
      <c r="E514" s="20"/>
      <c r="F514" s="20"/>
      <c r="G514" s="20"/>
      <c r="H514" s="20"/>
      <c r="I514" s="60"/>
      <c r="J514" s="60"/>
      <c r="K514" s="60"/>
      <c r="L514" s="19"/>
      <c r="M514" s="20"/>
      <c r="N514" s="19"/>
      <c r="O514" s="19"/>
      <c r="P514" s="19"/>
      <c r="Q514" s="19"/>
    </row>
    <row r="515" spans="1:17" ht="12.75" customHeight="1">
      <c r="A515" s="19"/>
      <c r="B515" s="57"/>
      <c r="C515" s="58"/>
      <c r="D515" s="58"/>
      <c r="E515" s="20"/>
      <c r="F515" s="20"/>
      <c r="G515" s="20"/>
      <c r="H515" s="20"/>
      <c r="I515" s="60"/>
      <c r="J515" s="60"/>
      <c r="K515" s="60"/>
      <c r="L515" s="19"/>
      <c r="M515" s="20"/>
      <c r="N515" s="19"/>
      <c r="O515" s="19"/>
      <c r="P515" s="19"/>
      <c r="Q515" s="19"/>
    </row>
    <row r="516" spans="1:17" ht="12.75" customHeight="1">
      <c r="A516" s="19"/>
      <c r="B516" s="57"/>
      <c r="C516" s="58"/>
      <c r="D516" s="58"/>
      <c r="E516" s="20"/>
      <c r="F516" s="20"/>
      <c r="G516" s="20"/>
      <c r="H516" s="20"/>
      <c r="I516" s="60"/>
      <c r="J516" s="60"/>
      <c r="K516" s="60"/>
      <c r="L516" s="19"/>
      <c r="M516" s="20"/>
      <c r="N516" s="19"/>
      <c r="O516" s="19"/>
      <c r="P516" s="19"/>
      <c r="Q516" s="19"/>
    </row>
    <row r="517" spans="1:17" ht="12.75" customHeight="1">
      <c r="A517" s="19"/>
      <c r="B517" s="57"/>
      <c r="C517" s="58"/>
      <c r="D517" s="58"/>
      <c r="E517" s="20"/>
      <c r="F517" s="20"/>
      <c r="G517" s="20"/>
      <c r="H517" s="20"/>
      <c r="I517" s="60"/>
      <c r="J517" s="60"/>
      <c r="K517" s="60"/>
      <c r="L517" s="19"/>
      <c r="M517" s="20"/>
      <c r="N517" s="19"/>
      <c r="O517" s="19"/>
      <c r="P517" s="19"/>
      <c r="Q517" s="19"/>
    </row>
    <row r="518" spans="1:17" ht="12.75" customHeight="1">
      <c r="A518" s="19"/>
      <c r="B518" s="57"/>
      <c r="C518" s="58"/>
      <c r="D518" s="58"/>
      <c r="E518" s="20"/>
      <c r="F518" s="20"/>
      <c r="G518" s="20"/>
      <c r="H518" s="20"/>
      <c r="I518" s="60"/>
      <c r="J518" s="60"/>
      <c r="K518" s="60"/>
      <c r="L518" s="19"/>
      <c r="M518" s="20"/>
      <c r="N518" s="19"/>
      <c r="O518" s="19"/>
      <c r="P518" s="19"/>
      <c r="Q518" s="19"/>
    </row>
    <row r="519" spans="1:17" ht="12.75" customHeight="1">
      <c r="A519" s="19"/>
      <c r="B519" s="57"/>
      <c r="C519" s="58"/>
      <c r="D519" s="58"/>
      <c r="E519" s="20"/>
      <c r="F519" s="20"/>
      <c r="G519" s="20"/>
      <c r="H519" s="20"/>
      <c r="I519" s="60"/>
      <c r="J519" s="60"/>
      <c r="K519" s="60"/>
      <c r="L519" s="19"/>
      <c r="M519" s="20"/>
      <c r="N519" s="19"/>
      <c r="O519" s="19"/>
      <c r="P519" s="19"/>
      <c r="Q519" s="19"/>
    </row>
    <row r="520" spans="1:17" ht="12.75" customHeight="1">
      <c r="A520" s="19"/>
      <c r="B520" s="57"/>
      <c r="C520" s="58"/>
      <c r="D520" s="58"/>
      <c r="E520" s="20"/>
      <c r="F520" s="20"/>
      <c r="G520" s="20"/>
      <c r="H520" s="20"/>
      <c r="I520" s="60"/>
      <c r="J520" s="60"/>
      <c r="K520" s="60"/>
      <c r="L520" s="19"/>
      <c r="M520" s="20"/>
      <c r="N520" s="19"/>
      <c r="O520" s="19"/>
      <c r="P520" s="19"/>
      <c r="Q520" s="19"/>
    </row>
    <row r="521" spans="1:17" ht="12.75" customHeight="1">
      <c r="A521" s="19"/>
      <c r="B521" s="57"/>
      <c r="C521" s="58"/>
      <c r="D521" s="58"/>
      <c r="E521" s="20"/>
      <c r="F521" s="20"/>
      <c r="G521" s="20"/>
      <c r="H521" s="20"/>
      <c r="I521" s="60"/>
      <c r="J521" s="60"/>
      <c r="K521" s="60"/>
      <c r="L521" s="19"/>
      <c r="M521" s="20"/>
      <c r="N521" s="19"/>
      <c r="O521" s="19"/>
      <c r="P521" s="19"/>
      <c r="Q521" s="19"/>
    </row>
    <row r="522" spans="1:17" ht="12.75" customHeight="1">
      <c r="A522" s="19"/>
      <c r="B522" s="57"/>
      <c r="C522" s="58"/>
      <c r="D522" s="58"/>
      <c r="E522" s="20"/>
      <c r="F522" s="20"/>
      <c r="G522" s="20"/>
      <c r="H522" s="20"/>
      <c r="I522" s="60"/>
      <c r="J522" s="60"/>
      <c r="K522" s="60"/>
      <c r="L522" s="19"/>
      <c r="M522" s="20"/>
      <c r="N522" s="19"/>
      <c r="O522" s="19"/>
      <c r="P522" s="19"/>
      <c r="Q522" s="19"/>
    </row>
    <row r="523" spans="1:17" ht="12.75" customHeight="1">
      <c r="A523" s="19"/>
      <c r="B523" s="57"/>
      <c r="C523" s="58"/>
      <c r="D523" s="58"/>
      <c r="E523" s="20"/>
      <c r="F523" s="20"/>
      <c r="G523" s="20"/>
      <c r="H523" s="20"/>
      <c r="I523" s="60"/>
      <c r="J523" s="60"/>
      <c r="K523" s="60"/>
      <c r="L523" s="19"/>
      <c r="M523" s="20"/>
      <c r="N523" s="19"/>
      <c r="O523" s="19"/>
      <c r="P523" s="19"/>
      <c r="Q523" s="19"/>
    </row>
    <row r="524" spans="1:17" ht="12.75" customHeight="1">
      <c r="A524" s="19"/>
      <c r="B524" s="57"/>
      <c r="C524" s="58"/>
      <c r="D524" s="58"/>
      <c r="E524" s="20"/>
      <c r="F524" s="20"/>
      <c r="G524" s="20"/>
      <c r="H524" s="20"/>
      <c r="I524" s="60"/>
      <c r="J524" s="60"/>
      <c r="K524" s="60"/>
      <c r="L524" s="19"/>
      <c r="M524" s="20"/>
      <c r="N524" s="19"/>
      <c r="O524" s="19"/>
      <c r="P524" s="19"/>
      <c r="Q524" s="19"/>
    </row>
    <row r="525" spans="1:17" ht="12.75" customHeight="1">
      <c r="A525" s="19"/>
      <c r="B525" s="57"/>
      <c r="C525" s="58"/>
      <c r="D525" s="58"/>
      <c r="E525" s="20"/>
      <c r="F525" s="20"/>
      <c r="G525" s="20"/>
      <c r="H525" s="20"/>
      <c r="I525" s="60"/>
      <c r="J525" s="60"/>
      <c r="K525" s="60"/>
      <c r="L525" s="19"/>
      <c r="M525" s="20"/>
      <c r="N525" s="19"/>
      <c r="O525" s="19"/>
      <c r="P525" s="19"/>
      <c r="Q525" s="19"/>
    </row>
    <row r="526" spans="1:17" ht="12.75" customHeight="1">
      <c r="A526" s="19"/>
      <c r="B526" s="57"/>
      <c r="C526" s="58"/>
      <c r="D526" s="58"/>
      <c r="E526" s="20"/>
      <c r="F526" s="20"/>
      <c r="G526" s="20"/>
      <c r="H526" s="20"/>
      <c r="I526" s="60"/>
      <c r="J526" s="60"/>
      <c r="K526" s="60"/>
      <c r="L526" s="19"/>
      <c r="M526" s="20"/>
      <c r="N526" s="19"/>
      <c r="O526" s="19"/>
      <c r="P526" s="19"/>
      <c r="Q526" s="19"/>
    </row>
    <row r="527" spans="1:17" ht="12.75" customHeight="1">
      <c r="A527" s="19"/>
      <c r="B527" s="57"/>
      <c r="C527" s="58"/>
      <c r="D527" s="58"/>
      <c r="E527" s="20"/>
      <c r="F527" s="20"/>
      <c r="G527" s="20"/>
      <c r="H527" s="20"/>
      <c r="I527" s="60"/>
      <c r="J527" s="60"/>
      <c r="K527" s="60"/>
      <c r="L527" s="19"/>
      <c r="M527" s="20"/>
      <c r="N527" s="19"/>
      <c r="O527" s="19"/>
      <c r="P527" s="19"/>
      <c r="Q527" s="19"/>
    </row>
    <row r="528" spans="1:17" ht="12.75" customHeight="1">
      <c r="A528" s="19"/>
      <c r="B528" s="57"/>
      <c r="C528" s="58"/>
      <c r="D528" s="58"/>
      <c r="E528" s="20"/>
      <c r="F528" s="20"/>
      <c r="G528" s="20"/>
      <c r="H528" s="20"/>
      <c r="I528" s="60"/>
      <c r="J528" s="60"/>
      <c r="K528" s="60"/>
      <c r="L528" s="19"/>
      <c r="M528" s="20"/>
      <c r="N528" s="19"/>
      <c r="O528" s="19"/>
      <c r="P528" s="19"/>
      <c r="Q528" s="19"/>
    </row>
    <row r="529" spans="1:17" ht="12.75" customHeight="1">
      <c r="A529" s="19"/>
      <c r="B529" s="57"/>
      <c r="C529" s="58"/>
      <c r="D529" s="58"/>
      <c r="E529" s="20"/>
      <c r="F529" s="20"/>
      <c r="G529" s="20"/>
      <c r="H529" s="20"/>
      <c r="I529" s="60"/>
      <c r="J529" s="60"/>
      <c r="K529" s="60"/>
      <c r="L529" s="19"/>
      <c r="M529" s="20"/>
      <c r="N529" s="19"/>
      <c r="O529" s="19"/>
      <c r="P529" s="19"/>
      <c r="Q529" s="19"/>
    </row>
    <row r="530" spans="1:17" ht="12.75" customHeight="1">
      <c r="A530" s="19"/>
      <c r="B530" s="57"/>
      <c r="C530" s="58"/>
      <c r="D530" s="58"/>
      <c r="E530" s="20"/>
      <c r="F530" s="20"/>
      <c r="G530" s="20"/>
      <c r="H530" s="20"/>
      <c r="I530" s="60"/>
      <c r="J530" s="60"/>
      <c r="K530" s="60"/>
      <c r="L530" s="19"/>
      <c r="M530" s="20"/>
      <c r="N530" s="19"/>
      <c r="O530" s="19"/>
      <c r="P530" s="19"/>
      <c r="Q530" s="19"/>
    </row>
    <row r="531" spans="1:17" ht="12.75" customHeight="1">
      <c r="A531" s="19"/>
      <c r="B531" s="57"/>
      <c r="C531" s="58"/>
      <c r="D531" s="58"/>
      <c r="E531" s="20"/>
      <c r="F531" s="20"/>
      <c r="G531" s="20"/>
      <c r="H531" s="20"/>
      <c r="I531" s="60"/>
      <c r="J531" s="60"/>
      <c r="K531" s="60"/>
      <c r="L531" s="19"/>
      <c r="M531" s="20"/>
      <c r="N531" s="19"/>
      <c r="O531" s="19"/>
      <c r="P531" s="19"/>
      <c r="Q531" s="19"/>
    </row>
    <row r="532" spans="1:17" ht="12.75" customHeight="1">
      <c r="A532" s="19"/>
      <c r="B532" s="57"/>
      <c r="C532" s="58"/>
      <c r="D532" s="58"/>
      <c r="E532" s="20"/>
      <c r="F532" s="20"/>
      <c r="G532" s="20"/>
      <c r="H532" s="20"/>
      <c r="I532" s="60"/>
      <c r="J532" s="60"/>
      <c r="K532" s="60"/>
      <c r="L532" s="19"/>
      <c r="M532" s="20"/>
      <c r="N532" s="19"/>
      <c r="O532" s="19"/>
      <c r="P532" s="19"/>
      <c r="Q532" s="19"/>
    </row>
    <row r="533" spans="1:17" ht="12.75" customHeight="1">
      <c r="A533" s="19"/>
      <c r="B533" s="57"/>
      <c r="C533" s="58"/>
      <c r="D533" s="58"/>
      <c r="E533" s="20"/>
      <c r="F533" s="20"/>
      <c r="G533" s="20"/>
      <c r="H533" s="20"/>
      <c r="I533" s="60"/>
      <c r="J533" s="60"/>
      <c r="K533" s="60"/>
      <c r="L533" s="19"/>
      <c r="M533" s="20"/>
      <c r="N533" s="19"/>
      <c r="O533" s="19"/>
      <c r="P533" s="19"/>
      <c r="Q533" s="19"/>
    </row>
    <row r="534" spans="1:17" ht="12.75" customHeight="1">
      <c r="A534" s="19"/>
      <c r="B534" s="57"/>
      <c r="C534" s="58"/>
      <c r="D534" s="58"/>
      <c r="E534" s="20"/>
      <c r="F534" s="20"/>
      <c r="G534" s="20"/>
      <c r="H534" s="20"/>
      <c r="I534" s="60"/>
      <c r="J534" s="60"/>
      <c r="K534" s="60"/>
      <c r="L534" s="19"/>
      <c r="M534" s="20"/>
      <c r="N534" s="19"/>
      <c r="O534" s="19"/>
      <c r="P534" s="19"/>
      <c r="Q534" s="19"/>
    </row>
    <row r="535" spans="1:17" ht="12.75" customHeight="1">
      <c r="A535" s="19"/>
      <c r="B535" s="57"/>
      <c r="C535" s="58"/>
      <c r="D535" s="58"/>
      <c r="E535" s="20"/>
      <c r="F535" s="20"/>
      <c r="G535" s="20"/>
      <c r="H535" s="20"/>
      <c r="I535" s="60"/>
      <c r="J535" s="60"/>
      <c r="K535" s="60"/>
      <c r="L535" s="19"/>
      <c r="M535" s="20"/>
      <c r="N535" s="19"/>
      <c r="O535" s="19"/>
      <c r="P535" s="19"/>
      <c r="Q535" s="19"/>
    </row>
    <row r="536" spans="1:17" ht="12.75" customHeight="1">
      <c r="A536" s="19"/>
      <c r="B536" s="57"/>
      <c r="C536" s="58"/>
      <c r="D536" s="58"/>
      <c r="E536" s="20"/>
      <c r="F536" s="20"/>
      <c r="G536" s="20"/>
      <c r="H536" s="20"/>
      <c r="I536" s="60"/>
      <c r="J536" s="60"/>
      <c r="K536" s="60"/>
      <c r="L536" s="19"/>
      <c r="M536" s="20"/>
      <c r="N536" s="19"/>
      <c r="O536" s="19"/>
      <c r="P536" s="19"/>
      <c r="Q536" s="19"/>
    </row>
    <row r="537" spans="1:17" ht="12.75" customHeight="1">
      <c r="A537" s="19"/>
      <c r="B537" s="57"/>
      <c r="C537" s="58"/>
      <c r="D537" s="58"/>
      <c r="E537" s="20"/>
      <c r="F537" s="20"/>
      <c r="G537" s="20"/>
      <c r="H537" s="20"/>
      <c r="I537" s="60"/>
      <c r="J537" s="60"/>
      <c r="K537" s="60"/>
      <c r="L537" s="19"/>
      <c r="M537" s="20"/>
      <c r="N537" s="19"/>
      <c r="O537" s="19"/>
      <c r="P537" s="19"/>
      <c r="Q537" s="19"/>
    </row>
    <row r="538" spans="1:17" ht="12.75" customHeight="1">
      <c r="A538" s="19"/>
      <c r="B538" s="57"/>
      <c r="C538" s="58"/>
      <c r="D538" s="58"/>
      <c r="E538" s="20"/>
      <c r="F538" s="20"/>
      <c r="G538" s="20"/>
      <c r="H538" s="20"/>
      <c r="I538" s="60"/>
      <c r="J538" s="60"/>
      <c r="K538" s="60"/>
      <c r="L538" s="19"/>
      <c r="M538" s="20"/>
      <c r="N538" s="19"/>
      <c r="O538" s="19"/>
      <c r="P538" s="19"/>
      <c r="Q538" s="19"/>
    </row>
    <row r="539" spans="1:17" ht="12.75" customHeight="1">
      <c r="A539" s="19"/>
      <c r="B539" s="57"/>
      <c r="C539" s="58"/>
      <c r="D539" s="58"/>
      <c r="E539" s="20"/>
      <c r="F539" s="20"/>
      <c r="G539" s="20"/>
      <c r="H539" s="20"/>
      <c r="I539" s="60"/>
      <c r="J539" s="60"/>
      <c r="K539" s="60"/>
      <c r="L539" s="19"/>
      <c r="M539" s="20"/>
      <c r="N539" s="19"/>
      <c r="O539" s="19"/>
      <c r="P539" s="19"/>
      <c r="Q539" s="19"/>
    </row>
    <row r="540" spans="1:17" ht="12.75" customHeight="1">
      <c r="A540" s="19"/>
      <c r="B540" s="57"/>
      <c r="C540" s="58"/>
      <c r="D540" s="58"/>
      <c r="E540" s="20"/>
      <c r="F540" s="20"/>
      <c r="G540" s="20"/>
      <c r="H540" s="20"/>
      <c r="I540" s="60"/>
      <c r="J540" s="60"/>
      <c r="K540" s="60"/>
      <c r="L540" s="19"/>
      <c r="M540" s="20"/>
      <c r="N540" s="19"/>
      <c r="O540" s="19"/>
      <c r="P540" s="19"/>
      <c r="Q540" s="19"/>
    </row>
    <row r="541" spans="1:17" ht="12.75" customHeight="1">
      <c r="A541" s="19"/>
      <c r="B541" s="57"/>
      <c r="C541" s="58"/>
      <c r="D541" s="58"/>
      <c r="E541" s="20"/>
      <c r="F541" s="20"/>
      <c r="G541" s="20"/>
      <c r="H541" s="20"/>
      <c r="I541" s="60"/>
      <c r="J541" s="60"/>
      <c r="K541" s="60"/>
      <c r="L541" s="19"/>
      <c r="M541" s="20"/>
      <c r="N541" s="19"/>
      <c r="O541" s="19"/>
      <c r="P541" s="19"/>
      <c r="Q541" s="19"/>
    </row>
    <row r="542" spans="1:17" ht="12.75" customHeight="1">
      <c r="A542" s="19"/>
      <c r="B542" s="57"/>
      <c r="C542" s="58"/>
      <c r="D542" s="58"/>
      <c r="E542" s="20"/>
      <c r="F542" s="20"/>
      <c r="G542" s="20"/>
      <c r="H542" s="20"/>
      <c r="I542" s="60"/>
      <c r="J542" s="60"/>
      <c r="K542" s="60"/>
      <c r="L542" s="19"/>
      <c r="M542" s="20"/>
      <c r="N542" s="19"/>
      <c r="O542" s="19"/>
      <c r="P542" s="19"/>
      <c r="Q542" s="19"/>
    </row>
    <row r="543" spans="1:17" ht="12.75" customHeight="1">
      <c r="A543" s="19"/>
      <c r="B543" s="57"/>
      <c r="C543" s="58"/>
      <c r="D543" s="58"/>
      <c r="E543" s="20"/>
      <c r="F543" s="20"/>
      <c r="G543" s="20"/>
      <c r="H543" s="20"/>
      <c r="I543" s="60"/>
      <c r="J543" s="60"/>
      <c r="K543" s="60"/>
      <c r="L543" s="19"/>
      <c r="M543" s="20"/>
      <c r="N543" s="19"/>
      <c r="O543" s="19"/>
      <c r="P543" s="19"/>
      <c r="Q543" s="19"/>
    </row>
    <row r="544" spans="1:17" ht="12.75" customHeight="1">
      <c r="A544" s="19"/>
      <c r="B544" s="57"/>
      <c r="C544" s="58"/>
      <c r="D544" s="58"/>
      <c r="E544" s="20"/>
      <c r="F544" s="20"/>
      <c r="G544" s="20"/>
      <c r="H544" s="20"/>
      <c r="I544" s="60"/>
      <c r="J544" s="60"/>
      <c r="K544" s="60"/>
      <c r="L544" s="19"/>
      <c r="M544" s="20"/>
      <c r="N544" s="19"/>
      <c r="O544" s="19"/>
      <c r="P544" s="19"/>
      <c r="Q544" s="19"/>
    </row>
    <row r="545" spans="1:17" ht="12.75" customHeight="1">
      <c r="A545" s="19"/>
      <c r="B545" s="57"/>
      <c r="C545" s="58"/>
      <c r="D545" s="58"/>
      <c r="E545" s="20"/>
      <c r="F545" s="20"/>
      <c r="G545" s="20"/>
      <c r="H545" s="20"/>
      <c r="I545" s="60"/>
      <c r="J545" s="60"/>
      <c r="K545" s="60"/>
      <c r="L545" s="19"/>
      <c r="M545" s="20"/>
      <c r="N545" s="19"/>
      <c r="O545" s="19"/>
      <c r="P545" s="19"/>
      <c r="Q545" s="19"/>
    </row>
    <row r="546" spans="1:17" ht="12.75" customHeight="1">
      <c r="A546" s="19"/>
      <c r="B546" s="57"/>
      <c r="C546" s="58"/>
      <c r="D546" s="58"/>
      <c r="E546" s="20"/>
      <c r="F546" s="20"/>
      <c r="G546" s="20"/>
      <c r="H546" s="20"/>
      <c r="I546" s="60"/>
      <c r="J546" s="60"/>
      <c r="K546" s="60"/>
      <c r="L546" s="19"/>
      <c r="M546" s="20"/>
      <c r="N546" s="19"/>
      <c r="O546" s="19"/>
      <c r="P546" s="19"/>
      <c r="Q546" s="19"/>
    </row>
    <row r="547" spans="1:17" ht="12.75" customHeight="1">
      <c r="A547" s="19"/>
      <c r="B547" s="57"/>
      <c r="C547" s="58"/>
      <c r="D547" s="58"/>
      <c r="E547" s="20"/>
      <c r="F547" s="20"/>
      <c r="G547" s="20"/>
      <c r="H547" s="20"/>
      <c r="I547" s="60"/>
      <c r="J547" s="60"/>
      <c r="K547" s="60"/>
      <c r="L547" s="19"/>
      <c r="M547" s="20"/>
      <c r="N547" s="19"/>
      <c r="O547" s="19"/>
      <c r="P547" s="19"/>
      <c r="Q547" s="19"/>
    </row>
    <row r="548" spans="1:17" ht="12.75" customHeight="1">
      <c r="A548" s="19"/>
      <c r="B548" s="57"/>
      <c r="C548" s="58"/>
      <c r="D548" s="58"/>
      <c r="E548" s="20"/>
      <c r="F548" s="20"/>
      <c r="G548" s="20"/>
      <c r="H548" s="20"/>
      <c r="I548" s="60"/>
      <c r="J548" s="60"/>
      <c r="K548" s="60"/>
      <c r="L548" s="19"/>
      <c r="M548" s="20"/>
      <c r="N548" s="19"/>
      <c r="O548" s="19"/>
      <c r="P548" s="19"/>
      <c r="Q548" s="19"/>
    </row>
    <row r="549" spans="1:17" ht="12.75" customHeight="1">
      <c r="A549" s="19"/>
      <c r="B549" s="57"/>
      <c r="C549" s="58"/>
      <c r="D549" s="58"/>
      <c r="E549" s="20"/>
      <c r="F549" s="20"/>
      <c r="G549" s="20"/>
      <c r="H549" s="20"/>
      <c r="I549" s="60"/>
      <c r="J549" s="60"/>
      <c r="K549" s="60"/>
      <c r="L549" s="19"/>
      <c r="M549" s="20"/>
      <c r="N549" s="19"/>
      <c r="O549" s="19"/>
      <c r="P549" s="19"/>
      <c r="Q549" s="19"/>
    </row>
    <row r="550" spans="1:17" ht="12.75" customHeight="1">
      <c r="A550" s="19"/>
      <c r="B550" s="57"/>
      <c r="C550" s="58"/>
      <c r="D550" s="58"/>
      <c r="E550" s="20"/>
      <c r="F550" s="20"/>
      <c r="G550" s="20"/>
      <c r="H550" s="20"/>
      <c r="I550" s="60"/>
      <c r="J550" s="60"/>
      <c r="K550" s="60"/>
      <c r="L550" s="19"/>
      <c r="M550" s="20"/>
      <c r="N550" s="19"/>
      <c r="O550" s="19"/>
      <c r="P550" s="19"/>
      <c r="Q550" s="19"/>
    </row>
    <row r="551" spans="1:17" ht="12.75" customHeight="1">
      <c r="A551" s="19"/>
      <c r="B551" s="57"/>
      <c r="C551" s="58"/>
      <c r="D551" s="58"/>
      <c r="E551" s="20"/>
      <c r="F551" s="20"/>
      <c r="G551" s="20"/>
      <c r="H551" s="20"/>
      <c r="I551" s="60"/>
      <c r="J551" s="60"/>
      <c r="K551" s="60"/>
      <c r="L551" s="19"/>
      <c r="M551" s="20"/>
      <c r="N551" s="19"/>
      <c r="O551" s="19"/>
      <c r="P551" s="19"/>
      <c r="Q551" s="19"/>
    </row>
    <row r="552" spans="1:17" ht="12.75" customHeight="1">
      <c r="A552" s="19"/>
      <c r="B552" s="57"/>
      <c r="C552" s="58"/>
      <c r="D552" s="58"/>
      <c r="E552" s="20"/>
      <c r="F552" s="20"/>
      <c r="G552" s="20"/>
      <c r="H552" s="20"/>
      <c r="I552" s="60"/>
      <c r="J552" s="60"/>
      <c r="K552" s="60"/>
      <c r="L552" s="19"/>
      <c r="M552" s="20"/>
      <c r="N552" s="19"/>
      <c r="O552" s="19"/>
      <c r="P552" s="19"/>
      <c r="Q552" s="19"/>
    </row>
    <row r="553" spans="1:17" ht="12.75" customHeight="1">
      <c r="A553" s="19"/>
      <c r="B553" s="57"/>
      <c r="C553" s="58"/>
      <c r="D553" s="58"/>
      <c r="E553" s="20"/>
      <c r="F553" s="20"/>
      <c r="G553" s="20"/>
      <c r="H553" s="20"/>
      <c r="I553" s="60"/>
      <c r="J553" s="60"/>
      <c r="K553" s="60"/>
      <c r="L553" s="19"/>
      <c r="M553" s="20"/>
      <c r="N553" s="19"/>
      <c r="O553" s="19"/>
      <c r="P553" s="19"/>
      <c r="Q553" s="19"/>
    </row>
    <row r="554" spans="1:17" ht="12.75" customHeight="1">
      <c r="A554" s="19"/>
      <c r="B554" s="57"/>
      <c r="C554" s="58"/>
      <c r="D554" s="58"/>
      <c r="E554" s="20"/>
      <c r="F554" s="20"/>
      <c r="G554" s="20"/>
      <c r="H554" s="20"/>
      <c r="I554" s="60"/>
      <c r="J554" s="60"/>
      <c r="K554" s="60"/>
      <c r="L554" s="19"/>
      <c r="M554" s="20"/>
      <c r="N554" s="19"/>
      <c r="O554" s="19"/>
      <c r="P554" s="19"/>
      <c r="Q554" s="19"/>
    </row>
    <row r="555" spans="1:17" ht="12.75" customHeight="1">
      <c r="A555" s="19"/>
      <c r="B555" s="57"/>
      <c r="C555" s="58"/>
      <c r="D555" s="58"/>
      <c r="E555" s="20"/>
      <c r="F555" s="20"/>
      <c r="G555" s="20"/>
      <c r="H555" s="20"/>
      <c r="I555" s="60"/>
      <c r="J555" s="60"/>
      <c r="K555" s="60"/>
      <c r="L555" s="19"/>
      <c r="M555" s="20"/>
      <c r="N555" s="19"/>
      <c r="O555" s="19"/>
      <c r="P555" s="19"/>
      <c r="Q555" s="19"/>
    </row>
    <row r="556" spans="1:17" ht="12.75" customHeight="1">
      <c r="A556" s="19"/>
      <c r="B556" s="57"/>
      <c r="C556" s="58"/>
      <c r="D556" s="58"/>
      <c r="E556" s="20"/>
      <c r="F556" s="20"/>
      <c r="G556" s="20"/>
      <c r="H556" s="20"/>
      <c r="I556" s="60"/>
      <c r="J556" s="60"/>
      <c r="K556" s="60"/>
      <c r="L556" s="19"/>
      <c r="M556" s="20"/>
      <c r="N556" s="19"/>
      <c r="O556" s="19"/>
      <c r="P556" s="19"/>
      <c r="Q556" s="19"/>
    </row>
    <row r="557" spans="1:17" ht="12.75" customHeight="1">
      <c r="A557" s="19"/>
      <c r="B557" s="57"/>
      <c r="C557" s="58"/>
      <c r="D557" s="58"/>
      <c r="E557" s="20"/>
      <c r="F557" s="20"/>
      <c r="G557" s="20"/>
      <c r="H557" s="20"/>
      <c r="I557" s="60"/>
      <c r="J557" s="60"/>
      <c r="K557" s="60"/>
      <c r="L557" s="19"/>
      <c r="M557" s="20"/>
      <c r="N557" s="19"/>
      <c r="O557" s="19"/>
      <c r="P557" s="19"/>
      <c r="Q557" s="19"/>
    </row>
    <row r="558" spans="1:17" ht="12.75" customHeight="1">
      <c r="A558" s="19"/>
      <c r="B558" s="57"/>
      <c r="C558" s="58"/>
      <c r="D558" s="58"/>
      <c r="E558" s="20"/>
      <c r="F558" s="20"/>
      <c r="G558" s="20"/>
      <c r="H558" s="20"/>
      <c r="I558" s="60"/>
      <c r="J558" s="60"/>
      <c r="K558" s="60"/>
      <c r="L558" s="19"/>
      <c r="M558" s="20"/>
      <c r="N558" s="19"/>
      <c r="O558" s="19"/>
      <c r="P558" s="19"/>
      <c r="Q558" s="19"/>
    </row>
    <row r="559" spans="1:17" ht="12.75" customHeight="1">
      <c r="A559" s="19"/>
      <c r="B559" s="57"/>
      <c r="C559" s="58"/>
      <c r="D559" s="58"/>
      <c r="E559" s="20"/>
      <c r="F559" s="20"/>
      <c r="G559" s="20"/>
      <c r="H559" s="20"/>
      <c r="I559" s="60"/>
      <c r="J559" s="60"/>
      <c r="K559" s="60"/>
      <c r="L559" s="19"/>
      <c r="M559" s="20"/>
      <c r="N559" s="19"/>
      <c r="O559" s="19"/>
      <c r="P559" s="19"/>
      <c r="Q559" s="19"/>
    </row>
    <row r="560" spans="1:17" ht="12.75" customHeight="1">
      <c r="A560" s="19"/>
      <c r="B560" s="57"/>
      <c r="C560" s="58"/>
      <c r="D560" s="58"/>
      <c r="E560" s="20"/>
      <c r="F560" s="20"/>
      <c r="G560" s="20"/>
      <c r="H560" s="20"/>
      <c r="I560" s="60"/>
      <c r="J560" s="60"/>
      <c r="K560" s="60"/>
      <c r="L560" s="19"/>
      <c r="M560" s="20"/>
      <c r="N560" s="19"/>
      <c r="O560" s="19"/>
      <c r="P560" s="19"/>
      <c r="Q560" s="19"/>
    </row>
    <row r="561" spans="1:17" ht="12.75" customHeight="1">
      <c r="A561" s="19"/>
      <c r="B561" s="57"/>
      <c r="C561" s="58"/>
      <c r="D561" s="58"/>
      <c r="E561" s="20"/>
      <c r="F561" s="20"/>
      <c r="G561" s="20"/>
      <c r="H561" s="20"/>
      <c r="I561" s="60"/>
      <c r="J561" s="60"/>
      <c r="K561" s="60"/>
      <c r="L561" s="19"/>
      <c r="M561" s="20"/>
      <c r="N561" s="19"/>
      <c r="O561" s="19"/>
      <c r="P561" s="19"/>
      <c r="Q561" s="19"/>
    </row>
    <row r="562" spans="1:17" ht="12.75" customHeight="1">
      <c r="A562" s="19"/>
      <c r="B562" s="57"/>
      <c r="C562" s="58"/>
      <c r="D562" s="58"/>
      <c r="E562" s="20"/>
      <c r="F562" s="20"/>
      <c r="G562" s="20"/>
      <c r="H562" s="20"/>
      <c r="I562" s="60"/>
      <c r="J562" s="60"/>
      <c r="K562" s="60"/>
      <c r="L562" s="19"/>
      <c r="M562" s="20"/>
      <c r="N562" s="19"/>
      <c r="O562" s="19"/>
      <c r="P562" s="19"/>
      <c r="Q562" s="19"/>
    </row>
    <row r="563" spans="1:17" ht="12.75" customHeight="1">
      <c r="A563" s="19"/>
      <c r="B563" s="57"/>
      <c r="C563" s="58"/>
      <c r="D563" s="58"/>
      <c r="E563" s="20"/>
      <c r="F563" s="20"/>
      <c r="G563" s="20"/>
      <c r="H563" s="20"/>
      <c r="I563" s="60"/>
      <c r="J563" s="60"/>
      <c r="K563" s="60"/>
      <c r="L563" s="19"/>
      <c r="M563" s="20"/>
      <c r="N563" s="19"/>
      <c r="O563" s="19"/>
      <c r="P563" s="19"/>
      <c r="Q563" s="19"/>
    </row>
    <row r="564" spans="1:17" ht="12.75" customHeight="1">
      <c r="A564" s="19"/>
      <c r="B564" s="57"/>
      <c r="C564" s="58"/>
      <c r="D564" s="58"/>
      <c r="E564" s="20"/>
      <c r="F564" s="20"/>
      <c r="G564" s="20"/>
      <c r="H564" s="20"/>
      <c r="I564" s="60"/>
      <c r="J564" s="60"/>
      <c r="K564" s="60"/>
      <c r="L564" s="19"/>
      <c r="M564" s="20"/>
      <c r="N564" s="19"/>
      <c r="O564" s="19"/>
      <c r="P564" s="19"/>
      <c r="Q564" s="19"/>
    </row>
    <row r="565" spans="1:17" ht="12.75" customHeight="1">
      <c r="A565" s="19"/>
      <c r="B565" s="57"/>
      <c r="C565" s="58"/>
      <c r="D565" s="58"/>
      <c r="E565" s="20"/>
      <c r="F565" s="20"/>
      <c r="G565" s="20"/>
      <c r="H565" s="20"/>
      <c r="I565" s="60"/>
      <c r="J565" s="60"/>
      <c r="K565" s="60"/>
      <c r="L565" s="19"/>
      <c r="M565" s="20"/>
      <c r="N565" s="19"/>
      <c r="O565" s="19"/>
      <c r="P565" s="19"/>
      <c r="Q565" s="19"/>
    </row>
    <row r="566" spans="1:17" ht="12.75" customHeight="1">
      <c r="A566" s="19"/>
      <c r="B566" s="57"/>
      <c r="C566" s="58"/>
      <c r="D566" s="58"/>
      <c r="E566" s="20"/>
      <c r="F566" s="20"/>
      <c r="G566" s="20"/>
      <c r="H566" s="20"/>
      <c r="I566" s="60"/>
      <c r="J566" s="60"/>
      <c r="K566" s="60"/>
      <c r="L566" s="19"/>
      <c r="M566" s="20"/>
      <c r="N566" s="19"/>
      <c r="O566" s="19"/>
      <c r="P566" s="19"/>
      <c r="Q566" s="19"/>
    </row>
    <row r="567" spans="1:17" ht="12.75" customHeight="1">
      <c r="A567" s="19"/>
      <c r="B567" s="57"/>
      <c r="C567" s="58"/>
      <c r="D567" s="58"/>
      <c r="E567" s="20"/>
      <c r="F567" s="20"/>
      <c r="G567" s="20"/>
      <c r="H567" s="20"/>
      <c r="I567" s="60"/>
      <c r="J567" s="60"/>
      <c r="K567" s="60"/>
      <c r="L567" s="19"/>
      <c r="M567" s="20"/>
      <c r="N567" s="19"/>
      <c r="O567" s="19"/>
      <c r="P567" s="19"/>
      <c r="Q567" s="19"/>
    </row>
    <row r="568" spans="1:17" ht="12.75" customHeight="1">
      <c r="A568" s="19"/>
      <c r="B568" s="57"/>
      <c r="C568" s="58"/>
      <c r="D568" s="58"/>
      <c r="E568" s="20"/>
      <c r="F568" s="20"/>
      <c r="G568" s="20"/>
      <c r="H568" s="20"/>
      <c r="I568" s="60"/>
      <c r="J568" s="60"/>
      <c r="K568" s="60"/>
      <c r="L568" s="19"/>
      <c r="M568" s="20"/>
      <c r="N568" s="19"/>
      <c r="O568" s="19"/>
      <c r="P568" s="19"/>
      <c r="Q568" s="19"/>
    </row>
    <row r="569" spans="1:17" ht="12.75" customHeight="1">
      <c r="A569" s="19"/>
      <c r="B569" s="57"/>
      <c r="C569" s="58"/>
      <c r="D569" s="58"/>
      <c r="E569" s="20"/>
      <c r="F569" s="20"/>
      <c r="G569" s="20"/>
      <c r="H569" s="20"/>
      <c r="I569" s="60"/>
      <c r="J569" s="60"/>
      <c r="K569" s="60"/>
      <c r="L569" s="19"/>
      <c r="M569" s="20"/>
      <c r="N569" s="19"/>
      <c r="O569" s="19"/>
      <c r="P569" s="19"/>
      <c r="Q569" s="19"/>
    </row>
    <row r="570" spans="1:17" ht="12.75" customHeight="1">
      <c r="A570" s="19"/>
      <c r="B570" s="57"/>
      <c r="C570" s="58"/>
      <c r="D570" s="58"/>
      <c r="E570" s="20"/>
      <c r="F570" s="20"/>
      <c r="G570" s="20"/>
      <c r="H570" s="20"/>
      <c r="I570" s="60"/>
      <c r="J570" s="60"/>
      <c r="K570" s="60"/>
      <c r="L570" s="19"/>
      <c r="M570" s="20"/>
      <c r="N570" s="19"/>
      <c r="O570" s="19"/>
      <c r="P570" s="19"/>
      <c r="Q570" s="19"/>
    </row>
    <row r="571" spans="1:17" ht="12.75" customHeight="1">
      <c r="A571" s="19"/>
      <c r="B571" s="57"/>
      <c r="C571" s="58"/>
      <c r="D571" s="58"/>
      <c r="E571" s="20"/>
      <c r="F571" s="20"/>
      <c r="G571" s="20"/>
      <c r="H571" s="20"/>
      <c r="I571" s="60"/>
      <c r="J571" s="60"/>
      <c r="K571" s="60"/>
      <c r="L571" s="19"/>
      <c r="M571" s="20"/>
      <c r="N571" s="19"/>
      <c r="O571" s="19"/>
      <c r="P571" s="19"/>
      <c r="Q571" s="19"/>
    </row>
    <row r="572" spans="1:17" ht="12.75" customHeight="1">
      <c r="A572" s="19"/>
      <c r="B572" s="57"/>
      <c r="C572" s="58"/>
      <c r="D572" s="58"/>
      <c r="E572" s="20"/>
      <c r="F572" s="20"/>
      <c r="G572" s="20"/>
      <c r="H572" s="20"/>
      <c r="I572" s="60"/>
      <c r="J572" s="60"/>
      <c r="K572" s="60"/>
      <c r="L572" s="19"/>
      <c r="M572" s="20"/>
      <c r="N572" s="19"/>
      <c r="O572" s="19"/>
      <c r="P572" s="19"/>
      <c r="Q572" s="19"/>
    </row>
    <row r="573" spans="1:17" ht="12.75" customHeight="1">
      <c r="A573" s="19"/>
      <c r="B573" s="57"/>
      <c r="C573" s="58"/>
      <c r="D573" s="58"/>
      <c r="E573" s="20"/>
      <c r="F573" s="20"/>
      <c r="G573" s="20"/>
      <c r="H573" s="20"/>
      <c r="I573" s="60"/>
      <c r="J573" s="60"/>
      <c r="K573" s="60"/>
      <c r="L573" s="19"/>
      <c r="M573" s="20"/>
      <c r="N573" s="19"/>
      <c r="O573" s="19"/>
      <c r="P573" s="19"/>
      <c r="Q573" s="19"/>
    </row>
    <row r="574" spans="1:17" ht="12.75" customHeight="1">
      <c r="A574" s="19"/>
      <c r="B574" s="57"/>
      <c r="C574" s="58"/>
      <c r="D574" s="58"/>
      <c r="E574" s="20"/>
      <c r="F574" s="20"/>
      <c r="G574" s="20"/>
      <c r="H574" s="20"/>
      <c r="I574" s="60"/>
      <c r="J574" s="60"/>
      <c r="K574" s="60"/>
      <c r="L574" s="19"/>
      <c r="M574" s="20"/>
      <c r="N574" s="19"/>
      <c r="O574" s="19"/>
      <c r="P574" s="19"/>
      <c r="Q574" s="19"/>
    </row>
    <row r="575" spans="1:17" ht="12.75" customHeight="1">
      <c r="A575" s="19"/>
      <c r="B575" s="57"/>
      <c r="C575" s="58"/>
      <c r="D575" s="58"/>
      <c r="E575" s="20"/>
      <c r="F575" s="20"/>
      <c r="G575" s="20"/>
      <c r="H575" s="20"/>
      <c r="I575" s="60"/>
      <c r="J575" s="60"/>
      <c r="K575" s="60"/>
      <c r="L575" s="19"/>
      <c r="M575" s="20"/>
      <c r="N575" s="19"/>
      <c r="O575" s="19"/>
      <c r="P575" s="19"/>
      <c r="Q575" s="19"/>
    </row>
    <row r="576" spans="1:17" ht="12.75" customHeight="1">
      <c r="A576" s="19"/>
      <c r="B576" s="57"/>
      <c r="C576" s="58"/>
      <c r="D576" s="58"/>
      <c r="E576" s="20"/>
      <c r="F576" s="20"/>
      <c r="G576" s="20"/>
      <c r="H576" s="20"/>
      <c r="I576" s="60"/>
      <c r="J576" s="60"/>
      <c r="K576" s="60"/>
      <c r="L576" s="19"/>
      <c r="M576" s="20"/>
      <c r="N576" s="19"/>
      <c r="O576" s="19"/>
      <c r="P576" s="19"/>
      <c r="Q576" s="19"/>
    </row>
    <row r="577" spans="1:17" ht="12.75" customHeight="1">
      <c r="A577" s="19"/>
      <c r="B577" s="57"/>
      <c r="C577" s="58"/>
      <c r="D577" s="58"/>
      <c r="E577" s="20"/>
      <c r="F577" s="20"/>
      <c r="G577" s="20"/>
      <c r="H577" s="20"/>
      <c r="I577" s="60"/>
      <c r="J577" s="60"/>
      <c r="K577" s="60"/>
      <c r="L577" s="19"/>
      <c r="M577" s="20"/>
      <c r="N577" s="19"/>
      <c r="O577" s="19"/>
      <c r="P577" s="19"/>
      <c r="Q577" s="19"/>
    </row>
    <row r="578" spans="1:17" ht="12.75" customHeight="1">
      <c r="A578" s="19"/>
      <c r="B578" s="57"/>
      <c r="C578" s="58"/>
      <c r="D578" s="58"/>
      <c r="E578" s="20"/>
      <c r="F578" s="20"/>
      <c r="G578" s="20"/>
      <c r="H578" s="20"/>
      <c r="I578" s="60"/>
      <c r="J578" s="60"/>
      <c r="K578" s="60"/>
      <c r="L578" s="19"/>
      <c r="M578" s="20"/>
      <c r="N578" s="19"/>
      <c r="O578" s="19"/>
      <c r="P578" s="19"/>
      <c r="Q578" s="19"/>
    </row>
    <row r="579" spans="1:17" ht="12.75" customHeight="1">
      <c r="A579" s="19"/>
      <c r="B579" s="57"/>
      <c r="C579" s="58"/>
      <c r="D579" s="58"/>
      <c r="E579" s="20"/>
      <c r="F579" s="20"/>
      <c r="G579" s="20"/>
      <c r="H579" s="20"/>
      <c r="I579" s="60"/>
      <c r="J579" s="60"/>
      <c r="K579" s="60"/>
      <c r="L579" s="19"/>
      <c r="M579" s="20"/>
      <c r="N579" s="19"/>
      <c r="O579" s="19"/>
      <c r="P579" s="19"/>
      <c r="Q579" s="19"/>
    </row>
    <row r="580" spans="1:17" ht="12.75" customHeight="1">
      <c r="A580" s="19"/>
      <c r="B580" s="57"/>
      <c r="C580" s="58"/>
      <c r="D580" s="58"/>
      <c r="E580" s="20"/>
      <c r="F580" s="20"/>
      <c r="G580" s="20"/>
      <c r="H580" s="20"/>
      <c r="I580" s="60"/>
      <c r="J580" s="60"/>
      <c r="K580" s="60"/>
      <c r="L580" s="19"/>
      <c r="M580" s="20"/>
      <c r="N580" s="19"/>
      <c r="O580" s="19"/>
      <c r="P580" s="19"/>
      <c r="Q580" s="19"/>
    </row>
    <row r="581" spans="1:17" ht="12.75" customHeight="1">
      <c r="A581" s="19"/>
      <c r="B581" s="57"/>
      <c r="C581" s="58"/>
      <c r="D581" s="58"/>
      <c r="E581" s="20"/>
      <c r="F581" s="20"/>
      <c r="G581" s="20"/>
      <c r="H581" s="20"/>
      <c r="I581" s="60"/>
      <c r="J581" s="60"/>
      <c r="K581" s="60"/>
      <c r="L581" s="19"/>
      <c r="M581" s="20"/>
      <c r="N581" s="19"/>
      <c r="O581" s="19"/>
      <c r="P581" s="19"/>
      <c r="Q581" s="19"/>
    </row>
    <row r="582" spans="1:17" ht="12.75" customHeight="1">
      <c r="A582" s="19"/>
      <c r="B582" s="57"/>
      <c r="C582" s="58"/>
      <c r="D582" s="58"/>
      <c r="E582" s="20"/>
      <c r="F582" s="20"/>
      <c r="G582" s="20"/>
      <c r="H582" s="20"/>
      <c r="I582" s="60"/>
      <c r="J582" s="60"/>
      <c r="K582" s="60"/>
      <c r="L582" s="19"/>
      <c r="M582" s="20"/>
      <c r="N582" s="19"/>
      <c r="O582" s="19"/>
      <c r="P582" s="19"/>
      <c r="Q582" s="19"/>
    </row>
    <row r="583" spans="1:17" ht="12.75" customHeight="1">
      <c r="A583" s="19"/>
      <c r="B583" s="57"/>
      <c r="C583" s="58"/>
      <c r="D583" s="58"/>
      <c r="E583" s="20"/>
      <c r="F583" s="20"/>
      <c r="G583" s="20"/>
      <c r="H583" s="20"/>
      <c r="I583" s="60"/>
      <c r="J583" s="60"/>
      <c r="K583" s="60"/>
      <c r="L583" s="19"/>
      <c r="M583" s="20"/>
      <c r="N583" s="19"/>
      <c r="O583" s="19"/>
      <c r="P583" s="19"/>
      <c r="Q583" s="19"/>
    </row>
    <row r="584" spans="1:17" ht="12.75" customHeight="1">
      <c r="A584" s="19"/>
      <c r="B584" s="57"/>
      <c r="C584" s="58"/>
      <c r="D584" s="58"/>
      <c r="E584" s="20"/>
      <c r="F584" s="20"/>
      <c r="G584" s="20"/>
      <c r="H584" s="20"/>
      <c r="I584" s="60"/>
      <c r="J584" s="60"/>
      <c r="K584" s="60"/>
      <c r="L584" s="19"/>
      <c r="M584" s="20"/>
      <c r="N584" s="19"/>
      <c r="O584" s="19"/>
      <c r="P584" s="19"/>
      <c r="Q584" s="19"/>
    </row>
    <row r="585" spans="1:17" ht="12.75" customHeight="1">
      <c r="A585" s="19"/>
      <c r="B585" s="57"/>
      <c r="C585" s="58"/>
      <c r="D585" s="58"/>
      <c r="E585" s="20"/>
      <c r="F585" s="20"/>
      <c r="G585" s="20"/>
      <c r="H585" s="20"/>
      <c r="I585" s="60"/>
      <c r="J585" s="60"/>
      <c r="K585" s="60"/>
      <c r="L585" s="19"/>
      <c r="M585" s="20"/>
      <c r="N585" s="19"/>
      <c r="O585" s="19"/>
      <c r="P585" s="19"/>
      <c r="Q585" s="19"/>
    </row>
    <row r="586" spans="1:17" ht="12.75" customHeight="1">
      <c r="A586" s="19"/>
      <c r="B586" s="57"/>
      <c r="C586" s="58"/>
      <c r="D586" s="58"/>
      <c r="E586" s="20"/>
      <c r="F586" s="20"/>
      <c r="G586" s="20"/>
      <c r="H586" s="20"/>
      <c r="I586" s="60"/>
      <c r="J586" s="60"/>
      <c r="K586" s="60"/>
      <c r="L586" s="19"/>
      <c r="M586" s="20"/>
      <c r="N586" s="19"/>
      <c r="O586" s="19"/>
      <c r="P586" s="19"/>
      <c r="Q586" s="19"/>
    </row>
    <row r="587" spans="1:17" ht="12.75" customHeight="1">
      <c r="A587" s="19"/>
      <c r="B587" s="57"/>
      <c r="C587" s="58"/>
      <c r="D587" s="58"/>
      <c r="E587" s="20"/>
      <c r="F587" s="20"/>
      <c r="G587" s="20"/>
      <c r="H587" s="20"/>
      <c r="I587" s="60"/>
      <c r="J587" s="60"/>
      <c r="K587" s="60"/>
      <c r="L587" s="19"/>
      <c r="M587" s="20"/>
      <c r="N587" s="19"/>
      <c r="O587" s="19"/>
      <c r="P587" s="19"/>
      <c r="Q587" s="19"/>
    </row>
    <row r="588" spans="1:17" ht="12.75" customHeight="1">
      <c r="A588" s="19"/>
      <c r="B588" s="57"/>
      <c r="C588" s="58"/>
      <c r="D588" s="58"/>
      <c r="E588" s="20"/>
      <c r="F588" s="20"/>
      <c r="G588" s="20"/>
      <c r="H588" s="20"/>
      <c r="I588" s="60"/>
      <c r="J588" s="60"/>
      <c r="K588" s="60"/>
      <c r="L588" s="19"/>
      <c r="M588" s="20"/>
      <c r="N588" s="19"/>
      <c r="O588" s="19"/>
      <c r="P588" s="19"/>
      <c r="Q588" s="19"/>
    </row>
    <row r="589" spans="1:17" ht="12.75" customHeight="1">
      <c r="A589" s="19"/>
      <c r="B589" s="57"/>
      <c r="C589" s="58"/>
      <c r="D589" s="58"/>
      <c r="E589" s="20"/>
      <c r="F589" s="20"/>
      <c r="G589" s="20"/>
      <c r="H589" s="20"/>
      <c r="I589" s="60"/>
      <c r="J589" s="60"/>
      <c r="K589" s="60"/>
      <c r="L589" s="19"/>
      <c r="M589" s="20"/>
      <c r="N589" s="19"/>
      <c r="O589" s="19"/>
      <c r="P589" s="19"/>
      <c r="Q589" s="19"/>
    </row>
    <row r="590" spans="1:17" ht="12.75" customHeight="1">
      <c r="A590" s="19"/>
      <c r="B590" s="57"/>
      <c r="C590" s="58"/>
      <c r="D590" s="58"/>
      <c r="E590" s="20"/>
      <c r="F590" s="20"/>
      <c r="G590" s="20"/>
      <c r="H590" s="20"/>
      <c r="I590" s="60"/>
      <c r="J590" s="60"/>
      <c r="K590" s="60"/>
      <c r="L590" s="19"/>
      <c r="M590" s="20"/>
      <c r="N590" s="19"/>
      <c r="O590" s="19"/>
      <c r="P590" s="19"/>
      <c r="Q590" s="19"/>
    </row>
    <row r="591" spans="1:17" ht="12.75" customHeight="1">
      <c r="A591" s="19"/>
      <c r="B591" s="57"/>
      <c r="C591" s="58"/>
      <c r="D591" s="58"/>
      <c r="E591" s="20"/>
      <c r="F591" s="20"/>
      <c r="G591" s="20"/>
      <c r="H591" s="20"/>
      <c r="I591" s="60"/>
      <c r="J591" s="60"/>
      <c r="K591" s="60"/>
      <c r="L591" s="19"/>
      <c r="M591" s="20"/>
      <c r="N591" s="19"/>
      <c r="O591" s="19"/>
      <c r="P591" s="19"/>
      <c r="Q591" s="19"/>
    </row>
    <row r="592" spans="1:17" ht="12.75" customHeight="1">
      <c r="A592" s="19"/>
      <c r="B592" s="57"/>
      <c r="C592" s="58"/>
      <c r="D592" s="58"/>
      <c r="E592" s="20"/>
      <c r="F592" s="20"/>
      <c r="G592" s="20"/>
      <c r="H592" s="20"/>
      <c r="I592" s="60"/>
      <c r="J592" s="60"/>
      <c r="K592" s="60"/>
      <c r="L592" s="19"/>
      <c r="M592" s="20"/>
      <c r="N592" s="19"/>
      <c r="O592" s="19"/>
      <c r="P592" s="19"/>
      <c r="Q592" s="19"/>
    </row>
    <row r="593" spans="1:17" ht="12.75" customHeight="1">
      <c r="A593" s="19"/>
      <c r="B593" s="57"/>
      <c r="C593" s="58"/>
      <c r="D593" s="58"/>
      <c r="E593" s="20"/>
      <c r="F593" s="20"/>
      <c r="G593" s="20"/>
      <c r="H593" s="20"/>
      <c r="I593" s="60"/>
      <c r="J593" s="60"/>
      <c r="K593" s="60"/>
      <c r="L593" s="19"/>
      <c r="M593" s="20"/>
      <c r="N593" s="19"/>
      <c r="O593" s="19"/>
      <c r="P593" s="19"/>
      <c r="Q593" s="19"/>
    </row>
    <row r="594" spans="1:17" ht="12.75" customHeight="1">
      <c r="A594" s="19"/>
      <c r="B594" s="57"/>
      <c r="C594" s="58"/>
      <c r="D594" s="58"/>
      <c r="E594" s="20"/>
      <c r="F594" s="20"/>
      <c r="G594" s="20"/>
      <c r="H594" s="20"/>
      <c r="I594" s="60"/>
      <c r="J594" s="60"/>
      <c r="K594" s="60"/>
      <c r="L594" s="19"/>
      <c r="M594" s="20"/>
      <c r="N594" s="19"/>
      <c r="O594" s="19"/>
      <c r="P594" s="19"/>
      <c r="Q594" s="19"/>
    </row>
    <row r="595" spans="1:17" ht="12.75" customHeight="1">
      <c r="A595" s="19"/>
      <c r="B595" s="57"/>
      <c r="C595" s="58"/>
      <c r="D595" s="58"/>
      <c r="E595" s="20"/>
      <c r="F595" s="20"/>
      <c r="G595" s="20"/>
      <c r="H595" s="20"/>
      <c r="I595" s="60"/>
      <c r="J595" s="60"/>
      <c r="K595" s="60"/>
      <c r="L595" s="19"/>
      <c r="M595" s="20"/>
      <c r="N595" s="19"/>
      <c r="O595" s="19"/>
      <c r="P595" s="19"/>
      <c r="Q595" s="19"/>
    </row>
    <row r="596" spans="1:17" ht="12.75" customHeight="1">
      <c r="A596" s="19"/>
      <c r="B596" s="57"/>
      <c r="C596" s="58"/>
      <c r="D596" s="58"/>
      <c r="E596" s="20"/>
      <c r="F596" s="20"/>
      <c r="G596" s="20"/>
      <c r="H596" s="20"/>
      <c r="I596" s="60"/>
      <c r="J596" s="60"/>
      <c r="K596" s="60"/>
      <c r="L596" s="19"/>
      <c r="M596" s="20"/>
      <c r="N596" s="19"/>
      <c r="O596" s="19"/>
      <c r="P596" s="19"/>
      <c r="Q596" s="19"/>
    </row>
    <row r="597" spans="1:17" ht="12.75" customHeight="1">
      <c r="A597" s="19"/>
      <c r="B597" s="57"/>
      <c r="C597" s="58"/>
      <c r="D597" s="58"/>
      <c r="E597" s="20"/>
      <c r="F597" s="20"/>
      <c r="G597" s="20"/>
      <c r="H597" s="20"/>
      <c r="I597" s="60"/>
      <c r="J597" s="60"/>
      <c r="K597" s="60"/>
      <c r="L597" s="19"/>
      <c r="M597" s="20"/>
      <c r="N597" s="19"/>
      <c r="O597" s="19"/>
      <c r="P597" s="19"/>
      <c r="Q597" s="19"/>
    </row>
    <row r="598" spans="1:17" ht="12.75" customHeight="1">
      <c r="A598" s="19"/>
      <c r="B598" s="57"/>
      <c r="C598" s="58"/>
      <c r="D598" s="58"/>
      <c r="E598" s="20"/>
      <c r="F598" s="20"/>
      <c r="G598" s="20"/>
      <c r="H598" s="20"/>
      <c r="I598" s="60"/>
      <c r="J598" s="60"/>
      <c r="K598" s="60"/>
      <c r="L598" s="19"/>
      <c r="M598" s="20"/>
      <c r="N598" s="19"/>
      <c r="O598" s="19"/>
      <c r="P598" s="19"/>
      <c r="Q598" s="19"/>
    </row>
    <row r="599" spans="1:17" ht="12.75" customHeight="1">
      <c r="A599" s="19"/>
      <c r="B599" s="57"/>
      <c r="C599" s="58"/>
      <c r="D599" s="58"/>
      <c r="E599" s="20"/>
      <c r="F599" s="20"/>
      <c r="G599" s="20"/>
      <c r="H599" s="20"/>
      <c r="I599" s="60"/>
      <c r="J599" s="60"/>
      <c r="K599" s="60"/>
      <c r="L599" s="19"/>
      <c r="M599" s="20"/>
      <c r="N599" s="19"/>
      <c r="O599" s="19"/>
      <c r="P599" s="19"/>
      <c r="Q599" s="19"/>
    </row>
    <row r="600" spans="1:17" ht="12.75" customHeight="1">
      <c r="A600" s="19"/>
      <c r="B600" s="57"/>
      <c r="C600" s="58"/>
      <c r="D600" s="58"/>
      <c r="E600" s="20"/>
      <c r="F600" s="20"/>
      <c r="G600" s="20"/>
      <c r="H600" s="20"/>
      <c r="I600" s="60"/>
      <c r="J600" s="60"/>
      <c r="K600" s="60"/>
      <c r="L600" s="19"/>
      <c r="M600" s="20"/>
      <c r="N600" s="19"/>
      <c r="O600" s="19"/>
      <c r="P600" s="19"/>
      <c r="Q600" s="19"/>
    </row>
    <row r="601" spans="1:17" ht="12.75" customHeight="1">
      <c r="A601" s="19"/>
      <c r="B601" s="57"/>
      <c r="C601" s="58"/>
      <c r="D601" s="58"/>
      <c r="E601" s="20"/>
      <c r="F601" s="20"/>
      <c r="G601" s="20"/>
      <c r="H601" s="20"/>
      <c r="I601" s="60"/>
      <c r="J601" s="60"/>
      <c r="K601" s="60"/>
      <c r="L601" s="19"/>
      <c r="M601" s="20"/>
      <c r="N601" s="19"/>
      <c r="O601" s="19"/>
      <c r="P601" s="19"/>
      <c r="Q601" s="19"/>
    </row>
    <row r="602" spans="1:17" ht="12.75" customHeight="1">
      <c r="A602" s="19"/>
      <c r="B602" s="57"/>
      <c r="C602" s="58"/>
      <c r="D602" s="58"/>
      <c r="E602" s="20"/>
      <c r="F602" s="20"/>
      <c r="G602" s="20"/>
      <c r="H602" s="20"/>
      <c r="I602" s="60"/>
      <c r="J602" s="60"/>
      <c r="K602" s="60"/>
      <c r="L602" s="19"/>
      <c r="M602" s="20"/>
      <c r="N602" s="19"/>
      <c r="O602" s="19"/>
      <c r="P602" s="19"/>
      <c r="Q602" s="19"/>
    </row>
    <row r="603" spans="1:17" ht="12.75" customHeight="1">
      <c r="A603" s="19"/>
      <c r="B603" s="57"/>
      <c r="C603" s="58"/>
      <c r="D603" s="58"/>
      <c r="E603" s="20"/>
      <c r="F603" s="20"/>
      <c r="G603" s="20"/>
      <c r="H603" s="20"/>
      <c r="I603" s="60"/>
      <c r="J603" s="60"/>
      <c r="K603" s="60"/>
      <c r="L603" s="19"/>
      <c r="M603" s="20"/>
      <c r="N603" s="19"/>
      <c r="O603" s="19"/>
      <c r="P603" s="19"/>
      <c r="Q603" s="19"/>
    </row>
    <row r="604" spans="1:17" ht="12.75" customHeight="1">
      <c r="A604" s="19"/>
      <c r="B604" s="57"/>
      <c r="C604" s="58"/>
      <c r="D604" s="58"/>
      <c r="E604" s="20"/>
      <c r="F604" s="20"/>
      <c r="G604" s="20"/>
      <c r="H604" s="20"/>
      <c r="I604" s="60"/>
      <c r="J604" s="60"/>
      <c r="K604" s="60"/>
      <c r="L604" s="19"/>
      <c r="M604" s="20"/>
      <c r="N604" s="19"/>
      <c r="O604" s="19"/>
      <c r="P604" s="19"/>
      <c r="Q604" s="19"/>
    </row>
    <row r="605" spans="1:17" ht="12.75" customHeight="1">
      <c r="A605" s="19"/>
      <c r="B605" s="57"/>
      <c r="C605" s="58"/>
      <c r="D605" s="58"/>
      <c r="E605" s="20"/>
      <c r="F605" s="20"/>
      <c r="G605" s="20"/>
      <c r="H605" s="20"/>
      <c r="I605" s="60"/>
      <c r="J605" s="60"/>
      <c r="K605" s="60"/>
      <c r="L605" s="19"/>
      <c r="M605" s="20"/>
      <c r="N605" s="19"/>
      <c r="O605" s="19"/>
      <c r="P605" s="19"/>
      <c r="Q605" s="19"/>
    </row>
    <row r="606" spans="1:17" ht="12.75" customHeight="1">
      <c r="A606" s="19"/>
      <c r="B606" s="57"/>
      <c r="C606" s="58"/>
      <c r="D606" s="58"/>
      <c r="E606" s="20"/>
      <c r="F606" s="20"/>
      <c r="G606" s="20"/>
      <c r="H606" s="20"/>
      <c r="I606" s="60"/>
      <c r="J606" s="60"/>
      <c r="K606" s="60"/>
      <c r="L606" s="19"/>
      <c r="M606" s="20"/>
      <c r="N606" s="19"/>
      <c r="O606" s="19"/>
      <c r="P606" s="19"/>
      <c r="Q606" s="19"/>
    </row>
    <row r="607" spans="1:17" ht="12.75" customHeight="1">
      <c r="A607" s="19"/>
      <c r="B607" s="57"/>
      <c r="C607" s="58"/>
      <c r="D607" s="58"/>
      <c r="E607" s="20"/>
      <c r="F607" s="20"/>
      <c r="G607" s="20"/>
      <c r="H607" s="20"/>
      <c r="I607" s="60"/>
      <c r="J607" s="60"/>
      <c r="K607" s="60"/>
      <c r="L607" s="19"/>
      <c r="M607" s="20"/>
      <c r="N607" s="19"/>
      <c r="O607" s="19"/>
      <c r="P607" s="19"/>
      <c r="Q607" s="19"/>
    </row>
    <row r="608" spans="1:17" ht="12.75" customHeight="1">
      <c r="A608" s="19"/>
      <c r="B608" s="57"/>
      <c r="C608" s="58"/>
      <c r="D608" s="58"/>
      <c r="E608" s="20"/>
      <c r="F608" s="20"/>
      <c r="G608" s="20"/>
      <c r="H608" s="20"/>
      <c r="I608" s="60"/>
      <c r="J608" s="60"/>
      <c r="K608" s="60"/>
      <c r="L608" s="19"/>
      <c r="M608" s="20"/>
      <c r="N608" s="19"/>
      <c r="O608" s="19"/>
      <c r="P608" s="19"/>
      <c r="Q608" s="19"/>
    </row>
    <row r="609" spans="1:17" ht="12.75" customHeight="1">
      <c r="A609" s="19"/>
      <c r="B609" s="57"/>
      <c r="C609" s="58"/>
      <c r="D609" s="58"/>
      <c r="E609" s="20"/>
      <c r="F609" s="20"/>
      <c r="G609" s="20"/>
      <c r="H609" s="20"/>
      <c r="I609" s="60"/>
      <c r="J609" s="60"/>
      <c r="K609" s="60"/>
      <c r="L609" s="19"/>
      <c r="M609" s="20"/>
      <c r="N609" s="19"/>
      <c r="O609" s="19"/>
      <c r="P609" s="19"/>
      <c r="Q609" s="19"/>
    </row>
    <row r="610" spans="1:17" ht="12.75" customHeight="1">
      <c r="A610" s="19"/>
      <c r="B610" s="57"/>
      <c r="C610" s="58"/>
      <c r="D610" s="58"/>
      <c r="E610" s="20"/>
      <c r="F610" s="20"/>
      <c r="G610" s="20"/>
      <c r="H610" s="20"/>
      <c r="I610" s="60"/>
      <c r="J610" s="60"/>
      <c r="K610" s="60"/>
      <c r="L610" s="19"/>
      <c r="M610" s="20"/>
      <c r="N610" s="19"/>
      <c r="O610" s="19"/>
      <c r="P610" s="19"/>
      <c r="Q610" s="19"/>
    </row>
    <row r="611" spans="1:17" ht="12.75" customHeight="1">
      <c r="A611" s="19"/>
      <c r="B611" s="57"/>
      <c r="C611" s="58"/>
      <c r="D611" s="58"/>
      <c r="E611" s="20"/>
      <c r="F611" s="20"/>
      <c r="G611" s="20"/>
      <c r="H611" s="20"/>
      <c r="I611" s="60"/>
      <c r="J611" s="60"/>
      <c r="K611" s="60"/>
      <c r="L611" s="19"/>
      <c r="M611" s="20"/>
      <c r="N611" s="19"/>
      <c r="O611" s="19"/>
      <c r="P611" s="19"/>
      <c r="Q611" s="19"/>
    </row>
    <row r="612" spans="1:17" ht="12.75" customHeight="1">
      <c r="A612" s="19"/>
      <c r="B612" s="57"/>
      <c r="C612" s="58"/>
      <c r="D612" s="58"/>
      <c r="E612" s="20"/>
      <c r="F612" s="20"/>
      <c r="G612" s="20"/>
      <c r="H612" s="20"/>
      <c r="I612" s="60"/>
      <c r="J612" s="60"/>
      <c r="K612" s="60"/>
      <c r="L612" s="19"/>
      <c r="M612" s="20"/>
      <c r="N612" s="19"/>
      <c r="O612" s="19"/>
      <c r="P612" s="19"/>
      <c r="Q612" s="19"/>
    </row>
    <row r="613" spans="1:17" ht="12.75" customHeight="1">
      <c r="A613" s="19"/>
      <c r="B613" s="57"/>
      <c r="C613" s="58"/>
      <c r="D613" s="58"/>
      <c r="E613" s="20"/>
      <c r="F613" s="20"/>
      <c r="G613" s="20"/>
      <c r="H613" s="20"/>
      <c r="I613" s="60"/>
      <c r="J613" s="60"/>
      <c r="K613" s="60"/>
      <c r="L613" s="19"/>
      <c r="M613" s="20"/>
      <c r="N613" s="19"/>
      <c r="O613" s="19"/>
      <c r="P613" s="19"/>
      <c r="Q613" s="19"/>
    </row>
    <row r="614" spans="1:17" ht="12.75" customHeight="1">
      <c r="A614" s="19"/>
      <c r="B614" s="57"/>
      <c r="C614" s="58"/>
      <c r="D614" s="58"/>
      <c r="E614" s="20"/>
      <c r="F614" s="20"/>
      <c r="G614" s="20"/>
      <c r="H614" s="20"/>
      <c r="I614" s="60"/>
      <c r="J614" s="60"/>
      <c r="K614" s="60"/>
      <c r="L614" s="19"/>
      <c r="M614" s="20"/>
      <c r="N614" s="19"/>
      <c r="O614" s="19"/>
      <c r="P614" s="19"/>
      <c r="Q614" s="19"/>
    </row>
    <row r="615" spans="1:17" ht="12.75" customHeight="1">
      <c r="A615" s="19"/>
      <c r="B615" s="57"/>
      <c r="C615" s="58"/>
      <c r="D615" s="58"/>
      <c r="E615" s="20"/>
      <c r="F615" s="20"/>
      <c r="G615" s="20"/>
      <c r="H615" s="20"/>
      <c r="I615" s="60"/>
      <c r="J615" s="60"/>
      <c r="K615" s="60"/>
      <c r="L615" s="19"/>
      <c r="M615" s="20"/>
      <c r="N615" s="19"/>
      <c r="O615" s="19"/>
      <c r="P615" s="19"/>
      <c r="Q615" s="19"/>
    </row>
    <row r="616" spans="1:17" ht="12.75" customHeight="1">
      <c r="A616" s="19"/>
      <c r="B616" s="57"/>
      <c r="C616" s="58"/>
      <c r="D616" s="58"/>
      <c r="E616" s="20"/>
      <c r="F616" s="20"/>
      <c r="G616" s="20"/>
      <c r="H616" s="20"/>
      <c r="I616" s="60"/>
      <c r="J616" s="60"/>
      <c r="K616" s="60"/>
      <c r="L616" s="19"/>
      <c r="M616" s="20"/>
      <c r="N616" s="19"/>
      <c r="O616" s="19"/>
      <c r="P616" s="19"/>
      <c r="Q616" s="19"/>
    </row>
    <row r="617" spans="1:17" ht="12.75" customHeight="1">
      <c r="A617" s="19"/>
      <c r="B617" s="57"/>
      <c r="C617" s="58"/>
      <c r="D617" s="58"/>
      <c r="E617" s="20"/>
      <c r="F617" s="20"/>
      <c r="G617" s="20"/>
      <c r="H617" s="20"/>
      <c r="I617" s="60"/>
      <c r="J617" s="60"/>
      <c r="K617" s="60"/>
      <c r="L617" s="19"/>
      <c r="M617" s="20"/>
      <c r="N617" s="19"/>
      <c r="O617" s="19"/>
      <c r="P617" s="19"/>
      <c r="Q617" s="19"/>
    </row>
    <row r="618" spans="1:17" ht="12.75" customHeight="1">
      <c r="A618" s="19"/>
      <c r="B618" s="57"/>
      <c r="C618" s="58"/>
      <c r="D618" s="58"/>
      <c r="E618" s="20"/>
      <c r="F618" s="20"/>
      <c r="G618" s="20"/>
      <c r="H618" s="20"/>
      <c r="I618" s="60"/>
      <c r="J618" s="60"/>
      <c r="K618" s="60"/>
      <c r="L618" s="19"/>
      <c r="M618" s="20"/>
      <c r="N618" s="19"/>
      <c r="O618" s="19"/>
      <c r="P618" s="19"/>
      <c r="Q618" s="19"/>
    </row>
    <row r="619" spans="1:17" ht="12.75" customHeight="1">
      <c r="A619" s="19"/>
      <c r="B619" s="57"/>
      <c r="C619" s="58"/>
      <c r="D619" s="58"/>
      <c r="E619" s="20"/>
      <c r="F619" s="20"/>
      <c r="G619" s="20"/>
      <c r="H619" s="20"/>
      <c r="I619" s="60"/>
      <c r="J619" s="60"/>
      <c r="K619" s="60"/>
      <c r="L619" s="19"/>
      <c r="M619" s="20"/>
      <c r="N619" s="19"/>
      <c r="O619" s="19"/>
      <c r="P619" s="19"/>
      <c r="Q619" s="19"/>
    </row>
    <row r="620" spans="1:17" ht="12.75" customHeight="1">
      <c r="A620" s="19"/>
      <c r="B620" s="57"/>
      <c r="C620" s="58"/>
      <c r="D620" s="58"/>
      <c r="E620" s="20"/>
      <c r="F620" s="20"/>
      <c r="G620" s="20"/>
      <c r="H620" s="20"/>
      <c r="I620" s="60"/>
      <c r="J620" s="60"/>
      <c r="K620" s="60"/>
      <c r="L620" s="19"/>
      <c r="M620" s="20"/>
      <c r="N620" s="19"/>
      <c r="O620" s="19"/>
      <c r="P620" s="19"/>
      <c r="Q620" s="19"/>
    </row>
    <row r="621" spans="1:17" ht="12.75" customHeight="1">
      <c r="A621" s="19"/>
      <c r="B621" s="57"/>
      <c r="C621" s="58"/>
      <c r="D621" s="58"/>
      <c r="E621" s="20"/>
      <c r="F621" s="20"/>
      <c r="G621" s="20"/>
      <c r="H621" s="20"/>
      <c r="I621" s="60"/>
      <c r="J621" s="60"/>
      <c r="K621" s="60"/>
      <c r="L621" s="19"/>
      <c r="M621" s="20"/>
      <c r="N621" s="19"/>
      <c r="O621" s="19"/>
      <c r="P621" s="19"/>
      <c r="Q621" s="19"/>
    </row>
    <row r="622" spans="1:17" ht="12.75" customHeight="1">
      <c r="A622" s="19"/>
      <c r="B622" s="57"/>
      <c r="C622" s="58"/>
      <c r="D622" s="58"/>
      <c r="E622" s="20"/>
      <c r="F622" s="20"/>
      <c r="G622" s="20"/>
      <c r="H622" s="20"/>
      <c r="I622" s="60"/>
      <c r="J622" s="60"/>
      <c r="K622" s="60"/>
      <c r="L622" s="19"/>
      <c r="M622" s="20"/>
      <c r="N622" s="19"/>
      <c r="O622" s="19"/>
      <c r="P622" s="19"/>
      <c r="Q622" s="19"/>
    </row>
    <row r="623" spans="1:17" ht="12.75" customHeight="1">
      <c r="A623" s="19"/>
      <c r="B623" s="57"/>
      <c r="C623" s="58"/>
      <c r="D623" s="58"/>
      <c r="E623" s="20"/>
      <c r="F623" s="20"/>
      <c r="G623" s="20"/>
      <c r="H623" s="20"/>
      <c r="I623" s="60"/>
      <c r="J623" s="60"/>
      <c r="K623" s="60"/>
      <c r="L623" s="19"/>
      <c r="M623" s="20"/>
      <c r="N623" s="19"/>
      <c r="O623" s="19"/>
      <c r="P623" s="19"/>
      <c r="Q623" s="19"/>
    </row>
    <row r="624" spans="1:17" ht="12.75" customHeight="1">
      <c r="A624" s="19"/>
      <c r="B624" s="57"/>
      <c r="C624" s="58"/>
      <c r="D624" s="58"/>
      <c r="E624" s="20"/>
      <c r="F624" s="20"/>
      <c r="G624" s="20"/>
      <c r="H624" s="20"/>
      <c r="I624" s="60"/>
      <c r="J624" s="60"/>
      <c r="K624" s="60"/>
      <c r="L624" s="19"/>
      <c r="M624" s="20"/>
      <c r="N624" s="19"/>
      <c r="O624" s="19"/>
      <c r="P624" s="19"/>
      <c r="Q624" s="19"/>
    </row>
    <row r="625" spans="1:17" ht="12.75" customHeight="1">
      <c r="A625" s="19"/>
      <c r="B625" s="57"/>
      <c r="C625" s="58"/>
      <c r="D625" s="58"/>
      <c r="E625" s="20"/>
      <c r="F625" s="20"/>
      <c r="G625" s="20"/>
      <c r="H625" s="20"/>
      <c r="I625" s="60"/>
      <c r="J625" s="60"/>
      <c r="K625" s="60"/>
      <c r="L625" s="19"/>
      <c r="M625" s="20"/>
      <c r="N625" s="19"/>
      <c r="O625" s="19"/>
      <c r="P625" s="19"/>
      <c r="Q625" s="19"/>
    </row>
    <row r="626" spans="1:17" ht="12.75" customHeight="1">
      <c r="A626" s="19"/>
      <c r="B626" s="57"/>
      <c r="C626" s="58"/>
      <c r="D626" s="58"/>
      <c r="E626" s="20"/>
      <c r="F626" s="20"/>
      <c r="G626" s="20"/>
      <c r="H626" s="20"/>
      <c r="I626" s="60"/>
      <c r="J626" s="60"/>
      <c r="K626" s="60"/>
      <c r="L626" s="19"/>
      <c r="M626" s="20"/>
      <c r="N626" s="19"/>
      <c r="O626" s="19"/>
      <c r="P626" s="19"/>
      <c r="Q626" s="19"/>
    </row>
    <row r="627" spans="1:17" ht="12.75" customHeight="1">
      <c r="A627" s="19"/>
      <c r="B627" s="57"/>
      <c r="C627" s="58"/>
      <c r="D627" s="58"/>
      <c r="E627" s="20"/>
      <c r="F627" s="20"/>
      <c r="G627" s="20"/>
      <c r="H627" s="20"/>
      <c r="I627" s="60"/>
      <c r="J627" s="60"/>
      <c r="K627" s="60"/>
      <c r="L627" s="19"/>
      <c r="M627" s="20"/>
      <c r="N627" s="19"/>
      <c r="O627" s="19"/>
      <c r="P627" s="19"/>
      <c r="Q627" s="19"/>
    </row>
    <row r="628" spans="1:17" ht="12.75" customHeight="1">
      <c r="A628" s="19"/>
      <c r="B628" s="57"/>
      <c r="C628" s="58"/>
      <c r="D628" s="58"/>
      <c r="E628" s="20"/>
      <c r="F628" s="20"/>
      <c r="G628" s="20"/>
      <c r="H628" s="20"/>
      <c r="I628" s="60"/>
      <c r="J628" s="60"/>
      <c r="K628" s="60"/>
      <c r="L628" s="19"/>
      <c r="M628" s="20"/>
      <c r="N628" s="19"/>
      <c r="O628" s="19"/>
      <c r="P628" s="19"/>
      <c r="Q628" s="19"/>
    </row>
    <row r="629" spans="1:17" ht="12.75" customHeight="1">
      <c r="A629" s="19"/>
      <c r="B629" s="57"/>
      <c r="C629" s="58"/>
      <c r="D629" s="58"/>
      <c r="E629" s="20"/>
      <c r="F629" s="20"/>
      <c r="G629" s="20"/>
      <c r="H629" s="20"/>
      <c r="I629" s="60"/>
      <c r="J629" s="60"/>
      <c r="K629" s="60"/>
      <c r="L629" s="19"/>
      <c r="M629" s="20"/>
      <c r="N629" s="19"/>
      <c r="O629" s="19"/>
      <c r="P629" s="19"/>
      <c r="Q629" s="19"/>
    </row>
    <row r="630" spans="1:17" ht="12.75" customHeight="1">
      <c r="A630" s="19"/>
      <c r="B630" s="57"/>
      <c r="C630" s="58"/>
      <c r="D630" s="58"/>
      <c r="E630" s="20"/>
      <c r="F630" s="20"/>
      <c r="G630" s="20"/>
      <c r="H630" s="20"/>
      <c r="I630" s="60"/>
      <c r="J630" s="60"/>
      <c r="K630" s="60"/>
      <c r="L630" s="19"/>
      <c r="M630" s="20"/>
      <c r="N630" s="19"/>
      <c r="O630" s="19"/>
      <c r="P630" s="19"/>
      <c r="Q630" s="19"/>
    </row>
    <row r="631" spans="1:17" ht="12.75" customHeight="1">
      <c r="A631" s="19"/>
      <c r="B631" s="57"/>
      <c r="C631" s="58"/>
      <c r="D631" s="58"/>
      <c r="E631" s="20"/>
      <c r="F631" s="20"/>
      <c r="G631" s="20"/>
      <c r="H631" s="20"/>
      <c r="I631" s="60"/>
      <c r="J631" s="60"/>
      <c r="K631" s="60"/>
      <c r="L631" s="19"/>
      <c r="M631" s="20"/>
      <c r="N631" s="19"/>
      <c r="O631" s="19"/>
      <c r="P631" s="19"/>
      <c r="Q631" s="19"/>
    </row>
    <row r="632" spans="1:17" ht="12.75" customHeight="1">
      <c r="A632" s="19"/>
      <c r="B632" s="57"/>
      <c r="C632" s="58"/>
      <c r="D632" s="58"/>
      <c r="E632" s="20"/>
      <c r="F632" s="20"/>
      <c r="G632" s="20"/>
      <c r="H632" s="20"/>
      <c r="I632" s="60"/>
      <c r="J632" s="60"/>
      <c r="K632" s="60"/>
      <c r="L632" s="19"/>
      <c r="M632" s="20"/>
      <c r="N632" s="19"/>
      <c r="O632" s="19"/>
      <c r="P632" s="19"/>
      <c r="Q632" s="19"/>
    </row>
    <row r="633" spans="1:17" ht="12.75" customHeight="1">
      <c r="A633" s="19"/>
      <c r="B633" s="57"/>
      <c r="C633" s="58"/>
      <c r="D633" s="58"/>
      <c r="E633" s="20"/>
      <c r="F633" s="20"/>
      <c r="G633" s="20"/>
      <c r="H633" s="20"/>
      <c r="I633" s="60"/>
      <c r="J633" s="60"/>
      <c r="K633" s="60"/>
      <c r="L633" s="19"/>
      <c r="M633" s="20"/>
      <c r="N633" s="19"/>
      <c r="O633" s="19"/>
      <c r="P633" s="19"/>
      <c r="Q633" s="19"/>
    </row>
    <row r="634" spans="1:17" ht="12.75" customHeight="1">
      <c r="A634" s="19"/>
      <c r="B634" s="57"/>
      <c r="C634" s="58"/>
      <c r="D634" s="58"/>
      <c r="E634" s="20"/>
      <c r="F634" s="20"/>
      <c r="G634" s="20"/>
      <c r="H634" s="20"/>
      <c r="I634" s="60"/>
      <c r="J634" s="60"/>
      <c r="K634" s="60"/>
      <c r="L634" s="19"/>
      <c r="M634" s="20"/>
      <c r="N634" s="19"/>
      <c r="O634" s="19"/>
      <c r="P634" s="19"/>
      <c r="Q634" s="19"/>
    </row>
    <row r="635" spans="1:17" ht="12.75" customHeight="1">
      <c r="A635" s="19"/>
      <c r="B635" s="57"/>
      <c r="C635" s="58"/>
      <c r="D635" s="58"/>
      <c r="E635" s="20"/>
      <c r="F635" s="20"/>
      <c r="G635" s="20"/>
      <c r="H635" s="20"/>
      <c r="I635" s="60"/>
      <c r="J635" s="60"/>
      <c r="K635" s="60"/>
      <c r="L635" s="19"/>
      <c r="M635" s="20"/>
      <c r="N635" s="19"/>
      <c r="O635" s="19"/>
      <c r="P635" s="19"/>
      <c r="Q635" s="19"/>
    </row>
    <row r="636" spans="1:17" ht="12.75" customHeight="1">
      <c r="A636" s="19"/>
      <c r="B636" s="57"/>
      <c r="C636" s="58"/>
      <c r="D636" s="58"/>
      <c r="E636" s="20"/>
      <c r="F636" s="20"/>
      <c r="G636" s="20"/>
      <c r="H636" s="20"/>
      <c r="I636" s="60"/>
      <c r="J636" s="60"/>
      <c r="K636" s="60"/>
      <c r="L636" s="19"/>
      <c r="M636" s="20"/>
      <c r="N636" s="19"/>
      <c r="O636" s="19"/>
      <c r="P636" s="19"/>
      <c r="Q636" s="19"/>
    </row>
    <row r="637" spans="1:17" ht="12.75" customHeight="1">
      <c r="A637" s="19"/>
      <c r="B637" s="57"/>
      <c r="C637" s="58"/>
      <c r="D637" s="58"/>
      <c r="E637" s="20"/>
      <c r="F637" s="20"/>
      <c r="G637" s="20"/>
      <c r="H637" s="20"/>
      <c r="I637" s="60"/>
      <c r="J637" s="60"/>
      <c r="K637" s="60"/>
      <c r="L637" s="19"/>
      <c r="M637" s="20"/>
      <c r="N637" s="19"/>
      <c r="O637" s="19"/>
      <c r="P637" s="19"/>
      <c r="Q637" s="19"/>
    </row>
    <row r="638" spans="1:17" ht="12.75" customHeight="1">
      <c r="A638" s="19"/>
      <c r="B638" s="57"/>
      <c r="C638" s="58"/>
      <c r="D638" s="58"/>
      <c r="E638" s="20"/>
      <c r="F638" s="20"/>
      <c r="G638" s="20"/>
      <c r="H638" s="20"/>
      <c r="I638" s="60"/>
      <c r="J638" s="60"/>
      <c r="K638" s="60"/>
      <c r="L638" s="19"/>
      <c r="M638" s="20"/>
      <c r="N638" s="19"/>
      <c r="O638" s="19"/>
      <c r="P638" s="19"/>
      <c r="Q638" s="19"/>
    </row>
    <row r="639" spans="1:17" ht="12.75" customHeight="1">
      <c r="A639" s="19"/>
      <c r="B639" s="57"/>
      <c r="C639" s="58"/>
      <c r="D639" s="58"/>
      <c r="E639" s="20"/>
      <c r="F639" s="20"/>
      <c r="G639" s="20"/>
      <c r="H639" s="20"/>
      <c r="I639" s="60"/>
      <c r="J639" s="60"/>
      <c r="K639" s="60"/>
      <c r="L639" s="19"/>
      <c r="M639" s="20"/>
      <c r="N639" s="19"/>
      <c r="O639" s="19"/>
      <c r="P639" s="19"/>
      <c r="Q639" s="19"/>
    </row>
    <row r="640" spans="1:17" ht="12.75" customHeight="1">
      <c r="A640" s="19"/>
      <c r="B640" s="57"/>
      <c r="C640" s="58"/>
      <c r="D640" s="58"/>
      <c r="E640" s="20"/>
      <c r="F640" s="20"/>
      <c r="G640" s="20"/>
      <c r="H640" s="20"/>
      <c r="I640" s="60"/>
      <c r="J640" s="60"/>
      <c r="K640" s="60"/>
      <c r="L640" s="19"/>
      <c r="M640" s="20"/>
      <c r="N640" s="19"/>
      <c r="O640" s="19"/>
      <c r="P640" s="19"/>
      <c r="Q640" s="19"/>
    </row>
    <row r="641" spans="1:17" ht="12.75" customHeight="1">
      <c r="A641" s="19"/>
      <c r="B641" s="57"/>
      <c r="C641" s="58"/>
      <c r="D641" s="58"/>
      <c r="E641" s="20"/>
      <c r="F641" s="20"/>
      <c r="G641" s="20"/>
      <c r="H641" s="20"/>
      <c r="I641" s="60"/>
      <c r="J641" s="60"/>
      <c r="K641" s="60"/>
      <c r="L641" s="19"/>
      <c r="M641" s="20"/>
      <c r="N641" s="19"/>
      <c r="O641" s="19"/>
      <c r="P641" s="19"/>
      <c r="Q641" s="19"/>
    </row>
    <row r="642" spans="1:17" ht="12.75" customHeight="1">
      <c r="A642" s="19"/>
      <c r="B642" s="57"/>
      <c r="C642" s="58"/>
      <c r="D642" s="58"/>
      <c r="E642" s="20"/>
      <c r="F642" s="20"/>
      <c r="G642" s="20"/>
      <c r="H642" s="20"/>
      <c r="I642" s="60"/>
      <c r="J642" s="60"/>
      <c r="K642" s="60"/>
      <c r="L642" s="19"/>
      <c r="M642" s="20"/>
      <c r="N642" s="19"/>
      <c r="O642" s="19"/>
      <c r="P642" s="19"/>
      <c r="Q642" s="19"/>
    </row>
    <row r="643" spans="1:17" ht="12.75" customHeight="1">
      <c r="A643" s="19"/>
      <c r="B643" s="57"/>
      <c r="C643" s="58"/>
      <c r="D643" s="58"/>
      <c r="E643" s="20"/>
      <c r="F643" s="20"/>
      <c r="G643" s="20"/>
      <c r="H643" s="20"/>
      <c r="I643" s="60"/>
      <c r="J643" s="60"/>
      <c r="K643" s="60"/>
      <c r="L643" s="19"/>
      <c r="M643" s="20"/>
      <c r="N643" s="19"/>
      <c r="O643" s="19"/>
      <c r="P643" s="19"/>
      <c r="Q643" s="19"/>
    </row>
    <row r="644" spans="1:17" ht="12.75" customHeight="1">
      <c r="A644" s="19"/>
      <c r="B644" s="57"/>
      <c r="C644" s="58"/>
      <c r="D644" s="58"/>
      <c r="E644" s="20"/>
      <c r="F644" s="20"/>
      <c r="G644" s="20"/>
      <c r="H644" s="20"/>
      <c r="I644" s="60"/>
      <c r="J644" s="60"/>
      <c r="K644" s="60"/>
      <c r="L644" s="19"/>
      <c r="M644" s="20"/>
      <c r="N644" s="19"/>
      <c r="O644" s="19"/>
      <c r="P644" s="19"/>
      <c r="Q644" s="19"/>
    </row>
    <row r="645" spans="1:17" ht="12.75" customHeight="1">
      <c r="A645" s="19"/>
      <c r="B645" s="57"/>
      <c r="C645" s="58"/>
      <c r="D645" s="58"/>
      <c r="E645" s="20"/>
      <c r="F645" s="20"/>
      <c r="G645" s="20"/>
      <c r="H645" s="20"/>
      <c r="I645" s="60"/>
      <c r="J645" s="60"/>
      <c r="K645" s="60"/>
      <c r="L645" s="19"/>
      <c r="M645" s="20"/>
      <c r="N645" s="19"/>
      <c r="O645" s="19"/>
      <c r="P645" s="19"/>
      <c r="Q645" s="19"/>
    </row>
    <row r="646" spans="1:17" ht="12.75" customHeight="1">
      <c r="A646" s="19"/>
      <c r="B646" s="57"/>
      <c r="C646" s="58"/>
      <c r="D646" s="58"/>
      <c r="E646" s="20"/>
      <c r="F646" s="20"/>
      <c r="G646" s="20"/>
      <c r="H646" s="20"/>
      <c r="I646" s="60"/>
      <c r="J646" s="60"/>
      <c r="K646" s="60"/>
      <c r="L646" s="19"/>
      <c r="M646" s="20"/>
      <c r="N646" s="19"/>
      <c r="O646" s="19"/>
      <c r="P646" s="19"/>
      <c r="Q646" s="19"/>
    </row>
    <row r="647" spans="1:17" ht="12.75" customHeight="1">
      <c r="A647" s="19"/>
      <c r="B647" s="57"/>
      <c r="C647" s="58"/>
      <c r="D647" s="58"/>
      <c r="E647" s="20"/>
      <c r="F647" s="20"/>
      <c r="G647" s="20"/>
      <c r="H647" s="20"/>
      <c r="I647" s="60"/>
      <c r="J647" s="60"/>
      <c r="K647" s="60"/>
      <c r="L647" s="19"/>
      <c r="M647" s="20"/>
      <c r="N647" s="19"/>
      <c r="O647" s="19"/>
      <c r="P647" s="19"/>
      <c r="Q647" s="19"/>
    </row>
    <row r="648" spans="1:17" ht="12.75" customHeight="1">
      <c r="A648" s="19"/>
      <c r="B648" s="57"/>
      <c r="C648" s="58"/>
      <c r="D648" s="58"/>
      <c r="E648" s="20"/>
      <c r="F648" s="20"/>
      <c r="G648" s="20"/>
      <c r="H648" s="20"/>
      <c r="I648" s="60"/>
      <c r="J648" s="60"/>
      <c r="K648" s="60"/>
      <c r="L648" s="19"/>
      <c r="M648" s="20"/>
      <c r="N648" s="19"/>
      <c r="O648" s="19"/>
      <c r="P648" s="19"/>
      <c r="Q648" s="19"/>
    </row>
    <row r="649" spans="1:17" ht="12.75" customHeight="1">
      <c r="A649" s="19"/>
      <c r="B649" s="57"/>
      <c r="C649" s="58"/>
      <c r="D649" s="58"/>
      <c r="E649" s="20"/>
      <c r="F649" s="20"/>
      <c r="G649" s="20"/>
      <c r="H649" s="20"/>
      <c r="I649" s="60"/>
      <c r="J649" s="60"/>
      <c r="K649" s="60"/>
      <c r="L649" s="19"/>
      <c r="M649" s="20"/>
      <c r="N649" s="19"/>
      <c r="O649" s="19"/>
      <c r="P649" s="19"/>
      <c r="Q649" s="19"/>
    </row>
    <row r="650" spans="1:17" ht="12.75" customHeight="1">
      <c r="A650" s="19"/>
      <c r="B650" s="57"/>
      <c r="C650" s="58"/>
      <c r="D650" s="58"/>
      <c r="E650" s="20"/>
      <c r="F650" s="20"/>
      <c r="G650" s="20"/>
      <c r="H650" s="20"/>
      <c r="I650" s="60"/>
      <c r="J650" s="60"/>
      <c r="K650" s="60"/>
      <c r="L650" s="19"/>
      <c r="M650" s="20"/>
      <c r="N650" s="19"/>
      <c r="O650" s="19"/>
      <c r="P650" s="19"/>
      <c r="Q650" s="19"/>
    </row>
    <row r="651" spans="1:17" ht="12.75" customHeight="1">
      <c r="A651" s="19"/>
      <c r="B651" s="57"/>
      <c r="C651" s="58"/>
      <c r="D651" s="58"/>
      <c r="E651" s="20"/>
      <c r="F651" s="20"/>
      <c r="G651" s="20"/>
      <c r="H651" s="20"/>
      <c r="I651" s="60"/>
      <c r="J651" s="60"/>
      <c r="K651" s="60"/>
      <c r="L651" s="19"/>
      <c r="M651" s="20"/>
      <c r="N651" s="19"/>
      <c r="O651" s="19"/>
      <c r="P651" s="19"/>
      <c r="Q651" s="19"/>
    </row>
    <row r="652" spans="1:17" ht="12.75" customHeight="1">
      <c r="A652" s="19"/>
      <c r="B652" s="57"/>
      <c r="C652" s="58"/>
      <c r="D652" s="58"/>
      <c r="E652" s="20"/>
      <c r="F652" s="20"/>
      <c r="G652" s="20"/>
      <c r="H652" s="20"/>
      <c r="I652" s="60"/>
      <c r="J652" s="60"/>
      <c r="K652" s="60"/>
      <c r="L652" s="19"/>
      <c r="M652" s="20"/>
      <c r="N652" s="19"/>
      <c r="O652" s="19"/>
      <c r="P652" s="19"/>
      <c r="Q652" s="19"/>
    </row>
    <row r="653" spans="1:17" ht="12.75" customHeight="1">
      <c r="A653" s="19"/>
      <c r="B653" s="57"/>
      <c r="C653" s="58"/>
      <c r="D653" s="58"/>
      <c r="E653" s="20"/>
      <c r="F653" s="20"/>
      <c r="G653" s="20"/>
      <c r="H653" s="20"/>
      <c r="I653" s="60"/>
      <c r="J653" s="60"/>
      <c r="K653" s="60"/>
      <c r="L653" s="19"/>
      <c r="M653" s="20"/>
      <c r="N653" s="19"/>
      <c r="O653" s="19"/>
      <c r="P653" s="19"/>
      <c r="Q653" s="19"/>
    </row>
    <row r="654" spans="1:17" ht="12.75" customHeight="1">
      <c r="A654" s="19"/>
      <c r="B654" s="57"/>
      <c r="C654" s="58"/>
      <c r="D654" s="58"/>
      <c r="E654" s="20"/>
      <c r="F654" s="20"/>
      <c r="G654" s="20"/>
      <c r="H654" s="20"/>
      <c r="I654" s="60"/>
      <c r="J654" s="60"/>
      <c r="K654" s="60"/>
      <c r="L654" s="19"/>
      <c r="M654" s="20"/>
      <c r="N654" s="19"/>
      <c r="O654" s="19"/>
      <c r="P654" s="19"/>
      <c r="Q654" s="19"/>
    </row>
    <row r="655" spans="1:17" ht="12.75" customHeight="1">
      <c r="A655" s="19"/>
      <c r="B655" s="57"/>
      <c r="C655" s="58"/>
      <c r="D655" s="58"/>
      <c r="E655" s="20"/>
      <c r="F655" s="20"/>
      <c r="G655" s="20"/>
      <c r="H655" s="20"/>
      <c r="I655" s="60"/>
      <c r="J655" s="60"/>
      <c r="K655" s="60"/>
      <c r="L655" s="19"/>
      <c r="M655" s="20"/>
      <c r="N655" s="19"/>
      <c r="O655" s="19"/>
      <c r="P655" s="19"/>
      <c r="Q655" s="19"/>
    </row>
    <row r="656" spans="1:17" ht="12.75" customHeight="1">
      <c r="A656" s="19"/>
      <c r="B656" s="57"/>
      <c r="C656" s="58"/>
      <c r="D656" s="58"/>
      <c r="E656" s="20"/>
      <c r="F656" s="20"/>
      <c r="G656" s="20"/>
      <c r="H656" s="20"/>
      <c r="I656" s="60"/>
      <c r="J656" s="60"/>
      <c r="K656" s="60"/>
      <c r="L656" s="19"/>
      <c r="M656" s="20"/>
      <c r="N656" s="19"/>
      <c r="O656" s="19"/>
      <c r="P656" s="19"/>
      <c r="Q656" s="19"/>
    </row>
    <row r="657" spans="1:17" ht="12.75" customHeight="1">
      <c r="A657" s="19"/>
      <c r="B657" s="57"/>
      <c r="C657" s="58"/>
      <c r="D657" s="58"/>
      <c r="E657" s="20"/>
      <c r="F657" s="20"/>
      <c r="G657" s="20"/>
      <c r="H657" s="20"/>
      <c r="I657" s="60"/>
      <c r="J657" s="60"/>
      <c r="K657" s="60"/>
      <c r="L657" s="19"/>
      <c r="M657" s="20"/>
      <c r="N657" s="19"/>
      <c r="O657" s="19"/>
      <c r="P657" s="19"/>
      <c r="Q657" s="19"/>
    </row>
    <row r="658" spans="1:17" ht="12.75" customHeight="1">
      <c r="A658" s="19"/>
      <c r="B658" s="57"/>
      <c r="C658" s="58"/>
      <c r="D658" s="58"/>
      <c r="E658" s="20"/>
      <c r="F658" s="20"/>
      <c r="G658" s="20"/>
      <c r="H658" s="20"/>
      <c r="I658" s="60"/>
      <c r="J658" s="60"/>
      <c r="K658" s="60"/>
      <c r="L658" s="19"/>
      <c r="M658" s="20"/>
      <c r="N658" s="19"/>
      <c r="O658" s="19"/>
      <c r="P658" s="19"/>
      <c r="Q658" s="19"/>
    </row>
    <row r="659" spans="1:17" ht="12.75" customHeight="1">
      <c r="A659" s="19"/>
      <c r="B659" s="57"/>
      <c r="C659" s="58"/>
      <c r="D659" s="58"/>
      <c r="E659" s="20"/>
      <c r="F659" s="20"/>
      <c r="G659" s="20"/>
      <c r="H659" s="20"/>
      <c r="I659" s="60"/>
      <c r="J659" s="60"/>
      <c r="K659" s="60"/>
      <c r="L659" s="19"/>
      <c r="M659" s="20"/>
      <c r="N659" s="19"/>
      <c r="O659" s="19"/>
      <c r="P659" s="19"/>
      <c r="Q659" s="19"/>
    </row>
    <row r="660" spans="1:17" ht="12.75" customHeight="1">
      <c r="A660" s="19"/>
      <c r="B660" s="57"/>
      <c r="C660" s="58"/>
      <c r="D660" s="58"/>
      <c r="E660" s="20"/>
      <c r="F660" s="20"/>
      <c r="G660" s="20"/>
      <c r="H660" s="20"/>
      <c r="I660" s="60"/>
      <c r="J660" s="60"/>
      <c r="K660" s="60"/>
      <c r="L660" s="19"/>
      <c r="M660" s="20"/>
      <c r="N660" s="19"/>
      <c r="O660" s="19"/>
      <c r="P660" s="19"/>
      <c r="Q660" s="19"/>
    </row>
    <row r="661" spans="1:17" ht="12.75" customHeight="1">
      <c r="A661" s="19"/>
      <c r="B661" s="57"/>
      <c r="C661" s="58"/>
      <c r="D661" s="58"/>
      <c r="E661" s="20"/>
      <c r="F661" s="20"/>
      <c r="G661" s="20"/>
      <c r="H661" s="20"/>
      <c r="I661" s="60"/>
      <c r="J661" s="60"/>
      <c r="K661" s="60"/>
      <c r="L661" s="19"/>
      <c r="M661" s="20"/>
      <c r="N661" s="19"/>
      <c r="O661" s="19"/>
      <c r="P661" s="19"/>
      <c r="Q661" s="19"/>
    </row>
    <row r="662" spans="1:17" ht="12.75" customHeight="1">
      <c r="A662" s="19"/>
      <c r="B662" s="57"/>
      <c r="C662" s="58"/>
      <c r="D662" s="58"/>
      <c r="E662" s="20"/>
      <c r="F662" s="20"/>
      <c r="G662" s="20"/>
      <c r="H662" s="20"/>
      <c r="I662" s="60"/>
      <c r="J662" s="60"/>
      <c r="K662" s="60"/>
      <c r="L662" s="19"/>
      <c r="M662" s="20"/>
      <c r="N662" s="19"/>
      <c r="O662" s="19"/>
      <c r="P662" s="19"/>
      <c r="Q662" s="19"/>
    </row>
    <row r="663" spans="1:17" ht="12.75" customHeight="1">
      <c r="A663" s="19"/>
      <c r="B663" s="57"/>
      <c r="C663" s="58"/>
      <c r="D663" s="58"/>
      <c r="E663" s="20"/>
      <c r="F663" s="20"/>
      <c r="G663" s="20"/>
      <c r="H663" s="20"/>
      <c r="I663" s="60"/>
      <c r="J663" s="60"/>
      <c r="K663" s="60"/>
      <c r="L663" s="19"/>
      <c r="M663" s="20"/>
      <c r="N663" s="19"/>
      <c r="O663" s="19"/>
      <c r="P663" s="19"/>
      <c r="Q663" s="19"/>
    </row>
    <row r="664" spans="1:17" ht="12.75" customHeight="1">
      <c r="A664" s="19"/>
      <c r="B664" s="57"/>
      <c r="C664" s="58"/>
      <c r="D664" s="58"/>
      <c r="E664" s="20"/>
      <c r="F664" s="20"/>
      <c r="G664" s="20"/>
      <c r="H664" s="20"/>
      <c r="I664" s="60"/>
      <c r="J664" s="60"/>
      <c r="K664" s="60"/>
      <c r="L664" s="19"/>
      <c r="M664" s="20"/>
      <c r="N664" s="19"/>
      <c r="O664" s="19"/>
      <c r="P664" s="19"/>
      <c r="Q664" s="19"/>
    </row>
    <row r="665" spans="1:17" ht="12.75" customHeight="1">
      <c r="A665" s="19"/>
      <c r="B665" s="57"/>
      <c r="C665" s="58"/>
      <c r="D665" s="58"/>
      <c r="E665" s="20"/>
      <c r="F665" s="20"/>
      <c r="G665" s="20"/>
      <c r="H665" s="20"/>
      <c r="I665" s="60"/>
      <c r="J665" s="60"/>
      <c r="K665" s="60"/>
      <c r="L665" s="19"/>
      <c r="M665" s="20"/>
      <c r="N665" s="19"/>
      <c r="O665" s="19"/>
      <c r="P665" s="19"/>
      <c r="Q665" s="19"/>
    </row>
    <row r="666" spans="1:17" ht="12.75" customHeight="1">
      <c r="A666" s="19"/>
      <c r="B666" s="57"/>
      <c r="C666" s="58"/>
      <c r="D666" s="58"/>
      <c r="E666" s="20"/>
      <c r="F666" s="20"/>
      <c r="G666" s="20"/>
      <c r="H666" s="20"/>
      <c r="I666" s="60"/>
      <c r="J666" s="60"/>
      <c r="K666" s="60"/>
      <c r="L666" s="19"/>
      <c r="M666" s="20"/>
      <c r="N666" s="19"/>
      <c r="O666" s="19"/>
      <c r="P666" s="19"/>
      <c r="Q666" s="19"/>
    </row>
    <row r="667" spans="1:17" ht="12.75" customHeight="1">
      <c r="A667" s="19"/>
      <c r="B667" s="57"/>
      <c r="C667" s="58"/>
      <c r="D667" s="58"/>
      <c r="E667" s="20"/>
      <c r="F667" s="20"/>
      <c r="G667" s="20"/>
      <c r="H667" s="20"/>
      <c r="I667" s="60"/>
      <c r="J667" s="60"/>
      <c r="K667" s="60"/>
      <c r="L667" s="19"/>
      <c r="M667" s="20"/>
      <c r="N667" s="19"/>
      <c r="O667" s="19"/>
      <c r="P667" s="19"/>
      <c r="Q667" s="19"/>
    </row>
    <row r="668" spans="1:17" ht="12.75" customHeight="1">
      <c r="A668" s="19"/>
      <c r="B668" s="57"/>
      <c r="C668" s="58"/>
      <c r="D668" s="58"/>
      <c r="E668" s="20"/>
      <c r="F668" s="20"/>
      <c r="G668" s="20"/>
      <c r="H668" s="20"/>
      <c r="I668" s="60"/>
      <c r="J668" s="60"/>
      <c r="K668" s="60"/>
      <c r="L668" s="19"/>
      <c r="M668" s="20"/>
      <c r="N668" s="19"/>
      <c r="O668" s="19"/>
      <c r="P668" s="19"/>
      <c r="Q668" s="19"/>
    </row>
    <row r="669" spans="1:17" ht="12.75" customHeight="1">
      <c r="A669" s="19"/>
      <c r="B669" s="57"/>
      <c r="C669" s="58"/>
      <c r="D669" s="58"/>
      <c r="E669" s="20"/>
      <c r="F669" s="20"/>
      <c r="G669" s="20"/>
      <c r="H669" s="20"/>
      <c r="I669" s="60"/>
      <c r="J669" s="60"/>
      <c r="K669" s="60"/>
      <c r="L669" s="19"/>
      <c r="M669" s="20"/>
      <c r="N669" s="19"/>
      <c r="O669" s="19"/>
      <c r="P669" s="19"/>
      <c r="Q669" s="19"/>
    </row>
    <row r="670" spans="1:17" ht="12.75" customHeight="1">
      <c r="A670" s="19"/>
      <c r="B670" s="57"/>
      <c r="C670" s="58"/>
      <c r="D670" s="58"/>
      <c r="E670" s="20"/>
      <c r="F670" s="20"/>
      <c r="G670" s="20"/>
      <c r="H670" s="20"/>
      <c r="I670" s="60"/>
      <c r="J670" s="60"/>
      <c r="K670" s="60"/>
      <c r="L670" s="19"/>
      <c r="M670" s="20"/>
      <c r="N670" s="19"/>
      <c r="O670" s="19"/>
      <c r="P670" s="19"/>
      <c r="Q670" s="19"/>
    </row>
    <row r="671" spans="1:17" ht="12.75" customHeight="1">
      <c r="A671" s="19"/>
      <c r="B671" s="57"/>
      <c r="C671" s="58"/>
      <c r="D671" s="58"/>
      <c r="E671" s="20"/>
      <c r="F671" s="20"/>
      <c r="G671" s="20"/>
      <c r="H671" s="20"/>
      <c r="I671" s="60"/>
      <c r="J671" s="60"/>
      <c r="K671" s="60"/>
      <c r="L671" s="19"/>
      <c r="M671" s="20"/>
      <c r="N671" s="19"/>
      <c r="O671" s="19"/>
      <c r="P671" s="19"/>
      <c r="Q671" s="19"/>
    </row>
    <row r="672" spans="1:17" ht="12.75" customHeight="1">
      <c r="A672" s="19"/>
      <c r="B672" s="57"/>
      <c r="C672" s="58"/>
      <c r="D672" s="58"/>
      <c r="E672" s="20"/>
      <c r="F672" s="20"/>
      <c r="G672" s="20"/>
      <c r="H672" s="20"/>
      <c r="I672" s="60"/>
      <c r="J672" s="60"/>
      <c r="K672" s="60"/>
      <c r="L672" s="19"/>
      <c r="M672" s="20"/>
      <c r="N672" s="19"/>
      <c r="O672" s="19"/>
      <c r="P672" s="19"/>
      <c r="Q672" s="19"/>
    </row>
    <row r="673" spans="1:17" ht="12.75" customHeight="1">
      <c r="A673" s="19"/>
      <c r="B673" s="57"/>
      <c r="C673" s="58"/>
      <c r="D673" s="58"/>
      <c r="E673" s="20"/>
      <c r="F673" s="20"/>
      <c r="G673" s="20"/>
      <c r="H673" s="20"/>
      <c r="I673" s="60"/>
      <c r="J673" s="60"/>
      <c r="K673" s="60"/>
      <c r="L673" s="19"/>
      <c r="M673" s="20"/>
      <c r="N673" s="19"/>
      <c r="O673" s="19"/>
      <c r="P673" s="19"/>
      <c r="Q673" s="19"/>
    </row>
    <row r="674" spans="1:17" ht="12.75" customHeight="1">
      <c r="A674" s="19"/>
      <c r="B674" s="57"/>
      <c r="C674" s="58"/>
      <c r="D674" s="58"/>
      <c r="E674" s="20"/>
      <c r="F674" s="20"/>
      <c r="G674" s="20"/>
      <c r="H674" s="20"/>
      <c r="I674" s="60"/>
      <c r="J674" s="60"/>
      <c r="K674" s="60"/>
      <c r="L674" s="19"/>
      <c r="M674" s="20"/>
      <c r="N674" s="19"/>
      <c r="O674" s="19"/>
      <c r="P674" s="19"/>
      <c r="Q674" s="19"/>
    </row>
    <row r="675" spans="1:17" ht="12.75" customHeight="1">
      <c r="A675" s="19"/>
      <c r="B675" s="57"/>
      <c r="C675" s="58"/>
      <c r="D675" s="58"/>
      <c r="E675" s="20"/>
      <c r="F675" s="20"/>
      <c r="G675" s="20"/>
      <c r="H675" s="20"/>
      <c r="I675" s="60"/>
      <c r="J675" s="60"/>
      <c r="K675" s="60"/>
      <c r="L675" s="19"/>
      <c r="M675" s="20"/>
      <c r="N675" s="19"/>
      <c r="O675" s="19"/>
      <c r="P675" s="19"/>
      <c r="Q675" s="19"/>
    </row>
    <row r="676" spans="1:17" ht="12.75" customHeight="1">
      <c r="A676" s="19"/>
      <c r="B676" s="57"/>
      <c r="C676" s="58"/>
      <c r="D676" s="58"/>
      <c r="E676" s="20"/>
      <c r="F676" s="20"/>
      <c r="G676" s="20"/>
      <c r="H676" s="20"/>
      <c r="I676" s="60"/>
      <c r="J676" s="60"/>
      <c r="K676" s="60"/>
      <c r="L676" s="19"/>
      <c r="M676" s="20"/>
      <c r="N676" s="19"/>
      <c r="O676" s="19"/>
      <c r="P676" s="19"/>
      <c r="Q676" s="19"/>
    </row>
    <row r="677" spans="1:17" ht="12.75" customHeight="1">
      <c r="A677" s="19"/>
      <c r="B677" s="57"/>
      <c r="C677" s="58"/>
      <c r="D677" s="58"/>
      <c r="E677" s="20"/>
      <c r="F677" s="20"/>
      <c r="G677" s="20"/>
      <c r="H677" s="20"/>
      <c r="I677" s="60"/>
      <c r="J677" s="60"/>
      <c r="K677" s="60"/>
      <c r="L677" s="19"/>
      <c r="M677" s="20"/>
      <c r="N677" s="19"/>
      <c r="O677" s="19"/>
      <c r="P677" s="19"/>
      <c r="Q677" s="19"/>
    </row>
    <row r="678" spans="1:17" ht="12.75" customHeight="1">
      <c r="A678" s="19"/>
      <c r="B678" s="57"/>
      <c r="C678" s="58"/>
      <c r="D678" s="58"/>
      <c r="E678" s="20"/>
      <c r="F678" s="20"/>
      <c r="G678" s="20"/>
      <c r="H678" s="20"/>
      <c r="I678" s="60"/>
      <c r="J678" s="60"/>
      <c r="K678" s="60"/>
      <c r="L678" s="19"/>
      <c r="M678" s="20"/>
      <c r="N678" s="19"/>
      <c r="O678" s="19"/>
      <c r="P678" s="19"/>
      <c r="Q678" s="19"/>
    </row>
    <row r="679" spans="1:17" ht="12.75" customHeight="1">
      <c r="A679" s="19"/>
      <c r="B679" s="57"/>
      <c r="C679" s="58"/>
      <c r="D679" s="58"/>
      <c r="E679" s="20"/>
      <c r="F679" s="20"/>
      <c r="G679" s="20"/>
      <c r="H679" s="20"/>
      <c r="I679" s="60"/>
      <c r="J679" s="60"/>
      <c r="K679" s="60"/>
      <c r="L679" s="19"/>
      <c r="M679" s="20"/>
      <c r="N679" s="19"/>
      <c r="O679" s="19"/>
      <c r="P679" s="19"/>
      <c r="Q679" s="19"/>
    </row>
    <row r="680" spans="1:17" ht="12.75" customHeight="1">
      <c r="A680" s="19"/>
      <c r="B680" s="57"/>
      <c r="C680" s="58"/>
      <c r="D680" s="58"/>
      <c r="E680" s="20"/>
      <c r="F680" s="20"/>
      <c r="G680" s="20"/>
      <c r="H680" s="20"/>
      <c r="I680" s="60"/>
      <c r="J680" s="60"/>
      <c r="K680" s="60"/>
      <c r="L680" s="19"/>
      <c r="M680" s="20"/>
      <c r="N680" s="19"/>
      <c r="O680" s="19"/>
      <c r="P680" s="19"/>
      <c r="Q680" s="19"/>
    </row>
    <row r="681" spans="1:17" ht="12.75" customHeight="1">
      <c r="A681" s="19"/>
      <c r="B681" s="57"/>
      <c r="C681" s="58"/>
      <c r="D681" s="58"/>
      <c r="E681" s="20"/>
      <c r="F681" s="20"/>
      <c r="G681" s="20"/>
      <c r="H681" s="20"/>
      <c r="I681" s="60"/>
      <c r="J681" s="60"/>
      <c r="K681" s="60"/>
      <c r="L681" s="19"/>
      <c r="M681" s="20"/>
      <c r="N681" s="19"/>
      <c r="O681" s="19"/>
      <c r="P681" s="19"/>
      <c r="Q681" s="19"/>
    </row>
    <row r="682" spans="1:17" ht="12.75" customHeight="1">
      <c r="A682" s="19"/>
      <c r="B682" s="57"/>
      <c r="C682" s="58"/>
      <c r="D682" s="58"/>
      <c r="E682" s="20"/>
      <c r="F682" s="20"/>
      <c r="G682" s="20"/>
      <c r="H682" s="20"/>
      <c r="I682" s="60"/>
      <c r="J682" s="60"/>
      <c r="K682" s="60"/>
      <c r="L682" s="19"/>
      <c r="M682" s="20"/>
      <c r="N682" s="19"/>
      <c r="O682" s="19"/>
      <c r="P682" s="19"/>
      <c r="Q682" s="19"/>
    </row>
    <row r="683" spans="1:17" ht="12.75" customHeight="1">
      <c r="A683" s="19"/>
      <c r="B683" s="57"/>
      <c r="C683" s="58"/>
      <c r="D683" s="58"/>
      <c r="E683" s="20"/>
      <c r="F683" s="20"/>
      <c r="G683" s="20"/>
      <c r="H683" s="20"/>
      <c r="I683" s="60"/>
      <c r="J683" s="60"/>
      <c r="K683" s="60"/>
      <c r="L683" s="19"/>
      <c r="M683" s="20"/>
      <c r="N683" s="19"/>
      <c r="O683" s="19"/>
      <c r="P683" s="19"/>
      <c r="Q683" s="19"/>
    </row>
    <row r="684" spans="1:17" ht="12.75" customHeight="1">
      <c r="A684" s="19"/>
      <c r="B684" s="57"/>
      <c r="C684" s="58"/>
      <c r="D684" s="58"/>
      <c r="E684" s="20"/>
      <c r="F684" s="20"/>
      <c r="G684" s="20"/>
      <c r="H684" s="20"/>
      <c r="I684" s="60"/>
      <c r="J684" s="60"/>
      <c r="K684" s="60"/>
      <c r="L684" s="19"/>
      <c r="M684" s="20"/>
      <c r="N684" s="19"/>
      <c r="O684" s="19"/>
      <c r="P684" s="19"/>
      <c r="Q684" s="19"/>
    </row>
    <row r="685" spans="1:17" ht="12.75" customHeight="1">
      <c r="A685" s="19"/>
      <c r="B685" s="57"/>
      <c r="C685" s="58"/>
      <c r="D685" s="58"/>
      <c r="E685" s="20"/>
      <c r="F685" s="20"/>
      <c r="G685" s="20"/>
      <c r="H685" s="20"/>
      <c r="I685" s="60"/>
      <c r="J685" s="60"/>
      <c r="K685" s="60"/>
      <c r="L685" s="19"/>
      <c r="M685" s="20"/>
      <c r="N685" s="19"/>
      <c r="O685" s="19"/>
      <c r="P685" s="19"/>
      <c r="Q685" s="19"/>
    </row>
    <row r="686" spans="1:17" ht="12.75" customHeight="1">
      <c r="A686" s="19"/>
      <c r="B686" s="57"/>
      <c r="C686" s="58"/>
      <c r="D686" s="58"/>
      <c r="E686" s="20"/>
      <c r="F686" s="20"/>
      <c r="G686" s="20"/>
      <c r="H686" s="20"/>
      <c r="I686" s="60"/>
      <c r="J686" s="60"/>
      <c r="K686" s="60"/>
      <c r="L686" s="19"/>
      <c r="M686" s="20"/>
      <c r="N686" s="19"/>
      <c r="O686" s="19"/>
      <c r="P686" s="19"/>
      <c r="Q686" s="19"/>
    </row>
    <row r="687" spans="1:17" ht="12.75" customHeight="1">
      <c r="A687" s="19"/>
      <c r="B687" s="57"/>
      <c r="C687" s="58"/>
      <c r="D687" s="58"/>
      <c r="E687" s="20"/>
      <c r="F687" s="20"/>
      <c r="G687" s="20"/>
      <c r="H687" s="20"/>
      <c r="I687" s="60"/>
      <c r="J687" s="60"/>
      <c r="K687" s="60"/>
      <c r="L687" s="19"/>
      <c r="M687" s="20"/>
      <c r="N687" s="19"/>
      <c r="O687" s="19"/>
      <c r="P687" s="19"/>
      <c r="Q687" s="19"/>
    </row>
    <row r="688" spans="1:17" ht="12.75" customHeight="1">
      <c r="A688" s="19"/>
      <c r="B688" s="57"/>
      <c r="C688" s="58"/>
      <c r="D688" s="58"/>
      <c r="E688" s="20"/>
      <c r="F688" s="20"/>
      <c r="G688" s="20"/>
      <c r="H688" s="20"/>
      <c r="I688" s="60"/>
      <c r="J688" s="60"/>
      <c r="K688" s="60"/>
      <c r="L688" s="19"/>
      <c r="M688" s="20"/>
      <c r="N688" s="19"/>
      <c r="O688" s="19"/>
      <c r="P688" s="19"/>
      <c r="Q688" s="19"/>
    </row>
    <row r="689" spans="1:17" ht="12.75" customHeight="1">
      <c r="A689" s="19"/>
      <c r="B689" s="57"/>
      <c r="C689" s="58"/>
      <c r="D689" s="58"/>
      <c r="E689" s="20"/>
      <c r="F689" s="20"/>
      <c r="G689" s="20"/>
      <c r="H689" s="20"/>
      <c r="I689" s="60"/>
      <c r="J689" s="60"/>
      <c r="K689" s="60"/>
      <c r="L689" s="19"/>
      <c r="M689" s="20"/>
      <c r="N689" s="19"/>
      <c r="O689" s="19"/>
      <c r="P689" s="19"/>
      <c r="Q689" s="19"/>
    </row>
    <row r="690" spans="1:17" ht="12.75" customHeight="1">
      <c r="A690" s="19"/>
      <c r="B690" s="57"/>
      <c r="C690" s="58"/>
      <c r="D690" s="58"/>
      <c r="E690" s="20"/>
      <c r="F690" s="20"/>
      <c r="G690" s="20"/>
      <c r="H690" s="20"/>
      <c r="I690" s="60"/>
      <c r="J690" s="60"/>
      <c r="K690" s="60"/>
      <c r="L690" s="19"/>
      <c r="M690" s="20"/>
      <c r="N690" s="19"/>
      <c r="O690" s="19"/>
      <c r="P690" s="19"/>
      <c r="Q690" s="19"/>
    </row>
    <row r="691" spans="1:17" ht="12.75" customHeight="1">
      <c r="A691" s="19"/>
      <c r="B691" s="57"/>
      <c r="C691" s="58"/>
      <c r="D691" s="58"/>
      <c r="E691" s="20"/>
      <c r="F691" s="20"/>
      <c r="G691" s="20"/>
      <c r="H691" s="20"/>
      <c r="I691" s="60"/>
      <c r="J691" s="60"/>
      <c r="K691" s="60"/>
      <c r="L691" s="19"/>
      <c r="M691" s="20"/>
      <c r="N691" s="19"/>
      <c r="O691" s="19"/>
      <c r="P691" s="19"/>
      <c r="Q691" s="19"/>
    </row>
    <row r="692" spans="1:17" ht="12.75" customHeight="1">
      <c r="A692" s="19"/>
      <c r="B692" s="57"/>
      <c r="C692" s="58"/>
      <c r="D692" s="58"/>
      <c r="E692" s="20"/>
      <c r="F692" s="20"/>
      <c r="G692" s="20"/>
      <c r="H692" s="20"/>
      <c r="I692" s="60"/>
      <c r="J692" s="60"/>
      <c r="K692" s="60"/>
      <c r="L692" s="19"/>
      <c r="M692" s="20"/>
      <c r="N692" s="19"/>
      <c r="O692" s="19"/>
      <c r="P692" s="19"/>
      <c r="Q692" s="19"/>
    </row>
    <row r="693" spans="1:17" ht="12.75" customHeight="1">
      <c r="A693" s="19"/>
      <c r="B693" s="57"/>
      <c r="C693" s="58"/>
      <c r="D693" s="58"/>
      <c r="E693" s="20"/>
      <c r="F693" s="20"/>
      <c r="G693" s="20"/>
      <c r="H693" s="20"/>
      <c r="I693" s="60"/>
      <c r="J693" s="60"/>
      <c r="K693" s="60"/>
      <c r="L693" s="19"/>
      <c r="M693" s="20"/>
      <c r="N693" s="19"/>
      <c r="O693" s="19"/>
      <c r="P693" s="19"/>
      <c r="Q693" s="19"/>
    </row>
    <row r="694" spans="1:17" ht="12.75" customHeight="1">
      <c r="A694" s="19"/>
      <c r="B694" s="57"/>
      <c r="C694" s="58"/>
      <c r="D694" s="58"/>
      <c r="E694" s="20"/>
      <c r="F694" s="20"/>
      <c r="G694" s="20"/>
      <c r="H694" s="20"/>
      <c r="I694" s="60"/>
      <c r="J694" s="60"/>
      <c r="K694" s="60"/>
      <c r="L694" s="19"/>
      <c r="M694" s="20"/>
      <c r="N694" s="19"/>
      <c r="O694" s="19"/>
      <c r="P694" s="19"/>
      <c r="Q694" s="19"/>
    </row>
    <row r="695" spans="1:17" ht="12.75" customHeight="1">
      <c r="A695" s="19"/>
      <c r="B695" s="57"/>
      <c r="C695" s="58"/>
      <c r="D695" s="58"/>
      <c r="E695" s="20"/>
      <c r="F695" s="20"/>
      <c r="G695" s="20"/>
      <c r="H695" s="20"/>
      <c r="I695" s="60"/>
      <c r="J695" s="60"/>
      <c r="K695" s="60"/>
      <c r="L695" s="19"/>
      <c r="M695" s="20"/>
      <c r="N695" s="19"/>
      <c r="O695" s="19"/>
      <c r="P695" s="19"/>
      <c r="Q695" s="19"/>
    </row>
    <row r="696" spans="1:17" ht="12.75" customHeight="1">
      <c r="A696" s="19"/>
      <c r="B696" s="57"/>
      <c r="C696" s="58"/>
      <c r="D696" s="58"/>
      <c r="E696" s="20"/>
      <c r="F696" s="20"/>
      <c r="G696" s="20"/>
      <c r="H696" s="20"/>
      <c r="I696" s="60"/>
      <c r="J696" s="60"/>
      <c r="K696" s="60"/>
      <c r="L696" s="19"/>
      <c r="M696" s="20"/>
      <c r="N696" s="19"/>
      <c r="O696" s="19"/>
      <c r="P696" s="19"/>
      <c r="Q696" s="19"/>
    </row>
    <row r="697" spans="1:17" ht="12.75" customHeight="1">
      <c r="A697" s="19"/>
      <c r="B697" s="57"/>
      <c r="C697" s="58"/>
      <c r="D697" s="58"/>
      <c r="E697" s="20"/>
      <c r="F697" s="20"/>
      <c r="G697" s="20"/>
      <c r="H697" s="20"/>
      <c r="I697" s="60"/>
      <c r="J697" s="60"/>
      <c r="K697" s="60"/>
      <c r="L697" s="19"/>
      <c r="M697" s="20"/>
      <c r="N697" s="19"/>
      <c r="O697" s="19"/>
      <c r="P697" s="19"/>
      <c r="Q697" s="19"/>
    </row>
    <row r="698" spans="1:17" ht="12.75" customHeight="1">
      <c r="A698" s="19"/>
      <c r="B698" s="57"/>
      <c r="C698" s="58"/>
      <c r="D698" s="58"/>
      <c r="E698" s="20"/>
      <c r="F698" s="20"/>
      <c r="G698" s="20"/>
      <c r="H698" s="20"/>
      <c r="I698" s="60"/>
      <c r="J698" s="60"/>
      <c r="K698" s="60"/>
      <c r="L698" s="19"/>
      <c r="M698" s="20"/>
      <c r="N698" s="19"/>
      <c r="O698" s="19"/>
      <c r="P698" s="19"/>
      <c r="Q698" s="19"/>
    </row>
    <row r="699" spans="1:17" ht="12.75" customHeight="1">
      <c r="A699" s="19"/>
      <c r="B699" s="57"/>
      <c r="C699" s="58"/>
      <c r="D699" s="58"/>
      <c r="E699" s="20"/>
      <c r="F699" s="20"/>
      <c r="G699" s="20"/>
      <c r="H699" s="20"/>
      <c r="I699" s="60"/>
      <c r="J699" s="60"/>
      <c r="K699" s="60"/>
      <c r="L699" s="19"/>
      <c r="M699" s="20"/>
      <c r="N699" s="19"/>
      <c r="O699" s="19"/>
      <c r="P699" s="19"/>
      <c r="Q699" s="19"/>
    </row>
    <row r="700" spans="1:17" ht="12.75" customHeight="1">
      <c r="A700" s="19"/>
      <c r="B700" s="57"/>
      <c r="C700" s="58"/>
      <c r="D700" s="58"/>
      <c r="E700" s="20"/>
      <c r="F700" s="20"/>
      <c r="G700" s="20"/>
      <c r="H700" s="20"/>
      <c r="I700" s="60"/>
      <c r="J700" s="60"/>
      <c r="K700" s="60"/>
      <c r="L700" s="19"/>
      <c r="M700" s="20"/>
      <c r="N700" s="19"/>
      <c r="O700" s="19"/>
      <c r="P700" s="19"/>
      <c r="Q700" s="19"/>
    </row>
    <row r="701" spans="1:17" ht="12.75" customHeight="1">
      <c r="A701" s="19"/>
      <c r="B701" s="57"/>
      <c r="C701" s="58"/>
      <c r="D701" s="58"/>
      <c r="E701" s="20"/>
      <c r="F701" s="20"/>
      <c r="G701" s="20"/>
      <c r="H701" s="20"/>
      <c r="I701" s="60"/>
      <c r="J701" s="60"/>
      <c r="K701" s="60"/>
      <c r="L701" s="19"/>
      <c r="M701" s="20"/>
      <c r="N701" s="19"/>
      <c r="O701" s="19"/>
      <c r="P701" s="19"/>
      <c r="Q701" s="19"/>
    </row>
    <row r="702" spans="1:17" ht="12.75" customHeight="1">
      <c r="A702" s="19"/>
      <c r="B702" s="57"/>
      <c r="C702" s="58"/>
      <c r="D702" s="58"/>
      <c r="E702" s="20"/>
      <c r="F702" s="20"/>
      <c r="G702" s="20"/>
      <c r="H702" s="20"/>
      <c r="I702" s="60"/>
      <c r="J702" s="60"/>
      <c r="K702" s="60"/>
      <c r="L702" s="19"/>
      <c r="M702" s="20"/>
      <c r="N702" s="19"/>
      <c r="O702" s="19"/>
      <c r="P702" s="19"/>
      <c r="Q702" s="19"/>
    </row>
    <row r="703" spans="1:17" ht="12.75" customHeight="1">
      <c r="A703" s="19"/>
      <c r="B703" s="57"/>
      <c r="C703" s="58"/>
      <c r="D703" s="58"/>
      <c r="E703" s="20"/>
      <c r="F703" s="20"/>
      <c r="G703" s="20"/>
      <c r="H703" s="20"/>
      <c r="I703" s="60"/>
      <c r="J703" s="60"/>
      <c r="K703" s="60"/>
      <c r="L703" s="19"/>
      <c r="M703" s="20"/>
      <c r="N703" s="19"/>
      <c r="O703" s="19"/>
      <c r="P703" s="19"/>
      <c r="Q703" s="19"/>
    </row>
    <row r="704" spans="1:17" ht="12.75" customHeight="1">
      <c r="A704" s="19"/>
      <c r="B704" s="57"/>
      <c r="C704" s="58"/>
      <c r="D704" s="58"/>
      <c r="E704" s="20"/>
      <c r="F704" s="20"/>
      <c r="G704" s="20"/>
      <c r="H704" s="20"/>
      <c r="I704" s="60"/>
      <c r="J704" s="60"/>
      <c r="K704" s="60"/>
      <c r="L704" s="19"/>
      <c r="M704" s="20"/>
      <c r="N704" s="19"/>
      <c r="O704" s="19"/>
      <c r="P704" s="19"/>
      <c r="Q704" s="19"/>
    </row>
    <row r="705" spans="1:17" ht="12.75" customHeight="1">
      <c r="A705" s="19"/>
      <c r="B705" s="57"/>
      <c r="C705" s="58"/>
      <c r="D705" s="58"/>
      <c r="E705" s="20"/>
      <c r="F705" s="20"/>
      <c r="G705" s="20"/>
      <c r="H705" s="20"/>
      <c r="I705" s="60"/>
      <c r="J705" s="60"/>
      <c r="K705" s="60"/>
      <c r="L705" s="19"/>
      <c r="M705" s="20"/>
      <c r="N705" s="19"/>
      <c r="O705" s="19"/>
      <c r="P705" s="19"/>
      <c r="Q705" s="19"/>
    </row>
    <row r="706" spans="1:17" ht="12.75" customHeight="1">
      <c r="A706" s="19"/>
      <c r="B706" s="57"/>
      <c r="C706" s="58"/>
      <c r="D706" s="58"/>
      <c r="E706" s="20"/>
      <c r="F706" s="20"/>
      <c r="G706" s="20"/>
      <c r="H706" s="20"/>
      <c r="I706" s="60"/>
      <c r="J706" s="60"/>
      <c r="K706" s="60"/>
      <c r="L706" s="19"/>
      <c r="M706" s="20"/>
      <c r="N706" s="19"/>
      <c r="O706" s="19"/>
      <c r="P706" s="19"/>
      <c r="Q706" s="19"/>
    </row>
    <row r="707" spans="1:17" ht="12.75" customHeight="1">
      <c r="A707" s="19"/>
      <c r="B707" s="57"/>
      <c r="C707" s="58"/>
      <c r="D707" s="58"/>
      <c r="E707" s="20"/>
      <c r="F707" s="20"/>
      <c r="G707" s="20"/>
      <c r="H707" s="20"/>
      <c r="I707" s="60"/>
      <c r="J707" s="60"/>
      <c r="K707" s="60"/>
      <c r="L707" s="19"/>
      <c r="M707" s="20"/>
      <c r="N707" s="19"/>
      <c r="O707" s="19"/>
      <c r="P707" s="19"/>
      <c r="Q707" s="19"/>
    </row>
    <row r="708" spans="1:17" ht="12.75" customHeight="1">
      <c r="A708" s="19"/>
      <c r="B708" s="57"/>
      <c r="C708" s="58"/>
      <c r="D708" s="58"/>
      <c r="E708" s="20"/>
      <c r="F708" s="20"/>
      <c r="G708" s="20"/>
      <c r="H708" s="20"/>
      <c r="I708" s="60"/>
      <c r="J708" s="60"/>
      <c r="K708" s="60"/>
      <c r="L708" s="19"/>
      <c r="M708" s="20"/>
      <c r="N708" s="19"/>
      <c r="O708" s="19"/>
      <c r="P708" s="19"/>
      <c r="Q708" s="19"/>
    </row>
    <row r="709" spans="1:17" ht="12.75" customHeight="1">
      <c r="A709" s="19"/>
      <c r="B709" s="57"/>
      <c r="C709" s="58"/>
      <c r="D709" s="58"/>
      <c r="E709" s="20"/>
      <c r="F709" s="20"/>
      <c r="G709" s="20"/>
      <c r="H709" s="20"/>
      <c r="I709" s="60"/>
      <c r="J709" s="60"/>
      <c r="K709" s="60"/>
      <c r="L709" s="19"/>
      <c r="M709" s="20"/>
      <c r="N709" s="19"/>
      <c r="O709" s="19"/>
      <c r="P709" s="19"/>
      <c r="Q709" s="19"/>
    </row>
    <row r="710" spans="1:17" ht="12.75" customHeight="1">
      <c r="A710" s="19"/>
      <c r="B710" s="57"/>
      <c r="C710" s="58"/>
      <c r="D710" s="58"/>
      <c r="E710" s="20"/>
      <c r="F710" s="20"/>
      <c r="G710" s="20"/>
      <c r="H710" s="20"/>
      <c r="I710" s="60"/>
      <c r="J710" s="60"/>
      <c r="K710" s="60"/>
      <c r="L710" s="19"/>
      <c r="M710" s="20"/>
      <c r="N710" s="19"/>
      <c r="O710" s="19"/>
      <c r="P710" s="19"/>
      <c r="Q710" s="19"/>
    </row>
    <row r="711" spans="1:17" ht="12.75" customHeight="1">
      <c r="A711" s="19"/>
      <c r="B711" s="57"/>
      <c r="C711" s="58"/>
      <c r="D711" s="58"/>
      <c r="E711" s="20"/>
      <c r="F711" s="20"/>
      <c r="G711" s="20"/>
      <c r="H711" s="20"/>
      <c r="I711" s="60"/>
      <c r="J711" s="60"/>
      <c r="K711" s="60"/>
      <c r="L711" s="19"/>
      <c r="M711" s="20"/>
      <c r="N711" s="19"/>
      <c r="O711" s="19"/>
      <c r="P711" s="19"/>
      <c r="Q711" s="19"/>
    </row>
    <row r="712" spans="1:17" ht="12.75" customHeight="1">
      <c r="A712" s="19"/>
      <c r="B712" s="57"/>
      <c r="C712" s="58"/>
      <c r="D712" s="58"/>
      <c r="E712" s="20"/>
      <c r="F712" s="20"/>
      <c r="G712" s="20"/>
      <c r="H712" s="20"/>
      <c r="I712" s="60"/>
      <c r="J712" s="60"/>
      <c r="K712" s="60"/>
      <c r="L712" s="19"/>
      <c r="M712" s="20"/>
      <c r="N712" s="19"/>
      <c r="O712" s="19"/>
      <c r="P712" s="19"/>
      <c r="Q712" s="19"/>
    </row>
    <row r="713" spans="1:17" ht="12.75" customHeight="1">
      <c r="A713" s="19"/>
      <c r="B713" s="57"/>
      <c r="C713" s="58"/>
      <c r="D713" s="58"/>
      <c r="E713" s="20"/>
      <c r="F713" s="20"/>
      <c r="G713" s="20"/>
      <c r="H713" s="20"/>
      <c r="I713" s="60"/>
      <c r="J713" s="60"/>
      <c r="K713" s="60"/>
      <c r="L713" s="19"/>
      <c r="M713" s="20"/>
      <c r="N713" s="19"/>
      <c r="O713" s="19"/>
      <c r="P713" s="19"/>
      <c r="Q713" s="19"/>
    </row>
    <row r="714" spans="1:17" ht="12.75" customHeight="1">
      <c r="A714" s="19"/>
      <c r="B714" s="57"/>
      <c r="C714" s="58"/>
      <c r="D714" s="58"/>
      <c r="E714" s="20"/>
      <c r="F714" s="20"/>
      <c r="G714" s="20"/>
      <c r="H714" s="20"/>
      <c r="I714" s="60"/>
      <c r="J714" s="60"/>
      <c r="K714" s="60"/>
      <c r="L714" s="19"/>
      <c r="M714" s="20"/>
      <c r="N714" s="19"/>
      <c r="O714" s="19"/>
      <c r="P714" s="19"/>
      <c r="Q714" s="19"/>
    </row>
    <row r="715" spans="1:17" ht="12.75" customHeight="1">
      <c r="A715" s="19"/>
      <c r="B715" s="57"/>
      <c r="C715" s="58"/>
      <c r="D715" s="58"/>
      <c r="E715" s="20"/>
      <c r="F715" s="20"/>
      <c r="G715" s="20"/>
      <c r="H715" s="20"/>
      <c r="I715" s="60"/>
      <c r="J715" s="60"/>
      <c r="K715" s="60"/>
      <c r="L715" s="19"/>
      <c r="M715" s="20"/>
      <c r="N715" s="19"/>
      <c r="O715" s="19"/>
      <c r="P715" s="19"/>
      <c r="Q715" s="19"/>
    </row>
    <row r="716" spans="1:17" ht="12.75" customHeight="1">
      <c r="A716" s="19"/>
      <c r="B716" s="57"/>
      <c r="C716" s="58"/>
      <c r="D716" s="58"/>
      <c r="E716" s="20"/>
      <c r="F716" s="20"/>
      <c r="G716" s="20"/>
      <c r="H716" s="20"/>
      <c r="I716" s="60"/>
      <c r="J716" s="60"/>
      <c r="K716" s="60"/>
      <c r="L716" s="19"/>
      <c r="M716" s="20"/>
      <c r="N716" s="19"/>
      <c r="O716" s="19"/>
      <c r="P716" s="19"/>
      <c r="Q716" s="19"/>
    </row>
    <row r="717" spans="1:17" ht="12.75" customHeight="1">
      <c r="A717" s="19"/>
      <c r="B717" s="57"/>
      <c r="C717" s="58"/>
      <c r="D717" s="58"/>
      <c r="E717" s="20"/>
      <c r="F717" s="20"/>
      <c r="G717" s="20"/>
      <c r="H717" s="20"/>
      <c r="I717" s="60"/>
      <c r="J717" s="60"/>
      <c r="K717" s="60"/>
      <c r="L717" s="19"/>
      <c r="M717" s="20"/>
      <c r="N717" s="19"/>
      <c r="O717" s="19"/>
      <c r="P717" s="19"/>
      <c r="Q717" s="19"/>
    </row>
    <row r="718" spans="1:17" ht="12.75" customHeight="1">
      <c r="A718" s="19"/>
      <c r="B718" s="57"/>
      <c r="C718" s="58"/>
      <c r="D718" s="58"/>
      <c r="E718" s="20"/>
      <c r="F718" s="20"/>
      <c r="G718" s="20"/>
      <c r="H718" s="20"/>
      <c r="I718" s="60"/>
      <c r="J718" s="60"/>
      <c r="K718" s="60"/>
      <c r="L718" s="19"/>
      <c r="M718" s="20"/>
      <c r="N718" s="19"/>
      <c r="O718" s="19"/>
      <c r="P718" s="19"/>
      <c r="Q718" s="19"/>
    </row>
    <row r="719" spans="1:17" ht="12.75" customHeight="1">
      <c r="A719" s="19"/>
      <c r="B719" s="57"/>
      <c r="C719" s="58"/>
      <c r="D719" s="58"/>
      <c r="E719" s="20"/>
      <c r="F719" s="20"/>
      <c r="G719" s="20"/>
      <c r="H719" s="20"/>
      <c r="I719" s="60"/>
      <c r="J719" s="60"/>
      <c r="K719" s="60"/>
      <c r="L719" s="19"/>
      <c r="M719" s="20"/>
      <c r="N719" s="19"/>
      <c r="O719" s="19"/>
      <c r="P719" s="19"/>
      <c r="Q719" s="19"/>
    </row>
    <row r="720" spans="1:17" ht="12.75" customHeight="1">
      <c r="A720" s="19"/>
      <c r="B720" s="57"/>
      <c r="C720" s="58"/>
      <c r="D720" s="58"/>
      <c r="E720" s="20"/>
      <c r="F720" s="20"/>
      <c r="G720" s="20"/>
      <c r="H720" s="20"/>
      <c r="I720" s="60"/>
      <c r="J720" s="60"/>
      <c r="K720" s="60"/>
      <c r="L720" s="19"/>
      <c r="M720" s="20"/>
      <c r="N720" s="19"/>
      <c r="O720" s="19"/>
      <c r="P720" s="19"/>
      <c r="Q720" s="19"/>
    </row>
    <row r="721" spans="1:17" ht="12.75" customHeight="1">
      <c r="A721" s="19"/>
      <c r="B721" s="57"/>
      <c r="C721" s="58"/>
      <c r="D721" s="58"/>
      <c r="E721" s="20"/>
      <c r="F721" s="20"/>
      <c r="G721" s="20"/>
      <c r="H721" s="20"/>
      <c r="I721" s="60"/>
      <c r="J721" s="60"/>
      <c r="K721" s="60"/>
      <c r="L721" s="19"/>
      <c r="M721" s="20"/>
      <c r="N721" s="19"/>
      <c r="O721" s="19"/>
      <c r="P721" s="19"/>
      <c r="Q721" s="19"/>
    </row>
    <row r="722" spans="1:17" ht="12.75" customHeight="1">
      <c r="A722" s="19"/>
      <c r="B722" s="57"/>
      <c r="C722" s="58"/>
      <c r="D722" s="58"/>
      <c r="E722" s="20"/>
      <c r="F722" s="20"/>
      <c r="G722" s="20"/>
      <c r="H722" s="20"/>
      <c r="I722" s="60"/>
      <c r="J722" s="60"/>
      <c r="K722" s="60"/>
      <c r="L722" s="19"/>
      <c r="M722" s="20"/>
      <c r="N722" s="19"/>
      <c r="O722" s="19"/>
      <c r="P722" s="19"/>
      <c r="Q722" s="19"/>
    </row>
    <row r="723" spans="1:17" ht="12.75" customHeight="1">
      <c r="A723" s="19"/>
      <c r="B723" s="57"/>
      <c r="C723" s="58"/>
      <c r="D723" s="58"/>
      <c r="E723" s="20"/>
      <c r="F723" s="20"/>
      <c r="G723" s="20"/>
      <c r="H723" s="20"/>
      <c r="I723" s="60"/>
      <c r="J723" s="60"/>
      <c r="K723" s="60"/>
      <c r="L723" s="19"/>
      <c r="M723" s="20"/>
      <c r="N723" s="19"/>
      <c r="O723" s="19"/>
      <c r="P723" s="19"/>
      <c r="Q723" s="19"/>
    </row>
    <row r="724" spans="1:17" ht="12.75" customHeight="1">
      <c r="A724" s="19"/>
      <c r="B724" s="57"/>
      <c r="C724" s="58"/>
      <c r="D724" s="58"/>
      <c r="E724" s="20"/>
      <c r="F724" s="20"/>
      <c r="G724" s="20"/>
      <c r="H724" s="20"/>
      <c r="I724" s="60"/>
      <c r="J724" s="60"/>
      <c r="K724" s="60"/>
      <c r="L724" s="19"/>
      <c r="M724" s="20"/>
      <c r="N724" s="19"/>
      <c r="O724" s="19"/>
      <c r="P724" s="19"/>
      <c r="Q724" s="19"/>
    </row>
    <row r="725" spans="1:17" ht="12.75" customHeight="1">
      <c r="A725" s="19"/>
      <c r="B725" s="57"/>
      <c r="C725" s="58"/>
      <c r="D725" s="58"/>
      <c r="E725" s="20"/>
      <c r="F725" s="20"/>
      <c r="G725" s="20"/>
      <c r="H725" s="20"/>
      <c r="I725" s="60"/>
      <c r="J725" s="60"/>
      <c r="K725" s="60"/>
      <c r="L725" s="19"/>
      <c r="M725" s="20"/>
      <c r="N725" s="19"/>
      <c r="O725" s="19"/>
      <c r="P725" s="19"/>
      <c r="Q725" s="19"/>
    </row>
    <row r="726" spans="1:17" ht="12.75" customHeight="1">
      <c r="A726" s="19"/>
      <c r="B726" s="57"/>
      <c r="C726" s="58"/>
      <c r="D726" s="58"/>
      <c r="E726" s="20"/>
      <c r="F726" s="20"/>
      <c r="G726" s="20"/>
      <c r="H726" s="20"/>
      <c r="I726" s="60"/>
      <c r="J726" s="60"/>
      <c r="K726" s="60"/>
      <c r="L726" s="19"/>
      <c r="M726" s="20"/>
      <c r="N726" s="19"/>
      <c r="O726" s="19"/>
      <c r="P726" s="19"/>
      <c r="Q726" s="19"/>
    </row>
    <row r="727" spans="1:17" ht="12.75" customHeight="1">
      <c r="A727" s="19"/>
      <c r="B727" s="57"/>
      <c r="C727" s="58"/>
      <c r="D727" s="58"/>
      <c r="E727" s="20"/>
      <c r="F727" s="20"/>
      <c r="G727" s="20"/>
      <c r="H727" s="20"/>
      <c r="I727" s="60"/>
      <c r="J727" s="60"/>
      <c r="K727" s="60"/>
      <c r="L727" s="19"/>
      <c r="M727" s="20"/>
      <c r="N727" s="19"/>
      <c r="O727" s="19"/>
      <c r="P727" s="19"/>
      <c r="Q727" s="19"/>
    </row>
    <row r="728" spans="1:17" ht="12.75" customHeight="1">
      <c r="A728" s="19"/>
      <c r="B728" s="57"/>
      <c r="C728" s="58"/>
      <c r="D728" s="58"/>
      <c r="E728" s="20"/>
      <c r="F728" s="20"/>
      <c r="G728" s="20"/>
      <c r="H728" s="20"/>
      <c r="I728" s="60"/>
      <c r="J728" s="60"/>
      <c r="K728" s="60"/>
      <c r="L728" s="19"/>
      <c r="M728" s="20"/>
      <c r="N728" s="19"/>
      <c r="O728" s="19"/>
      <c r="P728" s="19"/>
      <c r="Q728" s="19"/>
    </row>
    <row r="729" spans="1:17" ht="12.75" customHeight="1">
      <c r="A729" s="19"/>
      <c r="B729" s="57"/>
      <c r="C729" s="58"/>
      <c r="D729" s="58"/>
      <c r="E729" s="20"/>
      <c r="F729" s="20"/>
      <c r="G729" s="20"/>
      <c r="H729" s="20"/>
      <c r="I729" s="60"/>
      <c r="J729" s="60"/>
      <c r="K729" s="60"/>
      <c r="L729" s="19"/>
      <c r="M729" s="20"/>
      <c r="N729" s="19"/>
      <c r="O729" s="19"/>
      <c r="P729" s="19"/>
      <c r="Q729" s="19"/>
    </row>
    <row r="730" spans="1:17" ht="12.75" customHeight="1">
      <c r="A730" s="19"/>
      <c r="B730" s="57"/>
      <c r="C730" s="58"/>
      <c r="D730" s="58"/>
      <c r="E730" s="20"/>
      <c r="F730" s="20"/>
      <c r="G730" s="20"/>
      <c r="H730" s="20"/>
      <c r="I730" s="60"/>
      <c r="J730" s="60"/>
      <c r="K730" s="60"/>
      <c r="L730" s="19"/>
      <c r="M730" s="20"/>
      <c r="N730" s="19"/>
      <c r="O730" s="19"/>
      <c r="P730" s="19"/>
      <c r="Q730" s="19"/>
    </row>
    <row r="731" spans="1:17" ht="12.75" customHeight="1">
      <c r="A731" s="19"/>
      <c r="B731" s="57"/>
      <c r="C731" s="58"/>
      <c r="D731" s="58"/>
      <c r="E731" s="20"/>
      <c r="F731" s="20"/>
      <c r="G731" s="20"/>
      <c r="H731" s="20"/>
      <c r="I731" s="60"/>
      <c r="J731" s="60"/>
      <c r="K731" s="60"/>
      <c r="L731" s="19"/>
      <c r="M731" s="20"/>
      <c r="N731" s="19"/>
      <c r="O731" s="19"/>
      <c r="P731" s="19"/>
      <c r="Q731" s="19"/>
    </row>
    <row r="732" spans="1:17" ht="12.75" customHeight="1">
      <c r="A732" s="19"/>
      <c r="B732" s="57"/>
      <c r="C732" s="58"/>
      <c r="D732" s="58"/>
      <c r="E732" s="20"/>
      <c r="F732" s="20"/>
      <c r="G732" s="20"/>
      <c r="H732" s="20"/>
      <c r="I732" s="60"/>
      <c r="J732" s="60"/>
      <c r="K732" s="60"/>
      <c r="L732" s="19"/>
      <c r="M732" s="20"/>
      <c r="N732" s="19"/>
      <c r="O732" s="19"/>
      <c r="P732" s="19"/>
      <c r="Q732" s="19"/>
    </row>
    <row r="733" spans="1:17" ht="12.75" customHeight="1">
      <c r="A733" s="19"/>
      <c r="B733" s="57"/>
      <c r="C733" s="58"/>
      <c r="D733" s="58"/>
      <c r="E733" s="20"/>
      <c r="F733" s="20"/>
      <c r="G733" s="20"/>
      <c r="H733" s="20"/>
      <c r="I733" s="60"/>
      <c r="J733" s="60"/>
      <c r="K733" s="60"/>
      <c r="L733" s="19"/>
      <c r="M733" s="20"/>
      <c r="N733" s="19"/>
      <c r="O733" s="19"/>
      <c r="P733" s="19"/>
      <c r="Q733" s="19"/>
    </row>
    <row r="734" spans="1:17" ht="12.75" customHeight="1">
      <c r="A734" s="19"/>
      <c r="B734" s="57"/>
      <c r="C734" s="58"/>
      <c r="D734" s="58"/>
      <c r="E734" s="20"/>
      <c r="F734" s="20"/>
      <c r="G734" s="20"/>
      <c r="H734" s="20"/>
      <c r="I734" s="60"/>
      <c r="J734" s="60"/>
      <c r="K734" s="60"/>
      <c r="L734" s="19"/>
      <c r="M734" s="20"/>
      <c r="N734" s="19"/>
      <c r="O734" s="19"/>
      <c r="P734" s="19"/>
      <c r="Q734" s="19"/>
    </row>
    <row r="735" spans="1:17" ht="12.75" customHeight="1">
      <c r="A735" s="19"/>
      <c r="B735" s="57"/>
      <c r="C735" s="58"/>
      <c r="D735" s="58"/>
      <c r="E735" s="20"/>
      <c r="F735" s="20"/>
      <c r="G735" s="20"/>
      <c r="H735" s="20"/>
      <c r="I735" s="60"/>
      <c r="J735" s="60"/>
      <c r="K735" s="60"/>
      <c r="L735" s="19"/>
      <c r="M735" s="20"/>
      <c r="N735" s="19"/>
      <c r="O735" s="19"/>
      <c r="P735" s="19"/>
      <c r="Q735" s="19"/>
    </row>
    <row r="736" spans="1:17" ht="12.75" customHeight="1">
      <c r="A736" s="19"/>
      <c r="B736" s="57"/>
      <c r="C736" s="58"/>
      <c r="D736" s="58"/>
      <c r="E736" s="20"/>
      <c r="F736" s="20"/>
      <c r="G736" s="20"/>
      <c r="H736" s="20"/>
      <c r="I736" s="60"/>
      <c r="J736" s="60"/>
      <c r="K736" s="60"/>
      <c r="L736" s="19"/>
      <c r="M736" s="20"/>
      <c r="N736" s="19"/>
      <c r="O736" s="19"/>
      <c r="P736" s="19"/>
      <c r="Q736" s="19"/>
    </row>
    <row r="737" spans="1:17" ht="12.75" customHeight="1">
      <c r="A737" s="19"/>
      <c r="B737" s="57"/>
      <c r="C737" s="58"/>
      <c r="D737" s="58"/>
      <c r="E737" s="20"/>
      <c r="F737" s="20"/>
      <c r="G737" s="20"/>
      <c r="H737" s="20"/>
      <c r="I737" s="60"/>
      <c r="J737" s="60"/>
      <c r="K737" s="60"/>
      <c r="L737" s="19"/>
      <c r="M737" s="20"/>
      <c r="N737" s="19"/>
      <c r="O737" s="19"/>
      <c r="P737" s="19"/>
      <c r="Q737" s="19"/>
    </row>
    <row r="738" spans="1:17" ht="12.75" customHeight="1">
      <c r="A738" s="19"/>
      <c r="B738" s="57"/>
      <c r="C738" s="58"/>
      <c r="D738" s="58"/>
      <c r="E738" s="20"/>
      <c r="F738" s="20"/>
      <c r="G738" s="20"/>
      <c r="H738" s="20"/>
      <c r="I738" s="60"/>
      <c r="J738" s="60"/>
      <c r="K738" s="60"/>
      <c r="L738" s="19"/>
      <c r="M738" s="20"/>
      <c r="N738" s="19"/>
      <c r="O738" s="19"/>
      <c r="P738" s="19"/>
      <c r="Q738" s="19"/>
    </row>
    <row r="739" spans="1:17" ht="12.75" customHeight="1">
      <c r="A739" s="19"/>
      <c r="B739" s="57"/>
      <c r="C739" s="58"/>
      <c r="D739" s="58"/>
      <c r="E739" s="20"/>
      <c r="F739" s="20"/>
      <c r="G739" s="20"/>
      <c r="H739" s="20"/>
      <c r="I739" s="60"/>
      <c r="J739" s="60"/>
      <c r="K739" s="60"/>
      <c r="L739" s="19"/>
      <c r="M739" s="20"/>
      <c r="N739" s="19"/>
      <c r="O739" s="19"/>
      <c r="P739" s="19"/>
      <c r="Q739" s="19"/>
    </row>
    <row r="740" spans="1:17" ht="12.75" customHeight="1">
      <c r="A740" s="19"/>
      <c r="B740" s="57"/>
      <c r="C740" s="58"/>
      <c r="D740" s="58"/>
      <c r="E740" s="20"/>
      <c r="F740" s="20"/>
      <c r="G740" s="20"/>
      <c r="H740" s="20"/>
      <c r="I740" s="60"/>
      <c r="J740" s="60"/>
      <c r="K740" s="60"/>
      <c r="L740" s="19"/>
      <c r="M740" s="20"/>
      <c r="N740" s="19"/>
      <c r="O740" s="19"/>
      <c r="P740" s="19"/>
      <c r="Q740" s="19"/>
    </row>
    <row r="741" spans="1:17" ht="12.75" customHeight="1">
      <c r="A741" s="19"/>
      <c r="B741" s="57"/>
      <c r="C741" s="58"/>
      <c r="D741" s="58"/>
      <c r="E741" s="20"/>
      <c r="F741" s="20"/>
      <c r="G741" s="20"/>
      <c r="H741" s="20"/>
      <c r="I741" s="60"/>
      <c r="J741" s="60"/>
      <c r="K741" s="60"/>
      <c r="L741" s="19"/>
      <c r="M741" s="20"/>
      <c r="N741" s="19"/>
      <c r="O741" s="19"/>
      <c r="P741" s="19"/>
      <c r="Q741" s="19"/>
    </row>
    <row r="742" spans="1:17" ht="12.75" customHeight="1">
      <c r="A742" s="19"/>
      <c r="B742" s="57"/>
      <c r="C742" s="58"/>
      <c r="D742" s="58"/>
      <c r="E742" s="20"/>
      <c r="F742" s="20"/>
      <c r="G742" s="20"/>
      <c r="H742" s="20"/>
      <c r="I742" s="60"/>
      <c r="J742" s="60"/>
      <c r="K742" s="60"/>
      <c r="L742" s="19"/>
      <c r="M742" s="20"/>
      <c r="N742" s="19"/>
      <c r="O742" s="19"/>
      <c r="P742" s="19"/>
      <c r="Q742" s="19"/>
    </row>
    <row r="743" spans="1:17" ht="12.75" customHeight="1">
      <c r="A743" s="19"/>
      <c r="B743" s="57"/>
      <c r="C743" s="58"/>
      <c r="D743" s="58"/>
      <c r="E743" s="20"/>
      <c r="F743" s="20"/>
      <c r="G743" s="20"/>
      <c r="H743" s="20"/>
      <c r="I743" s="60"/>
      <c r="J743" s="60"/>
      <c r="K743" s="60"/>
      <c r="L743" s="19"/>
      <c r="M743" s="20"/>
      <c r="N743" s="19"/>
      <c r="O743" s="19"/>
      <c r="P743" s="19"/>
      <c r="Q743" s="19"/>
    </row>
    <row r="744" spans="1:17" ht="12.75" customHeight="1">
      <c r="A744" s="19"/>
      <c r="B744" s="57"/>
      <c r="C744" s="58"/>
      <c r="D744" s="58"/>
      <c r="E744" s="20"/>
      <c r="F744" s="20"/>
      <c r="G744" s="20"/>
      <c r="H744" s="20"/>
      <c r="I744" s="60"/>
      <c r="J744" s="60"/>
      <c r="K744" s="60"/>
      <c r="L744" s="19"/>
      <c r="M744" s="20"/>
      <c r="N744" s="19"/>
      <c r="O744" s="19"/>
      <c r="P744" s="19"/>
      <c r="Q744" s="19"/>
    </row>
    <row r="745" spans="1:17" ht="12.75" customHeight="1">
      <c r="A745" s="19"/>
      <c r="B745" s="57"/>
      <c r="C745" s="58"/>
      <c r="D745" s="58"/>
      <c r="E745" s="20"/>
      <c r="F745" s="20"/>
      <c r="G745" s="20"/>
      <c r="H745" s="20"/>
      <c r="I745" s="60"/>
      <c r="J745" s="60"/>
      <c r="K745" s="60"/>
      <c r="L745" s="19"/>
      <c r="M745" s="20"/>
      <c r="N745" s="19"/>
      <c r="O745" s="19"/>
      <c r="P745" s="19"/>
      <c r="Q745" s="19"/>
    </row>
    <row r="746" spans="1:17" ht="12.75" customHeight="1">
      <c r="A746" s="19"/>
      <c r="B746" s="57"/>
      <c r="C746" s="58"/>
      <c r="D746" s="58"/>
      <c r="E746" s="20"/>
      <c r="F746" s="20"/>
      <c r="G746" s="20"/>
      <c r="H746" s="20"/>
      <c r="I746" s="60"/>
      <c r="J746" s="60"/>
      <c r="K746" s="60"/>
      <c r="L746" s="19"/>
      <c r="M746" s="20"/>
      <c r="N746" s="19"/>
      <c r="O746" s="19"/>
      <c r="P746" s="19"/>
      <c r="Q746" s="19"/>
    </row>
    <row r="747" spans="1:17" ht="12.75" customHeight="1">
      <c r="A747" s="19"/>
      <c r="B747" s="57"/>
      <c r="C747" s="58"/>
      <c r="D747" s="58"/>
      <c r="E747" s="20"/>
      <c r="F747" s="20"/>
      <c r="G747" s="20"/>
      <c r="H747" s="20"/>
      <c r="I747" s="60"/>
      <c r="J747" s="60"/>
      <c r="K747" s="60"/>
      <c r="L747" s="19"/>
      <c r="M747" s="20"/>
      <c r="N747" s="19"/>
      <c r="O747" s="19"/>
      <c r="P747" s="19"/>
      <c r="Q747" s="19"/>
    </row>
    <row r="748" spans="1:17" ht="12.75" customHeight="1">
      <c r="A748" s="19"/>
      <c r="B748" s="57"/>
      <c r="C748" s="58"/>
      <c r="D748" s="58"/>
      <c r="E748" s="20"/>
      <c r="F748" s="20"/>
      <c r="G748" s="20"/>
      <c r="H748" s="20"/>
      <c r="I748" s="60"/>
      <c r="J748" s="60"/>
      <c r="K748" s="60"/>
      <c r="L748" s="19"/>
      <c r="M748" s="20"/>
      <c r="N748" s="19"/>
      <c r="O748" s="19"/>
      <c r="P748" s="19"/>
      <c r="Q748" s="19"/>
    </row>
    <row r="749" spans="1:17" ht="12.75" customHeight="1">
      <c r="A749" s="19"/>
      <c r="B749" s="57"/>
      <c r="C749" s="58"/>
      <c r="D749" s="58"/>
      <c r="E749" s="20"/>
      <c r="F749" s="20"/>
      <c r="G749" s="20"/>
      <c r="H749" s="20"/>
      <c r="I749" s="60"/>
      <c r="J749" s="60"/>
      <c r="K749" s="60"/>
      <c r="L749" s="19"/>
      <c r="M749" s="20"/>
      <c r="N749" s="19"/>
      <c r="O749" s="19"/>
      <c r="P749" s="19"/>
      <c r="Q749" s="19"/>
    </row>
    <row r="750" spans="1:17" ht="12.75" customHeight="1">
      <c r="A750" s="19"/>
      <c r="B750" s="57"/>
      <c r="C750" s="58"/>
      <c r="D750" s="58"/>
      <c r="E750" s="20"/>
      <c r="F750" s="20"/>
      <c r="G750" s="20"/>
      <c r="H750" s="20"/>
      <c r="I750" s="60"/>
      <c r="J750" s="60"/>
      <c r="K750" s="60"/>
      <c r="L750" s="19"/>
      <c r="M750" s="20"/>
      <c r="N750" s="19"/>
      <c r="O750" s="19"/>
      <c r="P750" s="19"/>
      <c r="Q750" s="19"/>
    </row>
    <row r="751" spans="1:17" ht="12.75" customHeight="1">
      <c r="A751" s="19"/>
      <c r="B751" s="57"/>
      <c r="C751" s="58"/>
      <c r="D751" s="58"/>
      <c r="E751" s="20"/>
      <c r="F751" s="20"/>
      <c r="G751" s="20"/>
      <c r="H751" s="20"/>
      <c r="I751" s="60"/>
      <c r="J751" s="60"/>
      <c r="K751" s="60"/>
      <c r="L751" s="19"/>
      <c r="M751" s="20"/>
      <c r="N751" s="19"/>
      <c r="O751" s="19"/>
      <c r="P751" s="19"/>
      <c r="Q751" s="19"/>
    </row>
    <row r="752" spans="1:17" ht="12.75" customHeight="1">
      <c r="A752" s="19"/>
      <c r="B752" s="57"/>
      <c r="C752" s="58"/>
      <c r="D752" s="58"/>
      <c r="E752" s="20"/>
      <c r="F752" s="20"/>
      <c r="G752" s="20"/>
      <c r="H752" s="20"/>
      <c r="I752" s="60"/>
      <c r="J752" s="60"/>
      <c r="K752" s="60"/>
      <c r="L752" s="19"/>
      <c r="M752" s="20"/>
      <c r="N752" s="19"/>
      <c r="O752" s="19"/>
      <c r="P752" s="19"/>
      <c r="Q752" s="19"/>
    </row>
    <row r="753" spans="1:17" ht="12.75" customHeight="1">
      <c r="A753" s="19"/>
      <c r="B753" s="57"/>
      <c r="C753" s="58"/>
      <c r="D753" s="58"/>
      <c r="E753" s="20"/>
      <c r="F753" s="20"/>
      <c r="G753" s="20"/>
      <c r="H753" s="20"/>
      <c r="I753" s="60"/>
      <c r="J753" s="60"/>
      <c r="K753" s="60"/>
      <c r="L753" s="19"/>
      <c r="M753" s="20"/>
      <c r="N753" s="19"/>
      <c r="O753" s="19"/>
      <c r="P753" s="19"/>
      <c r="Q753" s="19"/>
    </row>
    <row r="754" spans="1:17" ht="12.75" customHeight="1">
      <c r="A754" s="19"/>
      <c r="B754" s="57"/>
      <c r="C754" s="58"/>
      <c r="D754" s="58"/>
      <c r="E754" s="20"/>
      <c r="F754" s="20"/>
      <c r="G754" s="20"/>
      <c r="H754" s="20"/>
      <c r="I754" s="60"/>
      <c r="J754" s="60"/>
      <c r="K754" s="60"/>
      <c r="L754" s="19"/>
      <c r="M754" s="20"/>
      <c r="N754" s="19"/>
      <c r="O754" s="19"/>
      <c r="P754" s="19"/>
      <c r="Q754" s="19"/>
    </row>
    <row r="755" spans="1:17" ht="12.75" customHeight="1">
      <c r="A755" s="19"/>
      <c r="B755" s="57"/>
      <c r="C755" s="58"/>
      <c r="D755" s="58"/>
      <c r="E755" s="20"/>
      <c r="F755" s="20"/>
      <c r="G755" s="20"/>
      <c r="H755" s="20"/>
      <c r="I755" s="60"/>
      <c r="J755" s="60"/>
      <c r="K755" s="60"/>
      <c r="L755" s="19"/>
      <c r="M755" s="20"/>
      <c r="N755" s="19"/>
      <c r="O755" s="19"/>
      <c r="P755" s="19"/>
      <c r="Q755" s="19"/>
    </row>
    <row r="756" spans="1:17" ht="12.75" customHeight="1">
      <c r="A756" s="19"/>
      <c r="B756" s="57"/>
      <c r="C756" s="58"/>
      <c r="D756" s="58"/>
      <c r="E756" s="20"/>
      <c r="F756" s="20"/>
      <c r="G756" s="20"/>
      <c r="H756" s="20"/>
      <c r="I756" s="60"/>
      <c r="J756" s="60"/>
      <c r="K756" s="60"/>
      <c r="L756" s="19"/>
      <c r="M756" s="20"/>
      <c r="N756" s="19"/>
      <c r="O756" s="19"/>
      <c r="P756" s="19"/>
      <c r="Q756" s="19"/>
    </row>
    <row r="757" spans="1:17" ht="12.75" customHeight="1">
      <c r="A757" s="19"/>
      <c r="B757" s="57"/>
      <c r="C757" s="58"/>
      <c r="D757" s="58"/>
      <c r="E757" s="20"/>
      <c r="F757" s="20"/>
      <c r="G757" s="20"/>
      <c r="H757" s="20"/>
      <c r="I757" s="60"/>
      <c r="J757" s="60"/>
      <c r="K757" s="60"/>
      <c r="L757" s="19"/>
      <c r="M757" s="20"/>
      <c r="N757" s="19"/>
      <c r="O757" s="19"/>
      <c r="P757" s="19"/>
      <c r="Q757" s="19"/>
    </row>
    <row r="758" spans="1:17" ht="12.75" customHeight="1">
      <c r="A758" s="19"/>
      <c r="B758" s="57"/>
      <c r="C758" s="58"/>
      <c r="D758" s="58"/>
      <c r="E758" s="20"/>
      <c r="F758" s="20"/>
      <c r="G758" s="20"/>
      <c r="H758" s="20"/>
      <c r="I758" s="60"/>
      <c r="J758" s="60"/>
      <c r="K758" s="60"/>
      <c r="L758" s="19"/>
      <c r="M758" s="20"/>
      <c r="N758" s="19"/>
      <c r="O758" s="19"/>
      <c r="P758" s="19"/>
      <c r="Q758" s="19"/>
    </row>
    <row r="759" spans="1:17" ht="12.75" customHeight="1">
      <c r="A759" s="19"/>
      <c r="B759" s="57"/>
      <c r="C759" s="58"/>
      <c r="D759" s="58"/>
      <c r="E759" s="20"/>
      <c r="F759" s="20"/>
      <c r="G759" s="20"/>
      <c r="H759" s="20"/>
      <c r="I759" s="60"/>
      <c r="J759" s="60"/>
      <c r="K759" s="60"/>
      <c r="L759" s="19"/>
      <c r="M759" s="20"/>
      <c r="N759" s="19"/>
      <c r="O759" s="19"/>
      <c r="P759" s="19"/>
      <c r="Q759" s="19"/>
    </row>
    <row r="760" spans="1:17" ht="12.75" customHeight="1">
      <c r="A760" s="19"/>
      <c r="B760" s="57"/>
      <c r="C760" s="58"/>
      <c r="D760" s="58"/>
      <c r="E760" s="20"/>
      <c r="F760" s="20"/>
      <c r="G760" s="20"/>
      <c r="H760" s="20"/>
      <c r="I760" s="60"/>
      <c r="J760" s="60"/>
      <c r="K760" s="60"/>
      <c r="L760" s="19"/>
      <c r="M760" s="20"/>
      <c r="N760" s="19"/>
      <c r="O760" s="19"/>
      <c r="P760" s="19"/>
      <c r="Q760" s="19"/>
    </row>
    <row r="761" spans="1:17" ht="12.75" customHeight="1">
      <c r="A761" s="19"/>
      <c r="B761" s="57"/>
      <c r="C761" s="58"/>
      <c r="D761" s="58"/>
      <c r="E761" s="20"/>
      <c r="F761" s="20"/>
      <c r="G761" s="20"/>
      <c r="H761" s="20"/>
      <c r="I761" s="60"/>
      <c r="J761" s="60"/>
      <c r="K761" s="60"/>
      <c r="L761" s="19"/>
      <c r="M761" s="20"/>
      <c r="N761" s="19"/>
      <c r="O761" s="19"/>
      <c r="P761" s="19"/>
      <c r="Q761" s="19"/>
    </row>
    <row r="762" spans="1:17" ht="12.75" customHeight="1">
      <c r="A762" s="19"/>
      <c r="B762" s="57"/>
      <c r="C762" s="58"/>
      <c r="D762" s="58"/>
      <c r="E762" s="20"/>
      <c r="F762" s="20"/>
      <c r="G762" s="20"/>
      <c r="H762" s="20"/>
      <c r="I762" s="60"/>
      <c r="J762" s="60"/>
      <c r="K762" s="60"/>
      <c r="L762" s="19"/>
      <c r="M762" s="20"/>
      <c r="N762" s="19"/>
      <c r="O762" s="19"/>
      <c r="P762" s="19"/>
      <c r="Q762" s="19"/>
    </row>
    <row r="763" spans="1:17" ht="12.75" customHeight="1">
      <c r="A763" s="19"/>
      <c r="B763" s="57"/>
      <c r="C763" s="58"/>
      <c r="D763" s="58"/>
      <c r="E763" s="20"/>
      <c r="F763" s="20"/>
      <c r="G763" s="20"/>
      <c r="H763" s="20"/>
      <c r="I763" s="60"/>
      <c r="J763" s="60"/>
      <c r="K763" s="60"/>
      <c r="L763" s="19"/>
      <c r="M763" s="20"/>
      <c r="N763" s="19"/>
      <c r="O763" s="19"/>
      <c r="P763" s="19"/>
      <c r="Q763" s="19"/>
    </row>
    <row r="764" spans="1:17" ht="12.75" customHeight="1">
      <c r="A764" s="19"/>
      <c r="B764" s="57"/>
      <c r="C764" s="58"/>
      <c r="D764" s="58"/>
      <c r="E764" s="20"/>
      <c r="F764" s="20"/>
      <c r="G764" s="20"/>
      <c r="H764" s="20"/>
      <c r="I764" s="60"/>
      <c r="J764" s="60"/>
      <c r="K764" s="60"/>
      <c r="L764" s="19"/>
      <c r="M764" s="20"/>
      <c r="N764" s="19"/>
      <c r="O764" s="19"/>
      <c r="P764" s="19"/>
      <c r="Q764" s="19"/>
    </row>
    <row r="765" spans="1:17" ht="12.75" customHeight="1">
      <c r="A765" s="19"/>
      <c r="B765" s="57"/>
      <c r="C765" s="58"/>
      <c r="D765" s="58"/>
      <c r="E765" s="20"/>
      <c r="F765" s="20"/>
      <c r="G765" s="20"/>
      <c r="H765" s="20"/>
      <c r="I765" s="60"/>
      <c r="J765" s="60"/>
      <c r="K765" s="60"/>
      <c r="L765" s="19"/>
      <c r="M765" s="20"/>
      <c r="N765" s="19"/>
      <c r="O765" s="19"/>
      <c r="P765" s="19"/>
      <c r="Q765" s="19"/>
    </row>
    <row r="766" spans="1:17" ht="12.75" customHeight="1">
      <c r="A766" s="19"/>
      <c r="B766" s="57"/>
      <c r="C766" s="58"/>
      <c r="D766" s="58"/>
      <c r="E766" s="20"/>
      <c r="F766" s="20"/>
      <c r="G766" s="20"/>
      <c r="H766" s="20"/>
      <c r="I766" s="60"/>
      <c r="J766" s="60"/>
      <c r="K766" s="60"/>
      <c r="L766" s="19"/>
      <c r="M766" s="20"/>
      <c r="N766" s="19"/>
      <c r="O766" s="19"/>
      <c r="P766" s="19"/>
      <c r="Q766" s="19"/>
    </row>
    <row r="767" spans="1:17" ht="12.75" customHeight="1">
      <c r="A767" s="19"/>
      <c r="B767" s="57"/>
      <c r="C767" s="58"/>
      <c r="D767" s="58"/>
      <c r="E767" s="20"/>
      <c r="F767" s="20"/>
      <c r="G767" s="20"/>
      <c r="H767" s="20"/>
      <c r="I767" s="60"/>
      <c r="J767" s="60"/>
      <c r="K767" s="60"/>
      <c r="L767" s="19"/>
      <c r="M767" s="20"/>
      <c r="N767" s="19"/>
      <c r="O767" s="19"/>
      <c r="P767" s="19"/>
      <c r="Q767" s="19"/>
    </row>
    <row r="768" spans="1:17" ht="12.75" customHeight="1">
      <c r="A768" s="19"/>
      <c r="B768" s="57"/>
      <c r="C768" s="58"/>
      <c r="D768" s="58"/>
      <c r="E768" s="20"/>
      <c r="F768" s="20"/>
      <c r="G768" s="20"/>
      <c r="H768" s="20"/>
      <c r="I768" s="60"/>
      <c r="J768" s="60"/>
      <c r="K768" s="60"/>
      <c r="L768" s="19"/>
      <c r="M768" s="20"/>
      <c r="N768" s="19"/>
      <c r="O768" s="19"/>
      <c r="P768" s="19"/>
      <c r="Q768" s="19"/>
    </row>
    <row r="769" spans="1:17" ht="12.75" customHeight="1">
      <c r="A769" s="19"/>
      <c r="B769" s="57"/>
      <c r="C769" s="58"/>
      <c r="D769" s="58"/>
      <c r="E769" s="20"/>
      <c r="F769" s="20"/>
      <c r="G769" s="20"/>
      <c r="H769" s="20"/>
      <c r="I769" s="60"/>
      <c r="J769" s="60"/>
      <c r="K769" s="60"/>
      <c r="L769" s="19"/>
      <c r="M769" s="20"/>
      <c r="N769" s="19"/>
      <c r="O769" s="19"/>
      <c r="P769" s="19"/>
      <c r="Q769" s="19"/>
    </row>
    <row r="770" spans="1:17" ht="12.75" customHeight="1">
      <c r="A770" s="19"/>
      <c r="B770" s="57"/>
      <c r="C770" s="58"/>
      <c r="D770" s="58"/>
      <c r="E770" s="20"/>
      <c r="F770" s="20"/>
      <c r="G770" s="20"/>
      <c r="H770" s="20"/>
      <c r="I770" s="60"/>
      <c r="J770" s="60"/>
      <c r="K770" s="60"/>
      <c r="L770" s="19"/>
      <c r="M770" s="20"/>
      <c r="N770" s="19"/>
      <c r="O770" s="19"/>
      <c r="P770" s="19"/>
      <c r="Q770" s="19"/>
    </row>
    <row r="771" spans="1:17" ht="12.75" customHeight="1">
      <c r="A771" s="19"/>
      <c r="B771" s="57"/>
      <c r="C771" s="58"/>
      <c r="D771" s="58"/>
      <c r="E771" s="20"/>
      <c r="F771" s="20"/>
      <c r="G771" s="20"/>
      <c r="H771" s="20"/>
      <c r="I771" s="60"/>
      <c r="J771" s="60"/>
      <c r="K771" s="60"/>
      <c r="L771" s="19"/>
      <c r="M771" s="20"/>
      <c r="N771" s="19"/>
      <c r="O771" s="19"/>
      <c r="P771" s="19"/>
      <c r="Q771" s="19"/>
    </row>
    <row r="772" spans="1:17" ht="12.75" customHeight="1">
      <c r="A772" s="19"/>
      <c r="B772" s="57"/>
      <c r="C772" s="58"/>
      <c r="D772" s="58"/>
      <c r="E772" s="20"/>
      <c r="F772" s="20"/>
      <c r="G772" s="20"/>
      <c r="H772" s="20"/>
      <c r="I772" s="60"/>
      <c r="J772" s="60"/>
      <c r="K772" s="60"/>
      <c r="L772" s="19"/>
      <c r="M772" s="20"/>
      <c r="N772" s="19"/>
      <c r="O772" s="19"/>
      <c r="P772" s="19"/>
      <c r="Q772" s="19"/>
    </row>
    <row r="773" spans="1:17" ht="12.75" customHeight="1">
      <c r="A773" s="19"/>
      <c r="B773" s="57"/>
      <c r="C773" s="58"/>
      <c r="D773" s="58"/>
      <c r="E773" s="20"/>
      <c r="F773" s="20"/>
      <c r="G773" s="20"/>
      <c r="H773" s="20"/>
      <c r="I773" s="60"/>
      <c r="J773" s="60"/>
      <c r="K773" s="60"/>
      <c r="L773" s="19"/>
      <c r="M773" s="20"/>
      <c r="N773" s="19"/>
      <c r="O773" s="19"/>
      <c r="P773" s="19"/>
      <c r="Q773" s="19"/>
    </row>
    <row r="774" spans="1:17" ht="12.75" customHeight="1">
      <c r="A774" s="19"/>
      <c r="B774" s="57"/>
      <c r="C774" s="58"/>
      <c r="D774" s="58"/>
      <c r="E774" s="20"/>
      <c r="F774" s="20"/>
      <c r="G774" s="20"/>
      <c r="H774" s="20"/>
      <c r="I774" s="60"/>
      <c r="J774" s="60"/>
      <c r="K774" s="60"/>
      <c r="L774" s="19"/>
      <c r="M774" s="20"/>
      <c r="N774" s="19"/>
      <c r="O774" s="19"/>
      <c r="P774" s="19"/>
      <c r="Q774" s="19"/>
    </row>
    <row r="775" spans="1:17" ht="12.75" customHeight="1">
      <c r="A775" s="19"/>
      <c r="B775" s="57"/>
      <c r="C775" s="58"/>
      <c r="D775" s="58"/>
      <c r="E775" s="20"/>
      <c r="F775" s="20"/>
      <c r="G775" s="20"/>
      <c r="H775" s="20"/>
      <c r="I775" s="60"/>
      <c r="J775" s="60"/>
      <c r="K775" s="60"/>
      <c r="L775" s="19"/>
      <c r="M775" s="20"/>
      <c r="N775" s="19"/>
      <c r="O775" s="19"/>
      <c r="P775" s="19"/>
      <c r="Q775" s="19"/>
    </row>
    <row r="776" spans="1:17" ht="12.75" customHeight="1">
      <c r="A776" s="19"/>
      <c r="B776" s="57"/>
      <c r="C776" s="58"/>
      <c r="D776" s="58"/>
      <c r="E776" s="20"/>
      <c r="F776" s="20"/>
      <c r="G776" s="20"/>
      <c r="H776" s="20"/>
      <c r="I776" s="60"/>
      <c r="J776" s="60"/>
      <c r="K776" s="60"/>
      <c r="L776" s="19"/>
      <c r="M776" s="20"/>
      <c r="N776" s="19"/>
      <c r="O776" s="19"/>
      <c r="P776" s="19"/>
      <c r="Q776" s="19"/>
    </row>
    <row r="777" spans="1:17" ht="12.75" customHeight="1">
      <c r="A777" s="19"/>
      <c r="B777" s="57"/>
      <c r="C777" s="58"/>
      <c r="D777" s="58"/>
      <c r="E777" s="20"/>
      <c r="F777" s="20"/>
      <c r="G777" s="20"/>
      <c r="H777" s="20"/>
      <c r="I777" s="60"/>
      <c r="J777" s="60"/>
      <c r="K777" s="60"/>
      <c r="L777" s="19"/>
      <c r="M777" s="20"/>
      <c r="N777" s="19"/>
      <c r="O777" s="19"/>
      <c r="P777" s="19"/>
      <c r="Q777" s="19"/>
    </row>
    <row r="778" spans="1:17" ht="12.75" customHeight="1">
      <c r="A778" s="19"/>
      <c r="B778" s="57"/>
      <c r="C778" s="58"/>
      <c r="D778" s="58"/>
      <c r="E778" s="20"/>
      <c r="F778" s="20"/>
      <c r="G778" s="20"/>
      <c r="H778" s="20"/>
      <c r="I778" s="60"/>
      <c r="J778" s="60"/>
      <c r="K778" s="60"/>
      <c r="L778" s="19"/>
      <c r="M778" s="20"/>
      <c r="N778" s="19"/>
      <c r="O778" s="19"/>
      <c r="P778" s="19"/>
      <c r="Q778" s="19"/>
    </row>
    <row r="779" spans="1:17" ht="12.75" customHeight="1">
      <c r="A779" s="19"/>
      <c r="B779" s="57"/>
      <c r="C779" s="58"/>
      <c r="D779" s="58"/>
      <c r="E779" s="20"/>
      <c r="F779" s="20"/>
      <c r="G779" s="20"/>
      <c r="H779" s="20"/>
      <c r="I779" s="60"/>
      <c r="J779" s="60"/>
      <c r="K779" s="60"/>
      <c r="L779" s="19"/>
      <c r="M779" s="20"/>
      <c r="N779" s="19"/>
      <c r="O779" s="19"/>
      <c r="P779" s="19"/>
      <c r="Q779" s="19"/>
    </row>
    <row r="780" spans="1:17" ht="12.75" customHeight="1">
      <c r="A780" s="19"/>
      <c r="B780" s="57"/>
      <c r="C780" s="58"/>
      <c r="D780" s="58"/>
      <c r="E780" s="20"/>
      <c r="F780" s="20"/>
      <c r="G780" s="20"/>
      <c r="H780" s="20"/>
      <c r="I780" s="60"/>
      <c r="J780" s="60"/>
      <c r="K780" s="60"/>
      <c r="L780" s="19"/>
      <c r="M780" s="20"/>
      <c r="N780" s="19"/>
      <c r="O780" s="19"/>
      <c r="P780" s="19"/>
      <c r="Q780" s="19"/>
    </row>
    <row r="781" spans="1:17" ht="12.75" customHeight="1">
      <c r="A781" s="19"/>
      <c r="B781" s="57"/>
      <c r="C781" s="58"/>
      <c r="D781" s="58"/>
      <c r="E781" s="20"/>
      <c r="F781" s="20"/>
      <c r="G781" s="20"/>
      <c r="H781" s="20"/>
      <c r="I781" s="60"/>
      <c r="J781" s="60"/>
      <c r="K781" s="60"/>
      <c r="L781" s="19"/>
      <c r="M781" s="20"/>
      <c r="N781" s="19"/>
      <c r="O781" s="19"/>
      <c r="P781" s="19"/>
      <c r="Q781" s="19"/>
    </row>
    <row r="782" spans="1:17" ht="12.75" customHeight="1">
      <c r="A782" s="19"/>
      <c r="B782" s="57"/>
      <c r="C782" s="58"/>
      <c r="D782" s="58"/>
      <c r="E782" s="20"/>
      <c r="F782" s="20"/>
      <c r="G782" s="20"/>
      <c r="H782" s="20"/>
      <c r="I782" s="60"/>
      <c r="J782" s="60"/>
      <c r="K782" s="60"/>
      <c r="L782" s="19"/>
      <c r="M782" s="20"/>
      <c r="N782" s="19"/>
      <c r="O782" s="19"/>
      <c r="P782" s="19"/>
      <c r="Q782" s="19"/>
    </row>
    <row r="783" spans="1:17" ht="12.75" customHeight="1">
      <c r="A783" s="19"/>
      <c r="B783" s="57"/>
      <c r="C783" s="58"/>
      <c r="D783" s="58"/>
      <c r="E783" s="20"/>
      <c r="F783" s="20"/>
      <c r="G783" s="20"/>
      <c r="H783" s="20"/>
      <c r="I783" s="60"/>
      <c r="J783" s="60"/>
      <c r="K783" s="60"/>
      <c r="L783" s="19"/>
      <c r="M783" s="20"/>
      <c r="N783" s="19"/>
      <c r="O783" s="19"/>
      <c r="P783" s="19"/>
      <c r="Q783" s="19"/>
    </row>
    <row r="784" spans="1:17" ht="12.75" customHeight="1">
      <c r="A784" s="19"/>
      <c r="B784" s="57"/>
      <c r="C784" s="58"/>
      <c r="D784" s="58"/>
      <c r="E784" s="20"/>
      <c r="F784" s="20"/>
      <c r="G784" s="20"/>
      <c r="H784" s="20"/>
      <c r="I784" s="60"/>
      <c r="J784" s="60"/>
      <c r="K784" s="60"/>
      <c r="L784" s="19"/>
      <c r="M784" s="20"/>
      <c r="N784" s="19"/>
      <c r="O784" s="19"/>
      <c r="P784" s="19"/>
      <c r="Q784" s="19"/>
    </row>
    <row r="785" spans="1:17" ht="12.75" customHeight="1">
      <c r="A785" s="19"/>
      <c r="B785" s="57"/>
      <c r="C785" s="58"/>
      <c r="D785" s="58"/>
      <c r="E785" s="20"/>
      <c r="F785" s="20"/>
      <c r="G785" s="20"/>
      <c r="H785" s="20"/>
      <c r="I785" s="60"/>
      <c r="J785" s="60"/>
      <c r="K785" s="60"/>
      <c r="L785" s="19"/>
      <c r="M785" s="20"/>
      <c r="N785" s="19"/>
      <c r="O785" s="19"/>
      <c r="P785" s="19"/>
      <c r="Q785" s="19"/>
    </row>
    <row r="786" spans="1:17" ht="12.75" customHeight="1">
      <c r="A786" s="19"/>
      <c r="B786" s="57"/>
      <c r="C786" s="58"/>
      <c r="D786" s="58"/>
      <c r="E786" s="20"/>
      <c r="F786" s="20"/>
      <c r="G786" s="20"/>
      <c r="H786" s="20"/>
      <c r="I786" s="60"/>
      <c r="J786" s="60"/>
      <c r="K786" s="60"/>
      <c r="L786" s="19"/>
      <c r="M786" s="20"/>
      <c r="N786" s="19"/>
      <c r="O786" s="19"/>
      <c r="P786" s="19"/>
      <c r="Q786" s="19"/>
    </row>
    <row r="787" spans="1:17" ht="12.75" customHeight="1">
      <c r="A787" s="19"/>
      <c r="B787" s="57"/>
      <c r="C787" s="58"/>
      <c r="D787" s="58"/>
      <c r="E787" s="20"/>
      <c r="F787" s="20"/>
      <c r="G787" s="20"/>
      <c r="H787" s="20"/>
      <c r="I787" s="60"/>
      <c r="J787" s="60"/>
      <c r="K787" s="60"/>
      <c r="L787" s="19"/>
      <c r="M787" s="20"/>
      <c r="N787" s="19"/>
      <c r="O787" s="19"/>
      <c r="P787" s="19"/>
      <c r="Q787" s="19"/>
    </row>
    <row r="788" spans="1:17" ht="12.75" customHeight="1">
      <c r="A788" s="19"/>
      <c r="B788" s="57"/>
      <c r="C788" s="58"/>
      <c r="D788" s="58"/>
      <c r="E788" s="20"/>
      <c r="F788" s="20"/>
      <c r="G788" s="20"/>
      <c r="H788" s="20"/>
      <c r="I788" s="60"/>
      <c r="J788" s="60"/>
      <c r="K788" s="60"/>
      <c r="L788" s="19"/>
      <c r="M788" s="20"/>
      <c r="N788" s="19"/>
      <c r="O788" s="19"/>
      <c r="P788" s="19"/>
      <c r="Q788" s="19"/>
    </row>
    <row r="789" spans="1:17" ht="12.75" customHeight="1">
      <c r="A789" s="19"/>
      <c r="B789" s="57"/>
      <c r="C789" s="58"/>
      <c r="D789" s="58"/>
      <c r="E789" s="20"/>
      <c r="F789" s="20"/>
      <c r="G789" s="20"/>
      <c r="H789" s="20"/>
      <c r="I789" s="60"/>
      <c r="J789" s="60"/>
      <c r="K789" s="60"/>
      <c r="L789" s="19"/>
      <c r="M789" s="20"/>
      <c r="N789" s="19"/>
      <c r="O789" s="19"/>
      <c r="P789" s="19"/>
      <c r="Q789" s="19"/>
    </row>
    <row r="790" spans="1:17" ht="12.75" customHeight="1">
      <c r="A790" s="19"/>
      <c r="B790" s="57"/>
      <c r="C790" s="58"/>
      <c r="D790" s="58"/>
      <c r="E790" s="20"/>
      <c r="F790" s="20"/>
      <c r="G790" s="20"/>
      <c r="H790" s="20"/>
      <c r="I790" s="60"/>
      <c r="J790" s="60"/>
      <c r="K790" s="60"/>
      <c r="L790" s="19"/>
      <c r="M790" s="20"/>
      <c r="N790" s="19"/>
      <c r="O790" s="19"/>
      <c r="P790" s="19"/>
      <c r="Q790" s="19"/>
    </row>
    <row r="791" spans="1:17" ht="12.75" customHeight="1">
      <c r="A791" s="19"/>
      <c r="B791" s="57"/>
      <c r="C791" s="58"/>
      <c r="D791" s="58"/>
      <c r="E791" s="20"/>
      <c r="F791" s="20"/>
      <c r="G791" s="20"/>
      <c r="H791" s="20"/>
      <c r="I791" s="60"/>
      <c r="J791" s="60"/>
      <c r="K791" s="60"/>
      <c r="L791" s="19"/>
      <c r="M791" s="20"/>
      <c r="N791" s="19"/>
      <c r="O791" s="19"/>
      <c r="P791" s="19"/>
      <c r="Q791" s="19"/>
    </row>
    <row r="792" spans="1:17" ht="12.75" customHeight="1">
      <c r="A792" s="19"/>
      <c r="B792" s="57"/>
      <c r="C792" s="58"/>
      <c r="D792" s="58"/>
      <c r="E792" s="20"/>
      <c r="F792" s="20"/>
      <c r="G792" s="20"/>
      <c r="H792" s="20"/>
      <c r="I792" s="60"/>
      <c r="J792" s="60"/>
      <c r="K792" s="60"/>
      <c r="L792" s="19"/>
      <c r="M792" s="20"/>
      <c r="N792" s="19"/>
      <c r="O792" s="19"/>
      <c r="P792" s="19"/>
      <c r="Q792" s="19"/>
    </row>
    <row r="793" spans="1:17" ht="12.75" customHeight="1">
      <c r="A793" s="19"/>
      <c r="B793" s="57"/>
      <c r="C793" s="58"/>
      <c r="D793" s="58"/>
      <c r="E793" s="20"/>
      <c r="F793" s="20"/>
      <c r="G793" s="20"/>
      <c r="H793" s="20"/>
      <c r="I793" s="60"/>
      <c r="J793" s="60"/>
      <c r="K793" s="60"/>
      <c r="L793" s="19"/>
      <c r="M793" s="20"/>
      <c r="N793" s="19"/>
      <c r="O793" s="19"/>
      <c r="P793" s="19"/>
      <c r="Q793" s="19"/>
    </row>
    <row r="794" spans="1:17" ht="12.75" customHeight="1">
      <c r="A794" s="19"/>
      <c r="B794" s="57"/>
      <c r="C794" s="58"/>
      <c r="D794" s="58"/>
      <c r="E794" s="20"/>
      <c r="F794" s="20"/>
      <c r="G794" s="20"/>
      <c r="H794" s="20"/>
      <c r="I794" s="60"/>
      <c r="J794" s="60"/>
      <c r="K794" s="60"/>
      <c r="L794" s="19"/>
      <c r="M794" s="20"/>
      <c r="N794" s="19"/>
      <c r="O794" s="19"/>
      <c r="P794" s="19"/>
      <c r="Q794" s="19"/>
    </row>
    <row r="795" spans="1:17" ht="12.75" customHeight="1">
      <c r="A795" s="19"/>
      <c r="B795" s="57"/>
      <c r="C795" s="58"/>
      <c r="D795" s="58"/>
      <c r="E795" s="20"/>
      <c r="F795" s="20"/>
      <c r="G795" s="20"/>
      <c r="H795" s="20"/>
      <c r="I795" s="60"/>
      <c r="J795" s="60"/>
      <c r="K795" s="60"/>
      <c r="L795" s="19"/>
      <c r="M795" s="20"/>
      <c r="N795" s="19"/>
      <c r="O795" s="19"/>
      <c r="P795" s="19"/>
      <c r="Q795" s="19"/>
    </row>
    <row r="796" spans="1:17" ht="12.75" customHeight="1">
      <c r="A796" s="19"/>
      <c r="B796" s="57"/>
      <c r="C796" s="58"/>
      <c r="D796" s="58"/>
      <c r="E796" s="20"/>
      <c r="F796" s="20"/>
      <c r="G796" s="20"/>
      <c r="H796" s="20"/>
      <c r="I796" s="60"/>
      <c r="J796" s="60"/>
      <c r="K796" s="60"/>
      <c r="L796" s="19"/>
      <c r="M796" s="20"/>
      <c r="N796" s="19"/>
      <c r="O796" s="19"/>
      <c r="P796" s="19"/>
      <c r="Q796" s="19"/>
    </row>
    <row r="797" spans="1:17" ht="12.75" customHeight="1">
      <c r="A797" s="19"/>
      <c r="B797" s="57"/>
      <c r="C797" s="58"/>
      <c r="D797" s="58"/>
      <c r="E797" s="20"/>
      <c r="F797" s="20"/>
      <c r="G797" s="20"/>
      <c r="H797" s="20"/>
      <c r="I797" s="60"/>
      <c r="J797" s="60"/>
      <c r="K797" s="60"/>
      <c r="L797" s="19"/>
      <c r="M797" s="20"/>
      <c r="N797" s="19"/>
      <c r="O797" s="19"/>
      <c r="P797" s="19"/>
      <c r="Q797" s="19"/>
    </row>
    <row r="798" spans="1:17" ht="12.75" customHeight="1">
      <c r="A798" s="19"/>
      <c r="B798" s="57"/>
      <c r="C798" s="58"/>
      <c r="D798" s="58"/>
      <c r="E798" s="20"/>
      <c r="F798" s="20"/>
      <c r="G798" s="20"/>
      <c r="H798" s="20"/>
      <c r="I798" s="60"/>
      <c r="J798" s="60"/>
      <c r="K798" s="60"/>
      <c r="L798" s="19"/>
      <c r="M798" s="20"/>
      <c r="N798" s="19"/>
      <c r="O798" s="19"/>
      <c r="P798" s="19"/>
      <c r="Q798" s="19"/>
    </row>
    <row r="799" spans="1:17" ht="12.75" customHeight="1">
      <c r="A799" s="19"/>
      <c r="B799" s="57"/>
      <c r="C799" s="58"/>
      <c r="D799" s="58"/>
      <c r="E799" s="20"/>
      <c r="F799" s="20"/>
      <c r="G799" s="20"/>
      <c r="H799" s="20"/>
      <c r="I799" s="60"/>
      <c r="J799" s="60"/>
      <c r="K799" s="60"/>
      <c r="L799" s="19"/>
      <c r="M799" s="20"/>
      <c r="N799" s="19"/>
      <c r="O799" s="19"/>
      <c r="P799" s="19"/>
      <c r="Q799" s="19"/>
    </row>
    <row r="800" spans="1:17" ht="12.75" customHeight="1">
      <c r="A800" s="19"/>
      <c r="B800" s="57"/>
      <c r="C800" s="58"/>
      <c r="D800" s="58"/>
      <c r="E800" s="20"/>
      <c r="F800" s="20"/>
      <c r="G800" s="20"/>
      <c r="H800" s="20"/>
      <c r="I800" s="60"/>
      <c r="J800" s="60"/>
      <c r="K800" s="60"/>
      <c r="L800" s="19"/>
      <c r="M800" s="20"/>
      <c r="N800" s="19"/>
      <c r="O800" s="19"/>
      <c r="P800" s="19"/>
      <c r="Q800" s="19"/>
    </row>
    <row r="801" spans="1:17" ht="12.75" customHeight="1">
      <c r="A801" s="19"/>
      <c r="B801" s="57"/>
      <c r="C801" s="58"/>
      <c r="D801" s="58"/>
      <c r="E801" s="20"/>
      <c r="F801" s="20"/>
      <c r="G801" s="20"/>
      <c r="H801" s="20"/>
      <c r="I801" s="60"/>
      <c r="J801" s="60"/>
      <c r="K801" s="60"/>
      <c r="L801" s="19"/>
      <c r="M801" s="20"/>
      <c r="N801" s="19"/>
      <c r="O801" s="19"/>
      <c r="P801" s="19"/>
      <c r="Q801" s="19"/>
    </row>
    <row r="802" spans="1:17" ht="12.75" customHeight="1">
      <c r="A802" s="19"/>
      <c r="B802" s="57"/>
      <c r="C802" s="58"/>
      <c r="D802" s="58"/>
      <c r="E802" s="20"/>
      <c r="F802" s="20"/>
      <c r="G802" s="20"/>
      <c r="H802" s="20"/>
      <c r="I802" s="60"/>
      <c r="J802" s="60"/>
      <c r="K802" s="60"/>
      <c r="L802" s="19"/>
      <c r="M802" s="20"/>
      <c r="N802" s="19"/>
      <c r="O802" s="19"/>
      <c r="P802" s="19"/>
      <c r="Q802" s="19"/>
    </row>
    <row r="803" spans="1:17" ht="12.75" customHeight="1">
      <c r="A803" s="19"/>
      <c r="B803" s="57"/>
      <c r="C803" s="58"/>
      <c r="D803" s="58"/>
      <c r="E803" s="20"/>
      <c r="F803" s="20"/>
      <c r="G803" s="20"/>
      <c r="H803" s="20"/>
      <c r="I803" s="60"/>
      <c r="J803" s="60"/>
      <c r="K803" s="60"/>
      <c r="L803" s="19"/>
      <c r="M803" s="20"/>
      <c r="N803" s="19"/>
      <c r="O803" s="19"/>
      <c r="P803" s="19"/>
      <c r="Q803" s="19"/>
    </row>
    <row r="804" spans="1:17" ht="12.75" customHeight="1">
      <c r="A804" s="19"/>
      <c r="B804" s="57"/>
      <c r="C804" s="58"/>
      <c r="D804" s="58"/>
      <c r="E804" s="20"/>
      <c r="F804" s="20"/>
      <c r="G804" s="20"/>
      <c r="H804" s="20"/>
      <c r="I804" s="60"/>
      <c r="J804" s="60"/>
      <c r="K804" s="60"/>
      <c r="L804" s="19"/>
      <c r="M804" s="20"/>
      <c r="N804" s="19"/>
      <c r="O804" s="19"/>
      <c r="P804" s="19"/>
      <c r="Q804" s="19"/>
    </row>
    <row r="805" spans="1:17" ht="12.75" customHeight="1">
      <c r="A805" s="19"/>
      <c r="B805" s="57"/>
      <c r="C805" s="58"/>
      <c r="D805" s="58"/>
      <c r="E805" s="20"/>
      <c r="F805" s="20"/>
      <c r="G805" s="20"/>
      <c r="H805" s="20"/>
      <c r="I805" s="60"/>
      <c r="J805" s="60"/>
      <c r="K805" s="60"/>
      <c r="L805" s="19"/>
      <c r="M805" s="20"/>
      <c r="N805" s="19"/>
      <c r="O805" s="19"/>
      <c r="P805" s="19"/>
      <c r="Q805" s="19"/>
    </row>
    <row r="806" spans="1:17" ht="12.75" customHeight="1">
      <c r="A806" s="19"/>
      <c r="B806" s="57"/>
      <c r="C806" s="58"/>
      <c r="D806" s="58"/>
      <c r="E806" s="20"/>
      <c r="F806" s="20"/>
      <c r="G806" s="20"/>
      <c r="H806" s="20"/>
      <c r="I806" s="60"/>
      <c r="J806" s="60"/>
      <c r="K806" s="60"/>
      <c r="L806" s="19"/>
      <c r="M806" s="20"/>
      <c r="N806" s="19"/>
      <c r="O806" s="19"/>
      <c r="P806" s="19"/>
      <c r="Q806" s="19"/>
    </row>
    <row r="807" spans="1:17" ht="12.75" customHeight="1">
      <c r="A807" s="19"/>
      <c r="B807" s="57"/>
      <c r="C807" s="58"/>
      <c r="D807" s="58"/>
      <c r="E807" s="20"/>
      <c r="F807" s="20"/>
      <c r="G807" s="20"/>
      <c r="H807" s="20"/>
      <c r="I807" s="60"/>
      <c r="J807" s="60"/>
      <c r="K807" s="60"/>
      <c r="L807" s="19"/>
      <c r="M807" s="20"/>
      <c r="N807" s="19"/>
      <c r="O807" s="19"/>
      <c r="P807" s="19"/>
      <c r="Q807" s="19"/>
    </row>
    <row r="808" spans="1:17" ht="12.75" customHeight="1">
      <c r="A808" s="19"/>
      <c r="B808" s="57"/>
      <c r="C808" s="58"/>
      <c r="D808" s="58"/>
      <c r="E808" s="20"/>
      <c r="F808" s="20"/>
      <c r="G808" s="20"/>
      <c r="H808" s="20"/>
      <c r="I808" s="60"/>
      <c r="J808" s="60"/>
      <c r="K808" s="60"/>
      <c r="L808" s="19"/>
      <c r="M808" s="20"/>
      <c r="N808" s="19"/>
      <c r="O808" s="19"/>
      <c r="P808" s="19"/>
      <c r="Q808" s="19"/>
    </row>
    <row r="809" spans="1:17" ht="12.75" customHeight="1">
      <c r="A809" s="19"/>
      <c r="B809" s="57"/>
      <c r="C809" s="58"/>
      <c r="D809" s="58"/>
      <c r="E809" s="20"/>
      <c r="F809" s="20"/>
      <c r="G809" s="20"/>
      <c r="H809" s="20"/>
      <c r="I809" s="60"/>
      <c r="J809" s="60"/>
      <c r="K809" s="60"/>
      <c r="L809" s="19"/>
      <c r="M809" s="20"/>
      <c r="N809" s="19"/>
      <c r="O809" s="19"/>
      <c r="P809" s="19"/>
      <c r="Q809" s="19"/>
    </row>
    <row r="810" spans="1:17" ht="12.75" customHeight="1">
      <c r="A810" s="19"/>
      <c r="B810" s="57"/>
      <c r="C810" s="58"/>
      <c r="D810" s="58"/>
      <c r="E810" s="20"/>
      <c r="F810" s="20"/>
      <c r="G810" s="20"/>
      <c r="H810" s="20"/>
      <c r="I810" s="60"/>
      <c r="J810" s="60"/>
      <c r="K810" s="60"/>
      <c r="L810" s="19"/>
      <c r="M810" s="20"/>
      <c r="N810" s="19"/>
      <c r="O810" s="19"/>
      <c r="P810" s="19"/>
      <c r="Q810" s="19"/>
    </row>
    <row r="811" spans="1:17" ht="12.75" customHeight="1">
      <c r="A811" s="19"/>
      <c r="B811" s="57"/>
      <c r="C811" s="58"/>
      <c r="D811" s="58"/>
      <c r="E811" s="20"/>
      <c r="F811" s="20"/>
      <c r="G811" s="20"/>
      <c r="H811" s="20"/>
      <c r="I811" s="60"/>
      <c r="J811" s="60"/>
      <c r="K811" s="60"/>
      <c r="L811" s="19"/>
      <c r="M811" s="20"/>
      <c r="N811" s="19"/>
      <c r="O811" s="19"/>
      <c r="P811" s="19"/>
      <c r="Q811" s="19"/>
    </row>
    <row r="812" spans="1:17" ht="12.75" customHeight="1">
      <c r="A812" s="19"/>
      <c r="B812" s="57"/>
      <c r="C812" s="58"/>
      <c r="D812" s="58"/>
      <c r="E812" s="20"/>
      <c r="F812" s="20"/>
      <c r="G812" s="20"/>
      <c r="H812" s="20"/>
      <c r="I812" s="60"/>
      <c r="J812" s="60"/>
      <c r="K812" s="60"/>
      <c r="L812" s="19"/>
      <c r="M812" s="20"/>
      <c r="N812" s="19"/>
      <c r="O812" s="19"/>
      <c r="P812" s="19"/>
      <c r="Q812" s="19"/>
    </row>
    <row r="813" spans="1:17" ht="12.75" customHeight="1">
      <c r="A813" s="19"/>
      <c r="B813" s="57"/>
      <c r="C813" s="58"/>
      <c r="D813" s="58"/>
      <c r="E813" s="20"/>
      <c r="F813" s="20"/>
      <c r="G813" s="20"/>
      <c r="H813" s="20"/>
      <c r="I813" s="60"/>
      <c r="J813" s="60"/>
      <c r="K813" s="60"/>
      <c r="L813" s="19"/>
      <c r="M813" s="20"/>
      <c r="N813" s="19"/>
      <c r="O813" s="19"/>
      <c r="P813" s="19"/>
      <c r="Q813" s="19"/>
    </row>
    <row r="814" spans="1:17" ht="12.75" customHeight="1">
      <c r="A814" s="19"/>
      <c r="B814" s="57"/>
      <c r="C814" s="58"/>
      <c r="D814" s="58"/>
      <c r="E814" s="20"/>
      <c r="F814" s="20"/>
      <c r="G814" s="20"/>
      <c r="H814" s="20"/>
      <c r="I814" s="60"/>
      <c r="J814" s="60"/>
      <c r="K814" s="60"/>
      <c r="L814" s="19"/>
      <c r="M814" s="20"/>
      <c r="N814" s="19"/>
      <c r="O814" s="19"/>
      <c r="P814" s="19"/>
      <c r="Q814" s="19"/>
    </row>
    <row r="815" spans="1:17" ht="12.75" customHeight="1">
      <c r="A815" s="19"/>
      <c r="B815" s="57"/>
      <c r="C815" s="58"/>
      <c r="D815" s="58"/>
      <c r="E815" s="20"/>
      <c r="F815" s="20"/>
      <c r="G815" s="20"/>
      <c r="H815" s="20"/>
      <c r="I815" s="60"/>
      <c r="J815" s="60"/>
      <c r="K815" s="60"/>
      <c r="L815" s="19"/>
      <c r="M815" s="20"/>
      <c r="N815" s="19"/>
      <c r="O815" s="19"/>
      <c r="P815" s="19"/>
      <c r="Q815" s="19"/>
    </row>
    <row r="816" spans="1:17" ht="12.75" customHeight="1">
      <c r="A816" s="19"/>
      <c r="B816" s="57"/>
      <c r="C816" s="58"/>
      <c r="D816" s="58"/>
      <c r="E816" s="20"/>
      <c r="F816" s="20"/>
      <c r="G816" s="20"/>
      <c r="H816" s="20"/>
      <c r="I816" s="60"/>
      <c r="J816" s="60"/>
      <c r="K816" s="60"/>
      <c r="L816" s="19"/>
      <c r="M816" s="20"/>
      <c r="N816" s="19"/>
      <c r="O816" s="19"/>
      <c r="P816" s="19"/>
      <c r="Q816" s="19"/>
    </row>
    <row r="817" spans="1:17" ht="12.75" customHeight="1">
      <c r="A817" s="19"/>
      <c r="B817" s="57"/>
      <c r="C817" s="58"/>
      <c r="D817" s="58"/>
      <c r="E817" s="20"/>
      <c r="F817" s="20"/>
      <c r="G817" s="20"/>
      <c r="H817" s="20"/>
      <c r="I817" s="60"/>
      <c r="J817" s="60"/>
      <c r="K817" s="60"/>
      <c r="L817" s="19"/>
      <c r="M817" s="20"/>
      <c r="N817" s="19"/>
      <c r="O817" s="19"/>
      <c r="P817" s="19"/>
      <c r="Q817" s="19"/>
    </row>
    <row r="818" spans="1:17" ht="12.75" customHeight="1">
      <c r="A818" s="19"/>
      <c r="B818" s="57"/>
      <c r="C818" s="58"/>
      <c r="D818" s="58"/>
      <c r="E818" s="20"/>
      <c r="F818" s="20"/>
      <c r="G818" s="20"/>
      <c r="H818" s="20"/>
      <c r="I818" s="60"/>
      <c r="J818" s="60"/>
      <c r="K818" s="60"/>
      <c r="L818" s="19"/>
      <c r="M818" s="20"/>
      <c r="N818" s="19"/>
      <c r="O818" s="19"/>
      <c r="P818" s="19"/>
      <c r="Q818" s="19"/>
    </row>
    <row r="819" spans="1:17" ht="12.75" customHeight="1">
      <c r="A819" s="19"/>
      <c r="B819" s="57"/>
      <c r="C819" s="58"/>
      <c r="D819" s="58"/>
      <c r="E819" s="20"/>
      <c r="F819" s="20"/>
      <c r="G819" s="20"/>
      <c r="H819" s="20"/>
      <c r="I819" s="60"/>
      <c r="J819" s="60"/>
      <c r="K819" s="60"/>
      <c r="L819" s="19"/>
      <c r="M819" s="20"/>
      <c r="N819" s="19"/>
      <c r="O819" s="19"/>
      <c r="P819" s="19"/>
      <c r="Q819" s="19"/>
    </row>
    <row r="820" spans="1:17" ht="12.75" customHeight="1">
      <c r="A820" s="19"/>
      <c r="B820" s="57"/>
      <c r="C820" s="58"/>
      <c r="D820" s="58"/>
      <c r="E820" s="20"/>
      <c r="F820" s="20"/>
      <c r="G820" s="20"/>
      <c r="H820" s="20"/>
      <c r="I820" s="60"/>
      <c r="J820" s="60"/>
      <c r="K820" s="60"/>
      <c r="L820" s="19"/>
      <c r="M820" s="20"/>
      <c r="N820" s="19"/>
      <c r="O820" s="19"/>
      <c r="P820" s="19"/>
      <c r="Q820" s="19"/>
    </row>
    <row r="821" spans="1:17" ht="12.75" customHeight="1">
      <c r="A821" s="19"/>
      <c r="B821" s="57"/>
      <c r="C821" s="58"/>
      <c r="D821" s="58"/>
      <c r="E821" s="20"/>
      <c r="F821" s="20"/>
      <c r="G821" s="20"/>
      <c r="H821" s="20"/>
      <c r="I821" s="60"/>
      <c r="J821" s="60"/>
      <c r="K821" s="60"/>
      <c r="L821" s="19"/>
      <c r="M821" s="20"/>
      <c r="N821" s="19"/>
      <c r="O821" s="19"/>
      <c r="P821" s="19"/>
      <c r="Q821" s="19"/>
    </row>
    <row r="822" spans="1:17" ht="12.75" customHeight="1">
      <c r="A822" s="19"/>
      <c r="B822" s="57"/>
      <c r="C822" s="58"/>
      <c r="D822" s="58"/>
      <c r="E822" s="20"/>
      <c r="F822" s="20"/>
      <c r="G822" s="20"/>
      <c r="H822" s="20"/>
      <c r="I822" s="60"/>
      <c r="J822" s="60"/>
      <c r="K822" s="60"/>
      <c r="L822" s="19"/>
      <c r="M822" s="20"/>
      <c r="N822" s="19"/>
      <c r="O822" s="19"/>
      <c r="P822" s="19"/>
      <c r="Q822" s="19"/>
    </row>
    <row r="823" spans="1:17" ht="12.75" customHeight="1">
      <c r="A823" s="19"/>
      <c r="B823" s="57"/>
      <c r="C823" s="58"/>
      <c r="D823" s="58"/>
      <c r="E823" s="20"/>
      <c r="F823" s="20"/>
      <c r="G823" s="20"/>
      <c r="H823" s="20"/>
      <c r="I823" s="60"/>
      <c r="J823" s="60"/>
      <c r="K823" s="60"/>
      <c r="L823" s="19"/>
      <c r="M823" s="20"/>
      <c r="N823" s="19"/>
      <c r="O823" s="19"/>
      <c r="P823" s="19"/>
      <c r="Q823" s="19"/>
    </row>
    <row r="824" spans="1:17" ht="12.75" customHeight="1">
      <c r="A824" s="19"/>
      <c r="B824" s="57"/>
      <c r="C824" s="58"/>
      <c r="D824" s="58"/>
      <c r="E824" s="20"/>
      <c r="F824" s="20"/>
      <c r="G824" s="20"/>
      <c r="H824" s="20"/>
      <c r="I824" s="60"/>
      <c r="J824" s="60"/>
      <c r="K824" s="60"/>
      <c r="L824" s="19"/>
      <c r="M824" s="20"/>
      <c r="N824" s="19"/>
      <c r="O824" s="19"/>
      <c r="P824" s="19"/>
      <c r="Q824" s="19"/>
    </row>
    <row r="825" spans="1:17" ht="12.75" customHeight="1">
      <c r="A825" s="19"/>
      <c r="B825" s="57"/>
      <c r="C825" s="58"/>
      <c r="D825" s="58"/>
      <c r="E825" s="20"/>
      <c r="F825" s="20"/>
      <c r="G825" s="20"/>
      <c r="H825" s="20"/>
      <c r="I825" s="60"/>
      <c r="J825" s="60"/>
      <c r="K825" s="60"/>
      <c r="L825" s="19"/>
      <c r="M825" s="20"/>
      <c r="N825" s="19"/>
      <c r="O825" s="19"/>
      <c r="P825" s="19"/>
      <c r="Q825" s="19"/>
    </row>
    <row r="826" spans="1:17" ht="12.75" customHeight="1">
      <c r="A826" s="19"/>
      <c r="B826" s="57"/>
      <c r="C826" s="58"/>
      <c r="D826" s="58"/>
      <c r="E826" s="20"/>
      <c r="F826" s="20"/>
      <c r="G826" s="20"/>
      <c r="H826" s="20"/>
      <c r="I826" s="60"/>
      <c r="J826" s="60"/>
      <c r="K826" s="60"/>
      <c r="L826" s="19"/>
      <c r="M826" s="20"/>
      <c r="N826" s="19"/>
      <c r="O826" s="19"/>
      <c r="P826" s="19"/>
      <c r="Q826" s="19"/>
    </row>
    <row r="827" spans="1:17" ht="12.75" customHeight="1">
      <c r="A827" s="19"/>
      <c r="B827" s="57"/>
      <c r="C827" s="58"/>
      <c r="D827" s="58"/>
      <c r="E827" s="20"/>
      <c r="F827" s="20"/>
      <c r="G827" s="20"/>
      <c r="H827" s="20"/>
      <c r="I827" s="60"/>
      <c r="J827" s="60"/>
      <c r="K827" s="60"/>
      <c r="L827" s="19"/>
      <c r="M827" s="20"/>
      <c r="N827" s="19"/>
      <c r="O827" s="19"/>
      <c r="P827" s="19"/>
      <c r="Q827" s="19"/>
    </row>
    <row r="828" spans="1:17" ht="12.75" customHeight="1">
      <c r="A828" s="19"/>
      <c r="B828" s="57"/>
      <c r="C828" s="58"/>
      <c r="D828" s="58"/>
      <c r="E828" s="20"/>
      <c r="F828" s="20"/>
      <c r="G828" s="20"/>
      <c r="H828" s="20"/>
      <c r="I828" s="60"/>
      <c r="J828" s="60"/>
      <c r="K828" s="60"/>
      <c r="L828" s="19"/>
      <c r="M828" s="20"/>
      <c r="N828" s="19"/>
      <c r="O828" s="19"/>
      <c r="P828" s="19"/>
      <c r="Q828" s="19"/>
    </row>
    <row r="829" spans="1:17" ht="12.75" customHeight="1">
      <c r="A829" s="19"/>
      <c r="B829" s="57"/>
      <c r="C829" s="58"/>
      <c r="D829" s="58"/>
      <c r="E829" s="20"/>
      <c r="F829" s="20"/>
      <c r="G829" s="20"/>
      <c r="H829" s="20"/>
      <c r="I829" s="60"/>
      <c r="J829" s="60"/>
      <c r="K829" s="60"/>
      <c r="L829" s="19"/>
      <c r="M829" s="20"/>
      <c r="N829" s="19"/>
      <c r="O829" s="19"/>
      <c r="P829" s="19"/>
      <c r="Q829" s="19"/>
    </row>
    <row r="830" spans="1:17" ht="12.75" customHeight="1">
      <c r="A830" s="19"/>
      <c r="B830" s="57"/>
      <c r="C830" s="58"/>
      <c r="D830" s="58"/>
      <c r="E830" s="20"/>
      <c r="F830" s="20"/>
      <c r="G830" s="20"/>
      <c r="H830" s="20"/>
      <c r="I830" s="60"/>
      <c r="J830" s="60"/>
      <c r="K830" s="60"/>
      <c r="L830" s="19"/>
      <c r="M830" s="20"/>
      <c r="N830" s="19"/>
      <c r="O830" s="19"/>
      <c r="P830" s="19"/>
      <c r="Q830" s="19"/>
    </row>
    <row r="831" spans="1:17" ht="12.75" customHeight="1">
      <c r="A831" s="19"/>
      <c r="B831" s="57"/>
      <c r="C831" s="58"/>
      <c r="D831" s="58"/>
      <c r="E831" s="20"/>
      <c r="F831" s="20"/>
      <c r="G831" s="20"/>
      <c r="H831" s="20"/>
      <c r="I831" s="60"/>
      <c r="J831" s="60"/>
      <c r="K831" s="60"/>
      <c r="L831" s="19"/>
      <c r="M831" s="20"/>
      <c r="N831" s="19"/>
      <c r="O831" s="19"/>
      <c r="P831" s="19"/>
      <c r="Q831" s="19"/>
    </row>
    <row r="832" spans="1:17" ht="12.75" customHeight="1">
      <c r="A832" s="19"/>
      <c r="B832" s="57"/>
      <c r="C832" s="58"/>
      <c r="D832" s="58"/>
      <c r="E832" s="20"/>
      <c r="F832" s="20"/>
      <c r="G832" s="20"/>
      <c r="H832" s="20"/>
      <c r="I832" s="60"/>
      <c r="J832" s="60"/>
      <c r="K832" s="60"/>
      <c r="L832" s="19"/>
      <c r="M832" s="20"/>
      <c r="N832" s="19"/>
      <c r="O832" s="19"/>
      <c r="P832" s="19"/>
      <c r="Q832" s="19"/>
    </row>
    <row r="833" spans="1:17" ht="12.75" customHeight="1">
      <c r="A833" s="19"/>
      <c r="B833" s="57"/>
      <c r="C833" s="58"/>
      <c r="D833" s="58"/>
      <c r="E833" s="20"/>
      <c r="F833" s="20"/>
      <c r="G833" s="20"/>
      <c r="H833" s="20"/>
      <c r="I833" s="60"/>
      <c r="J833" s="60"/>
      <c r="K833" s="60"/>
      <c r="L833" s="19"/>
      <c r="M833" s="20"/>
      <c r="N833" s="19"/>
      <c r="O833" s="19"/>
      <c r="P833" s="19"/>
      <c r="Q833" s="19"/>
    </row>
    <row r="834" spans="1:17" ht="12.75" customHeight="1">
      <c r="A834" s="19"/>
      <c r="B834" s="57"/>
      <c r="C834" s="58"/>
      <c r="D834" s="58"/>
      <c r="E834" s="20"/>
      <c r="F834" s="20"/>
      <c r="G834" s="20"/>
      <c r="H834" s="20"/>
      <c r="I834" s="60"/>
      <c r="J834" s="60"/>
      <c r="K834" s="60"/>
      <c r="L834" s="19"/>
      <c r="M834" s="20"/>
      <c r="N834" s="19"/>
      <c r="O834" s="19"/>
      <c r="P834" s="19"/>
      <c r="Q834" s="19"/>
    </row>
    <row r="835" spans="1:17" ht="12.75" customHeight="1">
      <c r="A835" s="19"/>
      <c r="B835" s="57"/>
      <c r="C835" s="58"/>
      <c r="D835" s="58"/>
      <c r="E835" s="20"/>
      <c r="F835" s="20"/>
      <c r="G835" s="20"/>
      <c r="H835" s="20"/>
      <c r="I835" s="60"/>
      <c r="J835" s="60"/>
      <c r="K835" s="60"/>
      <c r="L835" s="19"/>
      <c r="M835" s="20"/>
      <c r="N835" s="19"/>
      <c r="O835" s="19"/>
      <c r="P835" s="19"/>
      <c r="Q835" s="19"/>
    </row>
    <row r="836" spans="1:17" ht="12.75" customHeight="1">
      <c r="A836" s="19"/>
      <c r="B836" s="57"/>
      <c r="C836" s="58"/>
      <c r="D836" s="58"/>
      <c r="E836" s="20"/>
      <c r="F836" s="20"/>
      <c r="G836" s="20"/>
      <c r="H836" s="20"/>
      <c r="I836" s="60"/>
      <c r="J836" s="60"/>
      <c r="K836" s="60"/>
      <c r="L836" s="19"/>
      <c r="M836" s="20"/>
      <c r="N836" s="19"/>
      <c r="O836" s="19"/>
      <c r="P836" s="19"/>
      <c r="Q836" s="19"/>
    </row>
    <row r="837" spans="1:17" ht="12.75" customHeight="1">
      <c r="A837" s="19"/>
      <c r="B837" s="57"/>
      <c r="C837" s="58"/>
      <c r="D837" s="58"/>
      <c r="E837" s="20"/>
      <c r="F837" s="20"/>
      <c r="G837" s="20"/>
      <c r="H837" s="20"/>
      <c r="I837" s="60"/>
      <c r="J837" s="60"/>
      <c r="K837" s="60"/>
      <c r="L837" s="19"/>
      <c r="M837" s="20"/>
      <c r="N837" s="19"/>
      <c r="O837" s="19"/>
      <c r="P837" s="19"/>
      <c r="Q837" s="19"/>
    </row>
    <row r="838" spans="1:17" ht="12.75" customHeight="1">
      <c r="A838" s="19"/>
      <c r="B838" s="57"/>
      <c r="C838" s="58"/>
      <c r="D838" s="58"/>
      <c r="E838" s="20"/>
      <c r="F838" s="20"/>
      <c r="G838" s="20"/>
      <c r="H838" s="20"/>
      <c r="I838" s="60"/>
      <c r="J838" s="60"/>
      <c r="K838" s="60"/>
      <c r="L838" s="19"/>
      <c r="M838" s="20"/>
      <c r="N838" s="19"/>
      <c r="O838" s="19"/>
      <c r="P838" s="19"/>
      <c r="Q838" s="19"/>
    </row>
    <row r="839" spans="1:17" ht="12.75" customHeight="1">
      <c r="A839" s="19"/>
      <c r="B839" s="57"/>
      <c r="C839" s="58"/>
      <c r="D839" s="58"/>
      <c r="E839" s="20"/>
      <c r="F839" s="20"/>
      <c r="G839" s="20"/>
      <c r="H839" s="20"/>
      <c r="I839" s="60"/>
      <c r="J839" s="60"/>
      <c r="K839" s="60"/>
      <c r="L839" s="19"/>
      <c r="M839" s="20"/>
      <c r="N839" s="19"/>
      <c r="O839" s="19"/>
      <c r="P839" s="19"/>
      <c r="Q839" s="19"/>
    </row>
    <row r="840" spans="1:17" ht="12.75" customHeight="1">
      <c r="A840" s="19"/>
      <c r="B840" s="57"/>
      <c r="C840" s="58"/>
      <c r="D840" s="58"/>
      <c r="E840" s="20"/>
      <c r="F840" s="20"/>
      <c r="G840" s="20"/>
      <c r="H840" s="20"/>
      <c r="I840" s="60"/>
      <c r="J840" s="60"/>
      <c r="K840" s="60"/>
      <c r="L840" s="19"/>
      <c r="M840" s="20"/>
      <c r="N840" s="19"/>
      <c r="O840" s="19"/>
      <c r="P840" s="19"/>
      <c r="Q840" s="19"/>
    </row>
    <row r="841" spans="1:17" ht="12.75" customHeight="1">
      <c r="A841" s="19"/>
      <c r="B841" s="57"/>
      <c r="C841" s="58"/>
      <c r="D841" s="58"/>
      <c r="E841" s="20"/>
      <c r="F841" s="20"/>
      <c r="G841" s="20"/>
      <c r="H841" s="20"/>
      <c r="I841" s="60"/>
      <c r="J841" s="60"/>
      <c r="K841" s="60"/>
      <c r="L841" s="19"/>
      <c r="M841" s="20"/>
      <c r="N841" s="19"/>
      <c r="O841" s="19"/>
      <c r="P841" s="19"/>
      <c r="Q841" s="19"/>
    </row>
    <row r="842" spans="1:17" ht="12.75" customHeight="1">
      <c r="A842" s="19"/>
      <c r="B842" s="57"/>
      <c r="C842" s="58"/>
      <c r="D842" s="58"/>
      <c r="E842" s="20"/>
      <c r="F842" s="20"/>
      <c r="G842" s="20"/>
      <c r="H842" s="20"/>
      <c r="I842" s="60"/>
      <c r="J842" s="60"/>
      <c r="K842" s="60"/>
      <c r="L842" s="19"/>
      <c r="M842" s="20"/>
      <c r="N842" s="19"/>
      <c r="O842" s="19"/>
      <c r="P842" s="19"/>
      <c r="Q842" s="19"/>
    </row>
    <row r="843" spans="1:17" ht="12.75" customHeight="1">
      <c r="A843" s="19"/>
      <c r="B843" s="57"/>
      <c r="C843" s="58"/>
      <c r="D843" s="58"/>
      <c r="E843" s="20"/>
      <c r="F843" s="20"/>
      <c r="G843" s="20"/>
      <c r="H843" s="20"/>
      <c r="I843" s="60"/>
      <c r="J843" s="60"/>
      <c r="K843" s="60"/>
      <c r="L843" s="19"/>
      <c r="M843" s="20"/>
      <c r="N843" s="19"/>
      <c r="O843" s="19"/>
      <c r="P843" s="19"/>
      <c r="Q843" s="19"/>
    </row>
    <row r="844" spans="1:17" ht="12.75" customHeight="1">
      <c r="A844" s="19"/>
      <c r="B844" s="57"/>
      <c r="C844" s="58"/>
      <c r="D844" s="58"/>
      <c r="E844" s="20"/>
      <c r="F844" s="20"/>
      <c r="G844" s="20"/>
      <c r="H844" s="20"/>
      <c r="I844" s="60"/>
      <c r="J844" s="60"/>
      <c r="K844" s="60"/>
      <c r="L844" s="19"/>
      <c r="M844" s="20"/>
      <c r="N844" s="19"/>
      <c r="O844" s="19"/>
      <c r="P844" s="19"/>
      <c r="Q844" s="19"/>
    </row>
    <row r="845" spans="1:17" ht="12.75" customHeight="1">
      <c r="A845" s="19"/>
      <c r="B845" s="57"/>
      <c r="C845" s="58"/>
      <c r="D845" s="58"/>
      <c r="E845" s="20"/>
      <c r="F845" s="20"/>
      <c r="G845" s="20"/>
      <c r="H845" s="20"/>
      <c r="I845" s="60"/>
      <c r="J845" s="60"/>
      <c r="K845" s="60"/>
      <c r="L845" s="19"/>
      <c r="M845" s="20"/>
      <c r="N845" s="19"/>
      <c r="O845" s="19"/>
      <c r="P845" s="19"/>
      <c r="Q845" s="19"/>
    </row>
    <row r="846" spans="1:17" ht="12.75" customHeight="1">
      <c r="A846" s="19"/>
      <c r="B846" s="57"/>
      <c r="C846" s="58"/>
      <c r="D846" s="58"/>
      <c r="E846" s="20"/>
      <c r="F846" s="20"/>
      <c r="G846" s="20"/>
      <c r="H846" s="20"/>
      <c r="I846" s="60"/>
      <c r="J846" s="60"/>
      <c r="K846" s="60"/>
      <c r="L846" s="19"/>
      <c r="M846" s="20"/>
      <c r="N846" s="19"/>
      <c r="O846" s="19"/>
      <c r="P846" s="19"/>
      <c r="Q846" s="19"/>
    </row>
    <row r="847" spans="1:17" ht="12.75" customHeight="1">
      <c r="A847" s="19"/>
      <c r="B847" s="57"/>
      <c r="C847" s="58"/>
      <c r="D847" s="58"/>
      <c r="E847" s="20"/>
      <c r="F847" s="20"/>
      <c r="G847" s="20"/>
      <c r="H847" s="20"/>
      <c r="I847" s="60"/>
      <c r="J847" s="60"/>
      <c r="K847" s="60"/>
      <c r="L847" s="19"/>
      <c r="M847" s="20"/>
      <c r="N847" s="19"/>
      <c r="O847" s="19"/>
      <c r="P847" s="19"/>
      <c r="Q847" s="19"/>
    </row>
    <row r="848" spans="1:17" ht="12.75" customHeight="1">
      <c r="A848" s="19"/>
      <c r="B848" s="57"/>
      <c r="C848" s="58"/>
      <c r="D848" s="58"/>
      <c r="E848" s="20"/>
      <c r="F848" s="20"/>
      <c r="G848" s="20"/>
      <c r="H848" s="20"/>
      <c r="I848" s="60"/>
      <c r="J848" s="60"/>
      <c r="K848" s="60"/>
      <c r="L848" s="19"/>
      <c r="M848" s="20"/>
      <c r="N848" s="19"/>
      <c r="O848" s="19"/>
      <c r="P848" s="19"/>
      <c r="Q848" s="19"/>
    </row>
    <row r="849" spans="1:17" ht="12.75" customHeight="1">
      <c r="A849" s="19"/>
      <c r="B849" s="57"/>
      <c r="C849" s="58"/>
      <c r="D849" s="58"/>
      <c r="E849" s="20"/>
      <c r="F849" s="20"/>
      <c r="G849" s="20"/>
      <c r="H849" s="20"/>
      <c r="I849" s="60"/>
      <c r="J849" s="60"/>
      <c r="K849" s="60"/>
      <c r="L849" s="19"/>
      <c r="M849" s="20"/>
      <c r="N849" s="19"/>
      <c r="O849" s="19"/>
      <c r="P849" s="19"/>
      <c r="Q849" s="19"/>
    </row>
    <row r="850" spans="1:17" ht="12.75" customHeight="1">
      <c r="A850" s="19"/>
      <c r="B850" s="57"/>
      <c r="C850" s="58"/>
      <c r="D850" s="58"/>
      <c r="E850" s="20"/>
      <c r="F850" s="20"/>
      <c r="G850" s="20"/>
      <c r="H850" s="20"/>
      <c r="I850" s="60"/>
      <c r="J850" s="60"/>
      <c r="K850" s="60"/>
      <c r="L850" s="19"/>
      <c r="M850" s="20"/>
      <c r="N850" s="19"/>
      <c r="O850" s="19"/>
      <c r="P850" s="19"/>
      <c r="Q850" s="19"/>
    </row>
    <row r="851" spans="1:17" ht="12.75" customHeight="1">
      <c r="A851" s="19"/>
      <c r="B851" s="57"/>
      <c r="C851" s="58"/>
      <c r="D851" s="58"/>
      <c r="E851" s="20"/>
      <c r="F851" s="20"/>
      <c r="G851" s="20"/>
      <c r="H851" s="20"/>
      <c r="I851" s="60"/>
      <c r="J851" s="60"/>
      <c r="K851" s="60"/>
      <c r="L851" s="19"/>
      <c r="M851" s="20"/>
      <c r="N851" s="19"/>
      <c r="O851" s="19"/>
      <c r="P851" s="19"/>
      <c r="Q851" s="19"/>
    </row>
    <row r="852" spans="1:17" ht="12.75" customHeight="1">
      <c r="A852" s="19"/>
      <c r="B852" s="57"/>
      <c r="C852" s="58"/>
      <c r="D852" s="58"/>
      <c r="E852" s="20"/>
      <c r="F852" s="20"/>
      <c r="G852" s="20"/>
      <c r="H852" s="20"/>
      <c r="I852" s="60"/>
      <c r="J852" s="60"/>
      <c r="K852" s="60"/>
      <c r="L852" s="19"/>
      <c r="M852" s="20"/>
      <c r="N852" s="19"/>
      <c r="O852" s="19"/>
      <c r="P852" s="19"/>
      <c r="Q852" s="19"/>
    </row>
    <row r="853" spans="1:17" ht="12.75" customHeight="1">
      <c r="A853" s="19"/>
      <c r="B853" s="57"/>
      <c r="C853" s="58"/>
      <c r="D853" s="58"/>
      <c r="E853" s="20"/>
      <c r="F853" s="20"/>
      <c r="G853" s="20"/>
      <c r="H853" s="20"/>
      <c r="I853" s="60"/>
      <c r="J853" s="60"/>
      <c r="K853" s="60"/>
      <c r="L853" s="19"/>
      <c r="M853" s="20"/>
      <c r="N853" s="19"/>
      <c r="O853" s="19"/>
      <c r="P853" s="19"/>
      <c r="Q853" s="19"/>
    </row>
    <row r="854" spans="1:17" ht="12.75" customHeight="1">
      <c r="A854" s="19"/>
      <c r="B854" s="57"/>
      <c r="C854" s="58"/>
      <c r="D854" s="58"/>
      <c r="E854" s="20"/>
      <c r="F854" s="20"/>
      <c r="G854" s="20"/>
      <c r="H854" s="20"/>
      <c r="I854" s="60"/>
      <c r="J854" s="60"/>
      <c r="K854" s="60"/>
      <c r="L854" s="19"/>
      <c r="M854" s="20"/>
      <c r="N854" s="19"/>
      <c r="O854" s="19"/>
      <c r="P854" s="19"/>
      <c r="Q854" s="19"/>
    </row>
    <row r="855" spans="1:17" ht="12.75" customHeight="1">
      <c r="A855" s="19"/>
      <c r="B855" s="57"/>
      <c r="C855" s="58"/>
      <c r="D855" s="58"/>
      <c r="E855" s="20"/>
      <c r="F855" s="20"/>
      <c r="G855" s="20"/>
      <c r="H855" s="20"/>
      <c r="I855" s="60"/>
      <c r="J855" s="60"/>
      <c r="K855" s="60"/>
      <c r="L855" s="19"/>
      <c r="M855" s="20"/>
      <c r="N855" s="19"/>
      <c r="O855" s="19"/>
      <c r="P855" s="19"/>
      <c r="Q855" s="19"/>
    </row>
    <row r="856" spans="1:17" ht="12.75" customHeight="1">
      <c r="A856" s="19"/>
      <c r="B856" s="57"/>
      <c r="C856" s="58"/>
      <c r="D856" s="58"/>
      <c r="E856" s="20"/>
      <c r="F856" s="20"/>
      <c r="G856" s="20"/>
      <c r="H856" s="20"/>
      <c r="I856" s="60"/>
      <c r="J856" s="60"/>
      <c r="K856" s="60"/>
      <c r="L856" s="19"/>
      <c r="M856" s="20"/>
      <c r="N856" s="19"/>
      <c r="O856" s="19"/>
      <c r="P856" s="19"/>
      <c r="Q856" s="19"/>
    </row>
    <row r="857" spans="1:17" ht="12.75" customHeight="1">
      <c r="A857" s="19"/>
      <c r="B857" s="57"/>
      <c r="C857" s="58"/>
      <c r="D857" s="58"/>
      <c r="E857" s="20"/>
      <c r="F857" s="20"/>
      <c r="G857" s="20"/>
      <c r="H857" s="20"/>
      <c r="I857" s="60"/>
      <c r="J857" s="60"/>
      <c r="K857" s="60"/>
      <c r="L857" s="19"/>
      <c r="M857" s="20"/>
      <c r="N857" s="19"/>
      <c r="O857" s="19"/>
      <c r="P857" s="19"/>
      <c r="Q857" s="19"/>
    </row>
    <row r="858" spans="1:17" ht="12.75" customHeight="1">
      <c r="A858" s="19"/>
      <c r="B858" s="57"/>
      <c r="C858" s="58"/>
      <c r="D858" s="58"/>
      <c r="E858" s="20"/>
      <c r="F858" s="20"/>
      <c r="G858" s="20"/>
      <c r="H858" s="20"/>
      <c r="I858" s="60"/>
      <c r="J858" s="60"/>
      <c r="K858" s="60"/>
      <c r="L858" s="19"/>
      <c r="M858" s="20"/>
      <c r="N858" s="19"/>
      <c r="O858" s="19"/>
      <c r="P858" s="19"/>
      <c r="Q858" s="19"/>
    </row>
    <row r="859" spans="1:17" ht="12.75" customHeight="1">
      <c r="A859" s="19"/>
      <c r="B859" s="57"/>
      <c r="C859" s="58"/>
      <c r="D859" s="58"/>
      <c r="E859" s="20"/>
      <c r="F859" s="20"/>
      <c r="G859" s="20"/>
      <c r="H859" s="20"/>
      <c r="I859" s="60"/>
      <c r="J859" s="60"/>
      <c r="K859" s="60"/>
      <c r="L859" s="19"/>
      <c r="M859" s="20"/>
      <c r="N859" s="19"/>
      <c r="O859" s="19"/>
      <c r="P859" s="19"/>
      <c r="Q859" s="19"/>
    </row>
    <row r="860" spans="1:17" ht="12.75" customHeight="1">
      <c r="A860" s="19"/>
      <c r="B860" s="57"/>
      <c r="C860" s="58"/>
      <c r="D860" s="58"/>
      <c r="E860" s="20"/>
      <c r="F860" s="20"/>
      <c r="G860" s="20"/>
      <c r="H860" s="20"/>
      <c r="I860" s="60"/>
      <c r="J860" s="60"/>
      <c r="K860" s="60"/>
      <c r="L860" s="19"/>
      <c r="M860" s="20"/>
      <c r="N860" s="19"/>
      <c r="O860" s="19"/>
      <c r="P860" s="19"/>
      <c r="Q860" s="19"/>
    </row>
    <row r="861" spans="1:17" ht="12.75" customHeight="1">
      <c r="A861" s="19"/>
      <c r="B861" s="57"/>
      <c r="C861" s="58"/>
      <c r="D861" s="58"/>
      <c r="E861" s="20"/>
      <c r="F861" s="20"/>
      <c r="G861" s="20"/>
      <c r="H861" s="20"/>
      <c r="I861" s="60"/>
      <c r="J861" s="60"/>
      <c r="K861" s="60"/>
      <c r="L861" s="19"/>
      <c r="M861" s="20"/>
      <c r="N861" s="19"/>
      <c r="O861" s="19"/>
      <c r="P861" s="19"/>
      <c r="Q861" s="19"/>
    </row>
    <row r="862" spans="1:17" ht="12.75" customHeight="1">
      <c r="A862" s="19"/>
      <c r="B862" s="57"/>
      <c r="C862" s="58"/>
      <c r="D862" s="58"/>
      <c r="E862" s="20"/>
      <c r="F862" s="20"/>
      <c r="G862" s="20"/>
      <c r="H862" s="20"/>
      <c r="I862" s="60"/>
      <c r="J862" s="60"/>
      <c r="K862" s="60"/>
      <c r="L862" s="19"/>
      <c r="M862" s="20"/>
      <c r="N862" s="19"/>
      <c r="O862" s="19"/>
      <c r="P862" s="19"/>
      <c r="Q862" s="19"/>
    </row>
    <row r="863" spans="1:17" ht="12.75" customHeight="1">
      <c r="A863" s="19"/>
      <c r="B863" s="57"/>
      <c r="C863" s="58"/>
      <c r="D863" s="58"/>
      <c r="E863" s="20"/>
      <c r="F863" s="20"/>
      <c r="G863" s="20"/>
      <c r="H863" s="20"/>
      <c r="I863" s="60"/>
      <c r="J863" s="60"/>
      <c r="K863" s="60"/>
      <c r="L863" s="19"/>
      <c r="M863" s="20"/>
      <c r="N863" s="19"/>
      <c r="O863" s="19"/>
      <c r="P863" s="19"/>
      <c r="Q863" s="19"/>
    </row>
    <row r="864" spans="1:17" ht="12.75" customHeight="1">
      <c r="A864" s="19"/>
      <c r="B864" s="57"/>
      <c r="C864" s="58"/>
      <c r="D864" s="58"/>
      <c r="E864" s="20"/>
      <c r="F864" s="20"/>
      <c r="G864" s="20"/>
      <c r="H864" s="20"/>
      <c r="I864" s="60"/>
      <c r="J864" s="60"/>
      <c r="K864" s="60"/>
      <c r="L864" s="19"/>
      <c r="M864" s="20"/>
      <c r="N864" s="19"/>
      <c r="O864" s="19"/>
      <c r="P864" s="19"/>
      <c r="Q864" s="19"/>
    </row>
    <row r="865" spans="1:17" ht="12.75" customHeight="1">
      <c r="A865" s="19"/>
      <c r="B865" s="57"/>
      <c r="C865" s="58"/>
      <c r="D865" s="58"/>
      <c r="E865" s="20"/>
      <c r="F865" s="20"/>
      <c r="G865" s="20"/>
      <c r="H865" s="20"/>
      <c r="I865" s="60"/>
      <c r="J865" s="60"/>
      <c r="K865" s="60"/>
      <c r="L865" s="19"/>
      <c r="M865" s="20"/>
      <c r="N865" s="19"/>
      <c r="O865" s="19"/>
      <c r="P865" s="19"/>
      <c r="Q865" s="19"/>
    </row>
    <row r="866" spans="1:17" ht="12.75" customHeight="1">
      <c r="A866" s="19"/>
      <c r="B866" s="57"/>
      <c r="C866" s="58"/>
      <c r="D866" s="58"/>
      <c r="E866" s="20"/>
      <c r="F866" s="20"/>
      <c r="G866" s="20"/>
      <c r="H866" s="20"/>
      <c r="I866" s="60"/>
      <c r="J866" s="60"/>
      <c r="K866" s="60"/>
      <c r="L866" s="19"/>
      <c r="M866" s="20"/>
      <c r="N866" s="19"/>
      <c r="O866" s="19"/>
      <c r="P866" s="19"/>
      <c r="Q866" s="19"/>
    </row>
    <row r="867" spans="1:17" ht="12.75" customHeight="1">
      <c r="A867" s="19"/>
      <c r="B867" s="57"/>
      <c r="C867" s="58"/>
      <c r="D867" s="58"/>
      <c r="E867" s="20"/>
      <c r="F867" s="20"/>
      <c r="G867" s="20"/>
      <c r="H867" s="20"/>
      <c r="I867" s="60"/>
      <c r="J867" s="60"/>
      <c r="K867" s="60"/>
      <c r="L867" s="19"/>
      <c r="M867" s="20"/>
      <c r="N867" s="19"/>
      <c r="O867" s="19"/>
      <c r="P867" s="19"/>
      <c r="Q867" s="19"/>
    </row>
    <row r="868" spans="1:17" ht="12.75" customHeight="1">
      <c r="A868" s="19"/>
      <c r="B868" s="57"/>
      <c r="C868" s="58"/>
      <c r="D868" s="58"/>
      <c r="E868" s="20"/>
      <c r="F868" s="20"/>
      <c r="G868" s="20"/>
      <c r="H868" s="20"/>
      <c r="I868" s="60"/>
      <c r="J868" s="60"/>
      <c r="K868" s="60"/>
      <c r="L868" s="19"/>
      <c r="M868" s="20"/>
      <c r="N868" s="19"/>
      <c r="O868" s="19"/>
      <c r="P868" s="19"/>
      <c r="Q868" s="19"/>
    </row>
    <row r="869" spans="1:17" ht="12.75" customHeight="1">
      <c r="A869" s="19"/>
      <c r="B869" s="57"/>
      <c r="C869" s="58"/>
      <c r="D869" s="58"/>
      <c r="E869" s="20"/>
      <c r="F869" s="20"/>
      <c r="G869" s="20"/>
      <c r="H869" s="20"/>
      <c r="I869" s="60"/>
      <c r="J869" s="60"/>
      <c r="K869" s="60"/>
      <c r="L869" s="19"/>
      <c r="M869" s="20"/>
      <c r="N869" s="19"/>
      <c r="O869" s="19"/>
      <c r="P869" s="19"/>
      <c r="Q869" s="19"/>
    </row>
    <row r="870" spans="1:17" ht="12.75" customHeight="1">
      <c r="A870" s="19"/>
      <c r="B870" s="57"/>
      <c r="C870" s="58"/>
      <c r="D870" s="58"/>
      <c r="E870" s="20"/>
      <c r="F870" s="20"/>
      <c r="G870" s="20"/>
      <c r="H870" s="20"/>
      <c r="I870" s="60"/>
      <c r="J870" s="60"/>
      <c r="K870" s="60"/>
      <c r="L870" s="19"/>
      <c r="M870" s="20"/>
      <c r="N870" s="19"/>
      <c r="O870" s="19"/>
      <c r="P870" s="19"/>
      <c r="Q870" s="19"/>
    </row>
    <row r="871" spans="1:17" ht="12.75" customHeight="1">
      <c r="A871" s="19"/>
      <c r="B871" s="57"/>
      <c r="C871" s="58"/>
      <c r="D871" s="58"/>
      <c r="E871" s="20"/>
      <c r="F871" s="20"/>
      <c r="G871" s="20"/>
      <c r="H871" s="20"/>
      <c r="I871" s="60"/>
      <c r="J871" s="60"/>
      <c r="K871" s="60"/>
      <c r="L871" s="19"/>
      <c r="M871" s="20"/>
      <c r="N871" s="19"/>
      <c r="O871" s="19"/>
      <c r="P871" s="19"/>
      <c r="Q871" s="19"/>
    </row>
    <row r="872" spans="1:17" ht="12.75" customHeight="1">
      <c r="A872" s="19"/>
      <c r="B872" s="57"/>
      <c r="C872" s="58"/>
      <c r="D872" s="58"/>
      <c r="E872" s="20"/>
      <c r="F872" s="20"/>
      <c r="G872" s="20"/>
      <c r="H872" s="20"/>
      <c r="I872" s="60"/>
      <c r="J872" s="60"/>
      <c r="K872" s="60"/>
      <c r="L872" s="19"/>
      <c r="M872" s="20"/>
      <c r="N872" s="19"/>
      <c r="O872" s="19"/>
      <c r="P872" s="19"/>
      <c r="Q872" s="19"/>
    </row>
    <row r="873" spans="1:17" ht="12.75" customHeight="1">
      <c r="A873" s="19"/>
      <c r="B873" s="57"/>
      <c r="C873" s="58"/>
      <c r="D873" s="58"/>
      <c r="E873" s="20"/>
      <c r="F873" s="20"/>
      <c r="G873" s="20"/>
      <c r="H873" s="20"/>
      <c r="I873" s="60"/>
      <c r="J873" s="60"/>
      <c r="K873" s="60"/>
      <c r="L873" s="19"/>
      <c r="M873" s="20"/>
      <c r="N873" s="19"/>
      <c r="O873" s="19"/>
      <c r="P873" s="19"/>
      <c r="Q873" s="19"/>
    </row>
    <row r="874" spans="1:17" ht="12.75" customHeight="1">
      <c r="A874" s="19"/>
      <c r="B874" s="57"/>
      <c r="C874" s="58"/>
      <c r="D874" s="58"/>
      <c r="E874" s="20"/>
      <c r="F874" s="20"/>
      <c r="G874" s="20"/>
      <c r="H874" s="20"/>
      <c r="I874" s="60"/>
      <c r="J874" s="60"/>
      <c r="K874" s="60"/>
      <c r="L874" s="19"/>
      <c r="M874" s="20"/>
      <c r="N874" s="19"/>
      <c r="O874" s="19"/>
      <c r="P874" s="19"/>
      <c r="Q874" s="19"/>
    </row>
    <row r="875" spans="1:17" ht="12.75" customHeight="1">
      <c r="A875" s="19"/>
      <c r="B875" s="57"/>
      <c r="C875" s="58"/>
      <c r="D875" s="58"/>
      <c r="E875" s="20"/>
      <c r="F875" s="20"/>
      <c r="G875" s="20"/>
      <c r="H875" s="20"/>
      <c r="I875" s="60"/>
      <c r="J875" s="60"/>
      <c r="K875" s="60"/>
      <c r="L875" s="19"/>
      <c r="M875" s="20"/>
      <c r="N875" s="19"/>
      <c r="O875" s="19"/>
      <c r="P875" s="19"/>
      <c r="Q875" s="19"/>
    </row>
    <row r="876" spans="1:17" ht="12.75" customHeight="1">
      <c r="A876" s="19"/>
      <c r="B876" s="57"/>
      <c r="C876" s="58"/>
      <c r="D876" s="58"/>
      <c r="E876" s="20"/>
      <c r="F876" s="20"/>
      <c r="G876" s="20"/>
      <c r="H876" s="20"/>
      <c r="I876" s="60"/>
      <c r="J876" s="60"/>
      <c r="K876" s="60"/>
      <c r="L876" s="19"/>
      <c r="M876" s="20"/>
      <c r="N876" s="19"/>
      <c r="O876" s="19"/>
      <c r="P876" s="19"/>
      <c r="Q876" s="19"/>
    </row>
    <row r="877" spans="1:17" ht="12.75" customHeight="1">
      <c r="A877" s="19"/>
      <c r="B877" s="57"/>
      <c r="C877" s="58"/>
      <c r="D877" s="58"/>
      <c r="E877" s="20"/>
      <c r="F877" s="20"/>
      <c r="G877" s="20"/>
      <c r="H877" s="20"/>
      <c r="I877" s="60"/>
      <c r="J877" s="60"/>
      <c r="K877" s="60"/>
      <c r="L877" s="19"/>
      <c r="M877" s="20"/>
      <c r="N877" s="19"/>
      <c r="O877" s="19"/>
      <c r="P877" s="19"/>
      <c r="Q877" s="19"/>
    </row>
    <row r="878" spans="1:17" ht="12.75" customHeight="1">
      <c r="A878" s="19"/>
      <c r="B878" s="57"/>
      <c r="C878" s="58"/>
      <c r="D878" s="58"/>
      <c r="E878" s="20"/>
      <c r="F878" s="20"/>
      <c r="G878" s="20"/>
      <c r="H878" s="20"/>
      <c r="I878" s="60"/>
      <c r="J878" s="60"/>
      <c r="K878" s="60"/>
      <c r="L878" s="19"/>
      <c r="M878" s="20"/>
      <c r="N878" s="19"/>
      <c r="O878" s="19"/>
      <c r="P878" s="19"/>
      <c r="Q878" s="19"/>
    </row>
    <row r="879" spans="1:17" ht="12.75" customHeight="1">
      <c r="A879" s="19"/>
      <c r="B879" s="57"/>
      <c r="C879" s="58"/>
      <c r="D879" s="58"/>
      <c r="E879" s="20"/>
      <c r="F879" s="20"/>
      <c r="G879" s="20"/>
      <c r="H879" s="20"/>
      <c r="I879" s="60"/>
      <c r="J879" s="60"/>
      <c r="K879" s="60"/>
      <c r="L879" s="19"/>
      <c r="M879" s="20"/>
      <c r="N879" s="19"/>
      <c r="O879" s="19"/>
      <c r="P879" s="19"/>
      <c r="Q879" s="19"/>
    </row>
    <row r="880" spans="1:17" ht="12.75" customHeight="1">
      <c r="A880" s="19"/>
      <c r="B880" s="57"/>
      <c r="C880" s="58"/>
      <c r="D880" s="58"/>
      <c r="E880" s="20"/>
      <c r="F880" s="20"/>
      <c r="G880" s="20"/>
      <c r="H880" s="20"/>
      <c r="I880" s="60"/>
      <c r="J880" s="60"/>
      <c r="K880" s="60"/>
      <c r="L880" s="19"/>
      <c r="M880" s="20"/>
      <c r="N880" s="19"/>
      <c r="O880" s="19"/>
      <c r="P880" s="19"/>
      <c r="Q880" s="19"/>
    </row>
    <row r="881" spans="1:17" ht="12.75" customHeight="1">
      <c r="A881" s="19"/>
      <c r="B881" s="57"/>
      <c r="C881" s="58"/>
      <c r="D881" s="58"/>
      <c r="E881" s="20"/>
      <c r="F881" s="20"/>
      <c r="G881" s="20"/>
      <c r="H881" s="20"/>
      <c r="I881" s="60"/>
      <c r="J881" s="60"/>
      <c r="K881" s="60"/>
      <c r="L881" s="19"/>
      <c r="M881" s="20"/>
      <c r="N881" s="19"/>
      <c r="O881" s="19"/>
      <c r="P881" s="19"/>
      <c r="Q881" s="19"/>
    </row>
    <row r="882" spans="1:17" ht="12.75" customHeight="1">
      <c r="A882" s="19"/>
      <c r="B882" s="57"/>
      <c r="C882" s="58"/>
      <c r="D882" s="58"/>
      <c r="E882" s="20"/>
      <c r="F882" s="20"/>
      <c r="G882" s="20"/>
      <c r="H882" s="20"/>
      <c r="I882" s="60"/>
      <c r="J882" s="60"/>
      <c r="K882" s="60"/>
      <c r="L882" s="19"/>
      <c r="M882" s="20"/>
      <c r="N882" s="19"/>
      <c r="O882" s="19"/>
      <c r="P882" s="19"/>
      <c r="Q882" s="19"/>
    </row>
    <row r="883" spans="1:17" ht="12.75" customHeight="1">
      <c r="A883" s="19"/>
      <c r="B883" s="57"/>
      <c r="C883" s="58"/>
      <c r="D883" s="58"/>
      <c r="E883" s="20"/>
      <c r="F883" s="20"/>
      <c r="G883" s="20"/>
      <c r="H883" s="20"/>
      <c r="I883" s="60"/>
      <c r="J883" s="60"/>
      <c r="K883" s="60"/>
      <c r="L883" s="19"/>
      <c r="M883" s="20"/>
      <c r="N883" s="19"/>
      <c r="O883" s="19"/>
      <c r="P883" s="19"/>
      <c r="Q883" s="19"/>
    </row>
    <row r="884" spans="1:17" ht="12.75" customHeight="1">
      <c r="A884" s="19"/>
      <c r="B884" s="57"/>
      <c r="C884" s="58"/>
      <c r="D884" s="58"/>
      <c r="E884" s="20"/>
      <c r="F884" s="20"/>
      <c r="G884" s="20"/>
      <c r="H884" s="20"/>
      <c r="I884" s="60"/>
      <c r="J884" s="60"/>
      <c r="K884" s="60"/>
      <c r="L884" s="19"/>
      <c r="M884" s="20"/>
      <c r="N884" s="19"/>
      <c r="O884" s="19"/>
      <c r="P884" s="19"/>
      <c r="Q884" s="19"/>
    </row>
    <row r="885" spans="1:17" ht="12.75" customHeight="1">
      <c r="A885" s="19"/>
      <c r="B885" s="57"/>
      <c r="C885" s="58"/>
      <c r="D885" s="58"/>
      <c r="E885" s="20"/>
      <c r="F885" s="20"/>
      <c r="G885" s="20"/>
      <c r="H885" s="20"/>
      <c r="I885" s="60"/>
      <c r="J885" s="60"/>
      <c r="K885" s="60"/>
      <c r="L885" s="19"/>
      <c r="M885" s="20"/>
      <c r="N885" s="19"/>
      <c r="O885" s="19"/>
      <c r="P885" s="19"/>
      <c r="Q885" s="19"/>
    </row>
    <row r="886" spans="1:17" ht="12.75" customHeight="1">
      <c r="A886" s="19"/>
      <c r="B886" s="57"/>
      <c r="C886" s="58"/>
      <c r="D886" s="58"/>
      <c r="E886" s="20"/>
      <c r="F886" s="20"/>
      <c r="G886" s="20"/>
      <c r="H886" s="20"/>
      <c r="I886" s="60"/>
      <c r="J886" s="60"/>
      <c r="K886" s="60"/>
      <c r="L886" s="19"/>
      <c r="M886" s="20"/>
      <c r="N886" s="19"/>
      <c r="O886" s="19"/>
      <c r="P886" s="19"/>
      <c r="Q886" s="19"/>
    </row>
    <row r="887" spans="1:17" ht="12.75" customHeight="1">
      <c r="A887" s="19"/>
      <c r="B887" s="57"/>
      <c r="C887" s="58"/>
      <c r="D887" s="58"/>
      <c r="E887" s="20"/>
      <c r="F887" s="20"/>
      <c r="G887" s="20"/>
      <c r="H887" s="20"/>
      <c r="I887" s="60"/>
      <c r="J887" s="60"/>
      <c r="K887" s="60"/>
      <c r="L887" s="19"/>
      <c r="M887" s="20"/>
      <c r="N887" s="19"/>
      <c r="O887" s="19"/>
      <c r="P887" s="19"/>
      <c r="Q887" s="19"/>
    </row>
    <row r="888" spans="1:17" ht="12.75" customHeight="1">
      <c r="A888" s="19"/>
      <c r="B888" s="57"/>
      <c r="C888" s="58"/>
      <c r="D888" s="58"/>
      <c r="E888" s="20"/>
      <c r="F888" s="20"/>
      <c r="G888" s="20"/>
      <c r="H888" s="20"/>
      <c r="I888" s="60"/>
      <c r="J888" s="60"/>
      <c r="K888" s="60"/>
      <c r="L888" s="19"/>
      <c r="M888" s="20"/>
      <c r="N888" s="19"/>
      <c r="O888" s="19"/>
      <c r="P888" s="19"/>
      <c r="Q888" s="19"/>
    </row>
    <row r="889" spans="1:17" ht="12.75" customHeight="1">
      <c r="A889" s="19"/>
      <c r="B889" s="57"/>
      <c r="C889" s="58"/>
      <c r="D889" s="58"/>
      <c r="E889" s="20"/>
      <c r="F889" s="20"/>
      <c r="G889" s="20"/>
      <c r="H889" s="20"/>
      <c r="I889" s="60"/>
      <c r="J889" s="60"/>
      <c r="K889" s="60"/>
      <c r="L889" s="19"/>
      <c r="M889" s="20"/>
      <c r="N889" s="19"/>
      <c r="O889" s="19"/>
      <c r="P889" s="19"/>
      <c r="Q889" s="19"/>
    </row>
    <row r="890" spans="1:17" ht="12.75" customHeight="1">
      <c r="A890" s="19"/>
      <c r="B890" s="57"/>
      <c r="C890" s="58"/>
      <c r="D890" s="58"/>
      <c r="E890" s="20"/>
      <c r="F890" s="20"/>
      <c r="G890" s="20"/>
      <c r="H890" s="20"/>
      <c r="I890" s="60"/>
      <c r="J890" s="60"/>
      <c r="K890" s="60"/>
      <c r="L890" s="19"/>
      <c r="M890" s="20"/>
      <c r="N890" s="19"/>
      <c r="O890" s="19"/>
      <c r="P890" s="19"/>
      <c r="Q890" s="19"/>
    </row>
    <row r="891" spans="1:17" ht="12.75" customHeight="1">
      <c r="A891" s="19"/>
      <c r="B891" s="57"/>
      <c r="C891" s="58"/>
      <c r="D891" s="58"/>
      <c r="E891" s="20"/>
      <c r="F891" s="20"/>
      <c r="G891" s="20"/>
      <c r="H891" s="20"/>
      <c r="I891" s="60"/>
      <c r="J891" s="60"/>
      <c r="K891" s="60"/>
      <c r="L891" s="19"/>
      <c r="M891" s="20"/>
      <c r="N891" s="19"/>
      <c r="O891" s="19"/>
      <c r="P891" s="19"/>
      <c r="Q891" s="19"/>
    </row>
    <row r="892" spans="1:17" ht="12.75" customHeight="1">
      <c r="A892" s="19"/>
      <c r="B892" s="57"/>
      <c r="C892" s="58"/>
      <c r="D892" s="58"/>
      <c r="E892" s="20"/>
      <c r="F892" s="20"/>
      <c r="G892" s="20"/>
      <c r="H892" s="20"/>
      <c r="I892" s="60"/>
      <c r="J892" s="60"/>
      <c r="K892" s="60"/>
      <c r="L892" s="19"/>
      <c r="M892" s="20"/>
      <c r="N892" s="19"/>
      <c r="O892" s="19"/>
      <c r="P892" s="19"/>
      <c r="Q892" s="19"/>
    </row>
    <row r="893" spans="1:17" ht="12.75" customHeight="1">
      <c r="A893" s="19"/>
      <c r="B893" s="57"/>
      <c r="C893" s="58"/>
      <c r="D893" s="58"/>
      <c r="E893" s="20"/>
      <c r="F893" s="20"/>
      <c r="G893" s="20"/>
      <c r="H893" s="20"/>
      <c r="I893" s="60"/>
      <c r="J893" s="60"/>
      <c r="K893" s="60"/>
      <c r="L893" s="19"/>
      <c r="M893" s="20"/>
      <c r="N893" s="19"/>
      <c r="O893" s="19"/>
      <c r="P893" s="19"/>
      <c r="Q893" s="19"/>
    </row>
    <row r="894" spans="1:17" ht="12.75" customHeight="1">
      <c r="A894" s="19"/>
      <c r="B894" s="57"/>
      <c r="C894" s="58"/>
      <c r="D894" s="58"/>
      <c r="E894" s="20"/>
      <c r="F894" s="20"/>
      <c r="G894" s="20"/>
      <c r="H894" s="20"/>
      <c r="I894" s="60"/>
      <c r="J894" s="60"/>
      <c r="K894" s="60"/>
      <c r="L894" s="19"/>
      <c r="M894" s="20"/>
      <c r="N894" s="19"/>
      <c r="O894" s="19"/>
      <c r="P894" s="19"/>
      <c r="Q894" s="19"/>
    </row>
    <row r="895" spans="1:17" ht="12.75" customHeight="1">
      <c r="A895" s="19"/>
      <c r="B895" s="57"/>
      <c r="C895" s="58"/>
      <c r="D895" s="58"/>
      <c r="E895" s="20"/>
      <c r="F895" s="20"/>
      <c r="G895" s="20"/>
      <c r="H895" s="20"/>
      <c r="I895" s="60"/>
      <c r="J895" s="60"/>
      <c r="K895" s="60"/>
      <c r="L895" s="19"/>
      <c r="M895" s="20"/>
      <c r="N895" s="19"/>
      <c r="O895" s="19"/>
      <c r="P895" s="19"/>
      <c r="Q895" s="19"/>
    </row>
    <row r="896" spans="1:17" ht="12.75" customHeight="1">
      <c r="A896" s="19"/>
      <c r="B896" s="57"/>
      <c r="C896" s="58"/>
      <c r="D896" s="58"/>
      <c r="E896" s="20"/>
      <c r="F896" s="20"/>
      <c r="G896" s="20"/>
      <c r="H896" s="20"/>
      <c r="I896" s="60"/>
      <c r="J896" s="60"/>
      <c r="K896" s="60"/>
      <c r="L896" s="19"/>
      <c r="M896" s="20"/>
      <c r="N896" s="19"/>
      <c r="O896" s="19"/>
      <c r="P896" s="19"/>
      <c r="Q896" s="19"/>
    </row>
    <row r="897" spans="1:17" ht="12.75" customHeight="1">
      <c r="A897" s="19"/>
      <c r="B897" s="57"/>
      <c r="C897" s="58"/>
      <c r="D897" s="58"/>
      <c r="E897" s="20"/>
      <c r="F897" s="20"/>
      <c r="G897" s="20"/>
      <c r="H897" s="20"/>
      <c r="I897" s="60"/>
      <c r="J897" s="60"/>
      <c r="K897" s="60"/>
      <c r="L897" s="19"/>
      <c r="M897" s="20"/>
      <c r="N897" s="19"/>
      <c r="O897" s="19"/>
      <c r="P897" s="19"/>
      <c r="Q897" s="19"/>
    </row>
    <row r="898" spans="1:17" ht="12.75" customHeight="1">
      <c r="A898" s="19"/>
      <c r="B898" s="57"/>
      <c r="C898" s="58"/>
      <c r="D898" s="58"/>
      <c r="E898" s="20"/>
      <c r="F898" s="20"/>
      <c r="G898" s="20"/>
      <c r="H898" s="20"/>
      <c r="I898" s="60"/>
      <c r="J898" s="60"/>
      <c r="K898" s="60"/>
      <c r="L898" s="19"/>
      <c r="M898" s="20"/>
      <c r="N898" s="19"/>
      <c r="O898" s="19"/>
      <c r="P898" s="19"/>
      <c r="Q898" s="19"/>
    </row>
    <row r="899" spans="1:17" ht="12.75" customHeight="1">
      <c r="A899" s="19"/>
      <c r="B899" s="57"/>
      <c r="C899" s="58"/>
      <c r="D899" s="58"/>
      <c r="E899" s="20"/>
      <c r="F899" s="20"/>
      <c r="G899" s="20"/>
      <c r="H899" s="20"/>
      <c r="I899" s="60"/>
      <c r="J899" s="60"/>
      <c r="K899" s="60"/>
      <c r="L899" s="19"/>
      <c r="M899" s="20"/>
      <c r="N899" s="19"/>
      <c r="O899" s="19"/>
      <c r="P899" s="19"/>
      <c r="Q899" s="19"/>
    </row>
    <row r="900" spans="1:17" ht="12.75" customHeight="1">
      <c r="A900" s="19"/>
      <c r="B900" s="57"/>
      <c r="C900" s="58"/>
      <c r="D900" s="58"/>
      <c r="E900" s="20"/>
      <c r="F900" s="20"/>
      <c r="G900" s="20"/>
      <c r="H900" s="20"/>
      <c r="I900" s="60"/>
      <c r="J900" s="60"/>
      <c r="K900" s="60"/>
      <c r="L900" s="19"/>
      <c r="M900" s="20"/>
      <c r="N900" s="19"/>
      <c r="O900" s="19"/>
      <c r="P900" s="19"/>
      <c r="Q900" s="19"/>
    </row>
    <row r="901" spans="1:17" ht="12.75" customHeight="1">
      <c r="A901" s="19"/>
      <c r="B901" s="57"/>
      <c r="C901" s="58"/>
      <c r="D901" s="58"/>
      <c r="E901" s="20"/>
      <c r="F901" s="20"/>
      <c r="G901" s="20"/>
      <c r="H901" s="20"/>
      <c r="I901" s="60"/>
      <c r="J901" s="60"/>
      <c r="K901" s="60"/>
      <c r="L901" s="19"/>
      <c r="M901" s="20"/>
      <c r="N901" s="19"/>
      <c r="O901" s="19"/>
      <c r="P901" s="19"/>
      <c r="Q901" s="19"/>
    </row>
    <row r="902" spans="1:17" ht="12.75" customHeight="1">
      <c r="A902" s="19"/>
      <c r="B902" s="57"/>
      <c r="C902" s="58"/>
      <c r="D902" s="58"/>
      <c r="E902" s="20"/>
      <c r="F902" s="20"/>
      <c r="G902" s="20"/>
      <c r="H902" s="20"/>
      <c r="I902" s="60"/>
      <c r="J902" s="60"/>
      <c r="K902" s="60"/>
      <c r="L902" s="19"/>
      <c r="M902" s="20"/>
      <c r="N902" s="19"/>
      <c r="O902" s="19"/>
      <c r="P902" s="19"/>
      <c r="Q902" s="19"/>
    </row>
    <row r="903" spans="1:17" ht="12.75" customHeight="1">
      <c r="A903" s="19"/>
      <c r="B903" s="57"/>
      <c r="C903" s="58"/>
      <c r="D903" s="58"/>
      <c r="E903" s="20"/>
      <c r="F903" s="20"/>
      <c r="G903" s="20"/>
      <c r="H903" s="20"/>
      <c r="I903" s="60"/>
      <c r="J903" s="60"/>
      <c r="K903" s="60"/>
      <c r="L903" s="19"/>
      <c r="M903" s="20"/>
      <c r="N903" s="19"/>
      <c r="O903" s="19"/>
      <c r="P903" s="19"/>
      <c r="Q903" s="19"/>
    </row>
    <row r="904" spans="1:17" ht="12.75" customHeight="1">
      <c r="A904" s="19"/>
      <c r="B904" s="57"/>
      <c r="C904" s="58"/>
      <c r="D904" s="58"/>
      <c r="E904" s="20"/>
      <c r="F904" s="20"/>
      <c r="G904" s="20"/>
      <c r="H904" s="20"/>
      <c r="I904" s="60"/>
      <c r="J904" s="60"/>
      <c r="K904" s="60"/>
      <c r="L904" s="19"/>
      <c r="M904" s="20"/>
      <c r="N904" s="19"/>
      <c r="O904" s="19"/>
      <c r="P904" s="19"/>
      <c r="Q904" s="19"/>
    </row>
    <row r="905" spans="1:17" ht="12.75" customHeight="1">
      <c r="A905" s="19"/>
      <c r="B905" s="57"/>
      <c r="C905" s="58"/>
      <c r="D905" s="58"/>
      <c r="E905" s="20"/>
      <c r="F905" s="20"/>
      <c r="G905" s="20"/>
      <c r="H905" s="20"/>
      <c r="I905" s="60"/>
      <c r="J905" s="60"/>
      <c r="K905" s="60"/>
      <c r="L905" s="19"/>
      <c r="M905" s="20"/>
      <c r="N905" s="19"/>
      <c r="O905" s="19"/>
      <c r="P905" s="19"/>
      <c r="Q905" s="19"/>
    </row>
    <row r="906" spans="1:17" ht="12.75" customHeight="1">
      <c r="A906" s="19"/>
      <c r="B906" s="57"/>
      <c r="C906" s="58"/>
      <c r="D906" s="58"/>
      <c r="E906" s="20"/>
      <c r="F906" s="20"/>
      <c r="G906" s="20"/>
      <c r="H906" s="20"/>
      <c r="I906" s="60"/>
      <c r="J906" s="60"/>
      <c r="K906" s="60"/>
      <c r="L906" s="19"/>
      <c r="M906" s="20"/>
      <c r="N906" s="19"/>
      <c r="O906" s="19"/>
      <c r="P906" s="19"/>
      <c r="Q906" s="19"/>
    </row>
    <row r="907" spans="1:17" ht="12.75" customHeight="1">
      <c r="A907" s="19"/>
      <c r="B907" s="57"/>
      <c r="C907" s="58"/>
      <c r="D907" s="58"/>
      <c r="E907" s="20"/>
      <c r="F907" s="20"/>
      <c r="G907" s="20"/>
      <c r="H907" s="20"/>
      <c r="I907" s="60"/>
      <c r="J907" s="60"/>
      <c r="K907" s="60"/>
      <c r="L907" s="19"/>
      <c r="M907" s="20"/>
      <c r="N907" s="19"/>
      <c r="O907" s="19"/>
      <c r="P907" s="19"/>
      <c r="Q907" s="19"/>
    </row>
    <row r="908" spans="1:17" ht="12.75" customHeight="1">
      <c r="A908" s="19"/>
      <c r="B908" s="57"/>
      <c r="C908" s="58"/>
      <c r="D908" s="58"/>
      <c r="E908" s="20"/>
      <c r="F908" s="20"/>
      <c r="G908" s="20"/>
      <c r="H908" s="20"/>
      <c r="I908" s="60"/>
      <c r="J908" s="60"/>
      <c r="K908" s="60"/>
      <c r="L908" s="19"/>
      <c r="M908" s="20"/>
      <c r="N908" s="19"/>
      <c r="O908" s="19"/>
      <c r="P908" s="19"/>
      <c r="Q908" s="19"/>
    </row>
    <row r="909" spans="1:17" ht="12.75" customHeight="1">
      <c r="A909" s="19"/>
      <c r="B909" s="57"/>
      <c r="C909" s="58"/>
      <c r="D909" s="58"/>
      <c r="E909" s="20"/>
      <c r="F909" s="20"/>
      <c r="G909" s="20"/>
      <c r="H909" s="20"/>
      <c r="I909" s="60"/>
      <c r="J909" s="60"/>
      <c r="K909" s="60"/>
      <c r="L909" s="19"/>
      <c r="M909" s="20"/>
      <c r="N909" s="19"/>
      <c r="O909" s="19"/>
      <c r="P909" s="19"/>
      <c r="Q909" s="19"/>
    </row>
    <row r="910" spans="1:17" ht="12.75" customHeight="1">
      <c r="A910" s="19"/>
      <c r="B910" s="57"/>
      <c r="C910" s="58"/>
      <c r="D910" s="58"/>
      <c r="E910" s="20"/>
      <c r="F910" s="20"/>
      <c r="G910" s="20"/>
      <c r="H910" s="20"/>
      <c r="I910" s="60"/>
      <c r="J910" s="60"/>
      <c r="K910" s="60"/>
      <c r="L910" s="19"/>
      <c r="M910" s="20"/>
      <c r="N910" s="19"/>
      <c r="O910" s="19"/>
      <c r="P910" s="19"/>
      <c r="Q910" s="19"/>
    </row>
    <row r="911" spans="1:17" ht="12.75" customHeight="1">
      <c r="A911" s="19"/>
      <c r="B911" s="57"/>
      <c r="C911" s="58"/>
      <c r="D911" s="58"/>
      <c r="E911" s="20"/>
      <c r="F911" s="20"/>
      <c r="G911" s="20"/>
      <c r="H911" s="20"/>
      <c r="I911" s="60"/>
      <c r="J911" s="60"/>
      <c r="K911" s="60"/>
      <c r="L911" s="19"/>
      <c r="M911" s="20"/>
      <c r="N911" s="19"/>
      <c r="O911" s="19"/>
      <c r="P911" s="19"/>
      <c r="Q911" s="19"/>
    </row>
    <row r="912" spans="1:17" ht="12.75" customHeight="1">
      <c r="A912" s="19"/>
      <c r="B912" s="57"/>
      <c r="C912" s="58"/>
      <c r="D912" s="58"/>
      <c r="E912" s="20"/>
      <c r="F912" s="20"/>
      <c r="G912" s="20"/>
      <c r="H912" s="20"/>
      <c r="I912" s="60"/>
      <c r="J912" s="60"/>
      <c r="K912" s="60"/>
      <c r="L912" s="19"/>
      <c r="M912" s="20"/>
      <c r="N912" s="19"/>
      <c r="O912" s="19"/>
      <c r="P912" s="19"/>
      <c r="Q912" s="19"/>
    </row>
    <row r="913" spans="1:17" ht="12.75" customHeight="1">
      <c r="A913" s="19"/>
      <c r="B913" s="57"/>
      <c r="C913" s="58"/>
      <c r="D913" s="58"/>
      <c r="E913" s="20"/>
      <c r="F913" s="20"/>
      <c r="G913" s="20"/>
      <c r="H913" s="20"/>
      <c r="I913" s="60"/>
      <c r="J913" s="60"/>
      <c r="K913" s="60"/>
      <c r="L913" s="19"/>
      <c r="M913" s="20"/>
      <c r="N913" s="19"/>
      <c r="O913" s="19"/>
      <c r="P913" s="19"/>
      <c r="Q913" s="19"/>
    </row>
    <row r="914" spans="1:17" ht="12.75" customHeight="1">
      <c r="A914" s="19"/>
      <c r="B914" s="57"/>
      <c r="C914" s="58"/>
      <c r="D914" s="58"/>
      <c r="E914" s="20"/>
      <c r="F914" s="20"/>
      <c r="G914" s="20"/>
      <c r="H914" s="20"/>
      <c r="I914" s="60"/>
      <c r="J914" s="60"/>
      <c r="K914" s="60"/>
      <c r="L914" s="19"/>
      <c r="M914" s="20"/>
      <c r="N914" s="19"/>
      <c r="O914" s="19"/>
      <c r="P914" s="19"/>
      <c r="Q914" s="19"/>
    </row>
    <row r="915" spans="1:17" ht="12.75" customHeight="1">
      <c r="A915" s="19"/>
      <c r="B915" s="57"/>
      <c r="C915" s="58"/>
      <c r="D915" s="58"/>
      <c r="E915" s="20"/>
      <c r="F915" s="20"/>
      <c r="G915" s="20"/>
      <c r="H915" s="20"/>
      <c r="I915" s="60"/>
      <c r="J915" s="60"/>
      <c r="K915" s="60"/>
      <c r="L915" s="19"/>
      <c r="M915" s="20"/>
      <c r="N915" s="19"/>
      <c r="O915" s="19"/>
      <c r="P915" s="19"/>
      <c r="Q915" s="19"/>
    </row>
    <row r="916" spans="1:17" ht="12.75" customHeight="1">
      <c r="A916" s="19"/>
      <c r="B916" s="57"/>
      <c r="C916" s="58"/>
      <c r="D916" s="58"/>
      <c r="E916" s="20"/>
      <c r="F916" s="20"/>
      <c r="G916" s="20"/>
      <c r="H916" s="20"/>
      <c r="I916" s="60"/>
      <c r="J916" s="60"/>
      <c r="K916" s="60"/>
      <c r="L916" s="19"/>
      <c r="M916" s="20"/>
      <c r="N916" s="19"/>
      <c r="O916" s="19"/>
      <c r="P916" s="19"/>
      <c r="Q916" s="19"/>
    </row>
    <row r="917" spans="1:17" ht="12.75" customHeight="1">
      <c r="A917" s="19"/>
      <c r="B917" s="57"/>
      <c r="C917" s="58"/>
      <c r="D917" s="58"/>
      <c r="E917" s="20"/>
      <c r="F917" s="20"/>
      <c r="G917" s="20"/>
      <c r="H917" s="20"/>
      <c r="I917" s="60"/>
      <c r="J917" s="60"/>
      <c r="K917" s="60"/>
      <c r="L917" s="19"/>
      <c r="M917" s="20"/>
      <c r="N917" s="19"/>
      <c r="O917" s="19"/>
      <c r="P917" s="19"/>
      <c r="Q917" s="19"/>
    </row>
    <row r="918" spans="1:17" ht="12.75" customHeight="1">
      <c r="A918" s="19"/>
      <c r="B918" s="57"/>
      <c r="C918" s="58"/>
      <c r="D918" s="58"/>
      <c r="E918" s="20"/>
      <c r="F918" s="20"/>
      <c r="G918" s="20"/>
      <c r="H918" s="20"/>
      <c r="I918" s="60"/>
      <c r="J918" s="60"/>
      <c r="K918" s="60"/>
      <c r="L918" s="19"/>
      <c r="M918" s="20"/>
      <c r="N918" s="19"/>
      <c r="O918" s="19"/>
      <c r="P918" s="19"/>
      <c r="Q918" s="19"/>
    </row>
    <row r="919" spans="1:17" ht="12.75" customHeight="1">
      <c r="A919" s="19"/>
      <c r="B919" s="57"/>
      <c r="C919" s="58"/>
      <c r="D919" s="58"/>
      <c r="E919" s="20"/>
      <c r="F919" s="20"/>
      <c r="G919" s="20"/>
      <c r="H919" s="20"/>
      <c r="I919" s="60"/>
      <c r="J919" s="60"/>
      <c r="K919" s="60"/>
      <c r="L919" s="19"/>
      <c r="M919" s="20"/>
      <c r="N919" s="19"/>
      <c r="O919" s="19"/>
      <c r="P919" s="19"/>
      <c r="Q919" s="19"/>
    </row>
    <row r="920" spans="1:17" ht="12.75" customHeight="1">
      <c r="A920" s="19"/>
      <c r="B920" s="57"/>
      <c r="C920" s="58"/>
      <c r="D920" s="58"/>
      <c r="E920" s="20"/>
      <c r="F920" s="20"/>
      <c r="G920" s="20"/>
      <c r="H920" s="20"/>
      <c r="I920" s="60"/>
      <c r="J920" s="60"/>
      <c r="K920" s="60"/>
      <c r="L920" s="19"/>
      <c r="M920" s="20"/>
      <c r="N920" s="19"/>
      <c r="O920" s="19"/>
      <c r="P920" s="19"/>
      <c r="Q920" s="19"/>
    </row>
    <row r="921" spans="1:17" ht="12.75" customHeight="1">
      <c r="A921" s="19"/>
      <c r="B921" s="57"/>
      <c r="C921" s="58"/>
      <c r="D921" s="58"/>
      <c r="E921" s="20"/>
      <c r="F921" s="20"/>
      <c r="G921" s="20"/>
      <c r="H921" s="20"/>
      <c r="I921" s="60"/>
      <c r="J921" s="60"/>
      <c r="K921" s="60"/>
      <c r="L921" s="19"/>
      <c r="M921" s="20"/>
      <c r="N921" s="19"/>
      <c r="O921" s="19"/>
      <c r="P921" s="19"/>
      <c r="Q921" s="19"/>
    </row>
    <row r="922" spans="1:17" ht="12.75" customHeight="1">
      <c r="A922" s="19"/>
      <c r="B922" s="57"/>
      <c r="C922" s="58"/>
      <c r="D922" s="58"/>
      <c r="E922" s="20"/>
      <c r="F922" s="20"/>
      <c r="G922" s="20"/>
      <c r="H922" s="20"/>
      <c r="I922" s="60"/>
      <c r="J922" s="60"/>
      <c r="K922" s="60"/>
      <c r="L922" s="19"/>
      <c r="M922" s="20"/>
      <c r="N922" s="19"/>
      <c r="O922" s="19"/>
      <c r="P922" s="19"/>
      <c r="Q922" s="19"/>
    </row>
    <row r="923" spans="1:17" ht="12.75" customHeight="1">
      <c r="A923" s="19"/>
      <c r="B923" s="57"/>
      <c r="C923" s="58"/>
      <c r="D923" s="58"/>
      <c r="E923" s="20"/>
      <c r="F923" s="20"/>
      <c r="G923" s="20"/>
      <c r="H923" s="20"/>
      <c r="I923" s="60"/>
      <c r="J923" s="60"/>
      <c r="K923" s="60"/>
      <c r="L923" s="19"/>
      <c r="M923" s="20"/>
      <c r="N923" s="19"/>
      <c r="O923" s="19"/>
      <c r="P923" s="19"/>
      <c r="Q923" s="19"/>
    </row>
    <row r="924" spans="1:17" ht="12.75" customHeight="1">
      <c r="A924" s="19"/>
      <c r="B924" s="57"/>
      <c r="C924" s="58"/>
      <c r="D924" s="58"/>
      <c r="E924" s="20"/>
      <c r="F924" s="20"/>
      <c r="G924" s="20"/>
      <c r="H924" s="20"/>
      <c r="I924" s="60"/>
      <c r="J924" s="60"/>
      <c r="K924" s="60"/>
      <c r="L924" s="19"/>
      <c r="M924" s="20"/>
      <c r="N924" s="19"/>
      <c r="O924" s="19"/>
      <c r="P924" s="19"/>
      <c r="Q924" s="19"/>
    </row>
    <row r="925" spans="1:17" ht="12.75" customHeight="1">
      <c r="A925" s="19"/>
      <c r="B925" s="57"/>
      <c r="C925" s="58"/>
      <c r="D925" s="58"/>
      <c r="E925" s="20"/>
      <c r="F925" s="20"/>
      <c r="G925" s="20"/>
      <c r="H925" s="20"/>
      <c r="I925" s="60"/>
      <c r="J925" s="60"/>
      <c r="K925" s="60"/>
      <c r="L925" s="19"/>
      <c r="M925" s="20"/>
      <c r="N925" s="19"/>
      <c r="O925" s="19"/>
      <c r="P925" s="19"/>
      <c r="Q925" s="19"/>
    </row>
    <row r="926" spans="1:17" ht="12.75" customHeight="1">
      <c r="A926" s="19"/>
      <c r="B926" s="57"/>
      <c r="C926" s="58"/>
      <c r="D926" s="58"/>
      <c r="E926" s="20"/>
      <c r="F926" s="20"/>
      <c r="G926" s="20"/>
      <c r="H926" s="20"/>
      <c r="I926" s="60"/>
      <c r="J926" s="60"/>
      <c r="K926" s="60"/>
      <c r="L926" s="19"/>
      <c r="M926" s="20"/>
      <c r="N926" s="19"/>
      <c r="O926" s="19"/>
      <c r="P926" s="19"/>
      <c r="Q926" s="19"/>
    </row>
    <row r="927" spans="1:17" ht="12.75" customHeight="1">
      <c r="A927" s="19"/>
      <c r="B927" s="57"/>
      <c r="C927" s="58"/>
      <c r="D927" s="58"/>
      <c r="E927" s="20"/>
      <c r="F927" s="20"/>
      <c r="G927" s="20"/>
      <c r="H927" s="20"/>
      <c r="I927" s="60"/>
      <c r="J927" s="60"/>
      <c r="K927" s="60"/>
      <c r="L927" s="19"/>
      <c r="M927" s="20"/>
      <c r="N927" s="19"/>
      <c r="O927" s="19"/>
      <c r="P927" s="19"/>
      <c r="Q927" s="19"/>
    </row>
    <row r="928" spans="1:17" ht="12.75" customHeight="1">
      <c r="A928" s="19"/>
      <c r="B928" s="57"/>
      <c r="C928" s="58"/>
      <c r="D928" s="58"/>
      <c r="E928" s="20"/>
      <c r="F928" s="20"/>
      <c r="G928" s="20"/>
      <c r="H928" s="20"/>
      <c r="I928" s="60"/>
      <c r="J928" s="60"/>
      <c r="K928" s="60"/>
      <c r="L928" s="19"/>
      <c r="M928" s="20"/>
      <c r="N928" s="19"/>
      <c r="O928" s="19"/>
      <c r="P928" s="19"/>
      <c r="Q928" s="19"/>
    </row>
    <row r="929" spans="1:17" ht="12.75" customHeight="1">
      <c r="A929" s="19"/>
      <c r="B929" s="57"/>
      <c r="C929" s="58"/>
      <c r="D929" s="58"/>
      <c r="E929" s="20"/>
      <c r="F929" s="20"/>
      <c r="G929" s="20"/>
      <c r="H929" s="20"/>
      <c r="I929" s="60"/>
      <c r="J929" s="60"/>
      <c r="K929" s="60"/>
      <c r="L929" s="19"/>
      <c r="M929" s="20"/>
      <c r="N929" s="19"/>
      <c r="O929" s="19"/>
      <c r="P929" s="19"/>
      <c r="Q929" s="19"/>
    </row>
    <row r="930" spans="1:17" ht="12.75" customHeight="1">
      <c r="A930" s="19"/>
      <c r="B930" s="57"/>
      <c r="C930" s="58"/>
      <c r="D930" s="58"/>
      <c r="E930" s="20"/>
      <c r="F930" s="20"/>
      <c r="G930" s="20"/>
      <c r="H930" s="20"/>
      <c r="I930" s="60"/>
      <c r="J930" s="60"/>
      <c r="K930" s="60"/>
      <c r="L930" s="19"/>
      <c r="M930" s="20"/>
      <c r="N930" s="19"/>
      <c r="O930" s="19"/>
      <c r="P930" s="19"/>
      <c r="Q930" s="19"/>
    </row>
    <row r="931" spans="1:17" ht="12.75" customHeight="1">
      <c r="A931" s="19"/>
      <c r="B931" s="57"/>
      <c r="C931" s="58"/>
      <c r="D931" s="58"/>
      <c r="E931" s="20"/>
      <c r="F931" s="20"/>
      <c r="G931" s="20"/>
      <c r="H931" s="20"/>
      <c r="I931" s="60"/>
      <c r="J931" s="60"/>
      <c r="K931" s="60"/>
      <c r="L931" s="19"/>
      <c r="M931" s="20"/>
      <c r="N931" s="19"/>
      <c r="O931" s="19"/>
      <c r="P931" s="19"/>
      <c r="Q931" s="19"/>
    </row>
    <row r="932" spans="1:17" ht="12.75" customHeight="1">
      <c r="A932" s="19"/>
      <c r="B932" s="57"/>
      <c r="C932" s="58"/>
      <c r="D932" s="58"/>
      <c r="E932" s="20"/>
      <c r="F932" s="20"/>
      <c r="G932" s="20"/>
      <c r="H932" s="20"/>
      <c r="I932" s="60"/>
      <c r="J932" s="60"/>
      <c r="K932" s="60"/>
      <c r="L932" s="19"/>
      <c r="M932" s="20"/>
      <c r="N932" s="19"/>
      <c r="O932" s="19"/>
      <c r="P932" s="19"/>
      <c r="Q932" s="19"/>
    </row>
    <row r="933" spans="1:17" ht="12.75" customHeight="1">
      <c r="A933" s="19"/>
      <c r="B933" s="57"/>
      <c r="C933" s="58"/>
      <c r="D933" s="58"/>
      <c r="E933" s="20"/>
      <c r="F933" s="20"/>
      <c r="G933" s="20"/>
      <c r="H933" s="20"/>
      <c r="I933" s="60"/>
      <c r="J933" s="60"/>
      <c r="K933" s="60"/>
      <c r="L933" s="19"/>
      <c r="M933" s="20"/>
      <c r="N933" s="19"/>
      <c r="O933" s="19"/>
      <c r="P933" s="19"/>
      <c r="Q933" s="19"/>
    </row>
    <row r="934" spans="1:17" ht="12.75" customHeight="1">
      <c r="A934" s="19"/>
      <c r="B934" s="57"/>
      <c r="C934" s="58"/>
      <c r="D934" s="58"/>
      <c r="E934" s="20"/>
      <c r="F934" s="20"/>
      <c r="G934" s="20"/>
      <c r="H934" s="20"/>
      <c r="I934" s="60"/>
      <c r="J934" s="60"/>
      <c r="K934" s="60"/>
      <c r="L934" s="19"/>
      <c r="M934" s="20"/>
      <c r="N934" s="19"/>
      <c r="O934" s="19"/>
      <c r="P934" s="19"/>
      <c r="Q934" s="19"/>
    </row>
    <row r="935" spans="1:17" ht="12.75" customHeight="1">
      <c r="A935" s="19"/>
      <c r="B935" s="57"/>
      <c r="C935" s="58"/>
      <c r="D935" s="58"/>
      <c r="E935" s="20"/>
      <c r="F935" s="20"/>
      <c r="G935" s="20"/>
      <c r="H935" s="20"/>
      <c r="I935" s="60"/>
      <c r="J935" s="60"/>
      <c r="K935" s="60"/>
      <c r="L935" s="19"/>
      <c r="M935" s="20"/>
      <c r="N935" s="19"/>
      <c r="O935" s="19"/>
      <c r="P935" s="19"/>
      <c r="Q935" s="19"/>
    </row>
    <row r="936" spans="1:17" ht="12.75" customHeight="1">
      <c r="A936" s="19"/>
      <c r="B936" s="57"/>
      <c r="C936" s="58"/>
      <c r="D936" s="58"/>
      <c r="E936" s="20"/>
      <c r="F936" s="20"/>
      <c r="G936" s="20"/>
      <c r="H936" s="20"/>
      <c r="I936" s="60"/>
      <c r="J936" s="60"/>
      <c r="K936" s="60"/>
      <c r="L936" s="19"/>
      <c r="M936" s="20"/>
      <c r="N936" s="19"/>
      <c r="O936" s="19"/>
      <c r="P936" s="19"/>
      <c r="Q936" s="19"/>
    </row>
    <row r="937" spans="1:17" ht="12.75" customHeight="1">
      <c r="A937" s="19"/>
      <c r="B937" s="57"/>
      <c r="C937" s="58"/>
      <c r="D937" s="58"/>
      <c r="E937" s="20"/>
      <c r="F937" s="20"/>
      <c r="G937" s="20"/>
      <c r="H937" s="20"/>
      <c r="I937" s="60"/>
      <c r="J937" s="60"/>
      <c r="K937" s="60"/>
      <c r="L937" s="19"/>
      <c r="M937" s="20"/>
      <c r="N937" s="19"/>
      <c r="O937" s="19"/>
      <c r="P937" s="19"/>
      <c r="Q937" s="19"/>
    </row>
    <row r="938" spans="1:17" ht="12.75" customHeight="1">
      <c r="A938" s="19"/>
      <c r="B938" s="57"/>
      <c r="C938" s="58"/>
      <c r="D938" s="58"/>
      <c r="E938" s="20"/>
      <c r="F938" s="20"/>
      <c r="G938" s="20"/>
      <c r="H938" s="20"/>
      <c r="I938" s="60"/>
      <c r="J938" s="60"/>
      <c r="K938" s="60"/>
      <c r="L938" s="19"/>
      <c r="M938" s="20"/>
      <c r="N938" s="19"/>
      <c r="O938" s="19"/>
      <c r="P938" s="19"/>
      <c r="Q938" s="19"/>
    </row>
    <row r="939" spans="1:17" ht="12.75" customHeight="1">
      <c r="A939" s="19"/>
      <c r="B939" s="57"/>
      <c r="C939" s="58"/>
      <c r="D939" s="58"/>
      <c r="E939" s="20"/>
      <c r="F939" s="20"/>
      <c r="G939" s="20"/>
      <c r="H939" s="20"/>
      <c r="I939" s="60"/>
      <c r="J939" s="60"/>
      <c r="K939" s="60"/>
      <c r="L939" s="19"/>
      <c r="M939" s="20"/>
      <c r="N939" s="19"/>
      <c r="O939" s="19"/>
      <c r="P939" s="19"/>
      <c r="Q939" s="19"/>
    </row>
    <row r="940" spans="1:17" ht="12.75" customHeight="1">
      <c r="A940" s="19"/>
      <c r="B940" s="57"/>
      <c r="C940" s="58"/>
      <c r="D940" s="58"/>
      <c r="E940" s="20"/>
      <c r="F940" s="20"/>
      <c r="G940" s="20"/>
      <c r="H940" s="20"/>
      <c r="I940" s="60"/>
      <c r="J940" s="60"/>
      <c r="K940" s="60"/>
      <c r="L940" s="19"/>
      <c r="M940" s="20"/>
      <c r="N940" s="19"/>
      <c r="O940" s="19"/>
      <c r="P940" s="19"/>
      <c r="Q940" s="19"/>
    </row>
    <row r="941" spans="1:17" ht="12.75" customHeight="1">
      <c r="A941" s="19"/>
      <c r="B941" s="57"/>
      <c r="C941" s="58"/>
      <c r="D941" s="58"/>
      <c r="E941" s="20"/>
      <c r="F941" s="20"/>
      <c r="G941" s="20"/>
      <c r="H941" s="20"/>
      <c r="I941" s="60"/>
      <c r="J941" s="60"/>
      <c r="K941" s="60"/>
      <c r="L941" s="19"/>
      <c r="M941" s="20"/>
      <c r="N941" s="19"/>
      <c r="O941" s="19"/>
      <c r="P941" s="19"/>
      <c r="Q941" s="19"/>
    </row>
    <row r="942" spans="1:17" ht="12.75" customHeight="1">
      <c r="A942" s="19"/>
      <c r="B942" s="57"/>
      <c r="C942" s="58"/>
      <c r="D942" s="58"/>
      <c r="E942" s="20"/>
      <c r="F942" s="20"/>
      <c r="G942" s="20"/>
      <c r="H942" s="20"/>
      <c r="I942" s="60"/>
      <c r="J942" s="60"/>
      <c r="K942" s="60"/>
      <c r="L942" s="19"/>
      <c r="M942" s="20"/>
      <c r="N942" s="19"/>
      <c r="O942" s="19"/>
      <c r="P942" s="19"/>
      <c r="Q942" s="19"/>
    </row>
    <row r="943" spans="1:17" ht="12.75" customHeight="1">
      <c r="A943" s="19"/>
      <c r="B943" s="57"/>
      <c r="C943" s="58"/>
      <c r="D943" s="58"/>
      <c r="E943" s="20"/>
      <c r="F943" s="20"/>
      <c r="G943" s="20"/>
      <c r="H943" s="20"/>
      <c r="I943" s="60"/>
      <c r="J943" s="60"/>
      <c r="K943" s="60"/>
      <c r="L943" s="19"/>
      <c r="M943" s="20"/>
      <c r="N943" s="19"/>
      <c r="O943" s="19"/>
      <c r="P943" s="19"/>
      <c r="Q943" s="19"/>
    </row>
    <row r="944" spans="1:17" ht="12.75" customHeight="1">
      <c r="A944" s="19"/>
      <c r="B944" s="57"/>
      <c r="C944" s="58"/>
      <c r="D944" s="58"/>
      <c r="E944" s="20"/>
      <c r="F944" s="20"/>
      <c r="G944" s="20"/>
      <c r="H944" s="20"/>
      <c r="I944" s="60"/>
      <c r="J944" s="60"/>
      <c r="K944" s="60"/>
      <c r="L944" s="19"/>
      <c r="M944" s="20"/>
      <c r="N944" s="19"/>
      <c r="O944" s="19"/>
      <c r="P944" s="19"/>
      <c r="Q944" s="19"/>
    </row>
    <row r="945" spans="1:17" ht="12.75" customHeight="1">
      <c r="A945" s="19"/>
      <c r="B945" s="57"/>
      <c r="C945" s="58"/>
      <c r="D945" s="58"/>
      <c r="E945" s="20"/>
      <c r="F945" s="20"/>
      <c r="G945" s="20"/>
      <c r="H945" s="20"/>
      <c r="I945" s="60"/>
      <c r="J945" s="60"/>
      <c r="K945" s="60"/>
      <c r="L945" s="19"/>
      <c r="M945" s="20"/>
      <c r="N945" s="19"/>
      <c r="O945" s="19"/>
      <c r="P945" s="19"/>
      <c r="Q945" s="19"/>
    </row>
    <row r="946" spans="1:17" ht="12.75" customHeight="1">
      <c r="A946" s="19"/>
      <c r="B946" s="57"/>
      <c r="C946" s="58"/>
      <c r="D946" s="58"/>
      <c r="E946" s="20"/>
      <c r="F946" s="20"/>
      <c r="G946" s="20"/>
      <c r="H946" s="20"/>
      <c r="I946" s="60"/>
      <c r="J946" s="60"/>
      <c r="K946" s="60"/>
      <c r="L946" s="19"/>
      <c r="M946" s="20"/>
      <c r="N946" s="19"/>
      <c r="O946" s="19"/>
      <c r="P946" s="19"/>
      <c r="Q946" s="19"/>
    </row>
    <row r="947" spans="1:17" ht="12.75" customHeight="1">
      <c r="A947" s="19"/>
      <c r="B947" s="57"/>
      <c r="C947" s="58"/>
      <c r="D947" s="58"/>
      <c r="E947" s="20"/>
      <c r="F947" s="20"/>
      <c r="G947" s="20"/>
      <c r="H947" s="20"/>
      <c r="I947" s="60"/>
      <c r="J947" s="60"/>
      <c r="K947" s="60"/>
      <c r="L947" s="19"/>
      <c r="M947" s="20"/>
      <c r="N947" s="19"/>
      <c r="O947" s="19"/>
      <c r="P947" s="19"/>
      <c r="Q947" s="19"/>
    </row>
    <row r="948" spans="1:17" ht="12.75" customHeight="1">
      <c r="A948" s="19"/>
      <c r="B948" s="57"/>
      <c r="C948" s="58"/>
      <c r="D948" s="58"/>
      <c r="E948" s="20"/>
      <c r="F948" s="20"/>
      <c r="G948" s="20"/>
      <c r="H948" s="20"/>
      <c r="I948" s="60"/>
      <c r="J948" s="60"/>
      <c r="K948" s="60"/>
      <c r="L948" s="19"/>
      <c r="M948" s="20"/>
      <c r="N948" s="19"/>
      <c r="O948" s="19"/>
      <c r="P948" s="19"/>
      <c r="Q948" s="19"/>
    </row>
    <row r="949" spans="1:17" ht="12.75" customHeight="1">
      <c r="A949" s="19"/>
      <c r="B949" s="57"/>
      <c r="C949" s="58"/>
      <c r="D949" s="58"/>
      <c r="E949" s="20"/>
      <c r="F949" s="20"/>
      <c r="G949" s="20"/>
      <c r="H949" s="20"/>
      <c r="I949" s="60"/>
      <c r="J949" s="60"/>
      <c r="K949" s="60"/>
      <c r="L949" s="19"/>
      <c r="M949" s="20"/>
      <c r="N949" s="19"/>
      <c r="O949" s="19"/>
      <c r="P949" s="19"/>
      <c r="Q949" s="19"/>
    </row>
    <row r="950" spans="1:17" ht="12.75" customHeight="1">
      <c r="A950" s="19"/>
      <c r="B950" s="57"/>
      <c r="C950" s="58"/>
      <c r="D950" s="58"/>
      <c r="E950" s="20"/>
      <c r="F950" s="20"/>
      <c r="G950" s="20"/>
      <c r="H950" s="20"/>
      <c r="I950" s="60"/>
      <c r="J950" s="60"/>
      <c r="K950" s="60"/>
      <c r="L950" s="19"/>
      <c r="M950" s="20"/>
      <c r="N950" s="19"/>
      <c r="O950" s="19"/>
      <c r="P950" s="19"/>
      <c r="Q950" s="19"/>
    </row>
    <row r="951" spans="1:17" ht="12.75" customHeight="1">
      <c r="A951" s="19"/>
      <c r="B951" s="57"/>
      <c r="C951" s="58"/>
      <c r="D951" s="58"/>
      <c r="E951" s="20"/>
      <c r="F951" s="20"/>
      <c r="G951" s="20"/>
      <c r="H951" s="20"/>
      <c r="I951" s="60"/>
      <c r="J951" s="60"/>
      <c r="K951" s="60"/>
      <c r="L951" s="19"/>
      <c r="M951" s="20"/>
      <c r="N951" s="19"/>
      <c r="O951" s="19"/>
      <c r="P951" s="19"/>
      <c r="Q951" s="19"/>
    </row>
    <row r="952" spans="1:17" ht="12.75" customHeight="1">
      <c r="A952" s="19"/>
      <c r="B952" s="57"/>
      <c r="C952" s="58"/>
      <c r="D952" s="58"/>
      <c r="E952" s="20"/>
      <c r="F952" s="20"/>
      <c r="G952" s="20"/>
      <c r="H952" s="20"/>
      <c r="I952" s="60"/>
      <c r="J952" s="60"/>
      <c r="K952" s="60"/>
      <c r="L952" s="19"/>
      <c r="M952" s="20"/>
      <c r="N952" s="19"/>
      <c r="O952" s="19"/>
      <c r="P952" s="19"/>
      <c r="Q952" s="19"/>
    </row>
    <row r="953" spans="1:17" ht="12.75" customHeight="1">
      <c r="A953" s="19"/>
      <c r="B953" s="57"/>
      <c r="C953" s="58"/>
      <c r="D953" s="58"/>
      <c r="E953" s="20"/>
      <c r="F953" s="20"/>
      <c r="G953" s="20"/>
      <c r="H953" s="20"/>
      <c r="I953" s="60"/>
      <c r="J953" s="60"/>
      <c r="K953" s="60"/>
      <c r="L953" s="19"/>
      <c r="M953" s="20"/>
      <c r="N953" s="19"/>
      <c r="O953" s="19"/>
      <c r="P953" s="19"/>
      <c r="Q953" s="19"/>
    </row>
    <row r="954" spans="1:17" ht="12.75" customHeight="1">
      <c r="A954" s="19"/>
      <c r="B954" s="57"/>
      <c r="C954" s="58"/>
      <c r="D954" s="58"/>
      <c r="E954" s="20"/>
      <c r="F954" s="20"/>
      <c r="G954" s="20"/>
      <c r="H954" s="20"/>
      <c r="I954" s="60"/>
      <c r="J954" s="60"/>
      <c r="K954" s="60"/>
      <c r="L954" s="19"/>
      <c r="M954" s="20"/>
      <c r="N954" s="19"/>
      <c r="O954" s="19"/>
      <c r="P954" s="19"/>
      <c r="Q954" s="19"/>
    </row>
    <row r="955" spans="1:17" ht="12.75" customHeight="1">
      <c r="A955" s="19"/>
      <c r="B955" s="57"/>
      <c r="C955" s="58"/>
      <c r="D955" s="58"/>
      <c r="E955" s="20"/>
      <c r="F955" s="20"/>
      <c r="G955" s="20"/>
      <c r="H955" s="20"/>
      <c r="I955" s="60"/>
      <c r="J955" s="60"/>
      <c r="K955" s="60"/>
      <c r="L955" s="19"/>
      <c r="M955" s="20"/>
      <c r="N955" s="19"/>
      <c r="O955" s="19"/>
      <c r="P955" s="19"/>
      <c r="Q955" s="19"/>
    </row>
    <row r="956" spans="1:17" ht="12.75" customHeight="1">
      <c r="A956" s="19"/>
      <c r="B956" s="57"/>
      <c r="C956" s="58"/>
      <c r="D956" s="58"/>
      <c r="E956" s="20"/>
      <c r="F956" s="20"/>
      <c r="G956" s="20"/>
      <c r="H956" s="20"/>
      <c r="I956" s="60"/>
      <c r="J956" s="60"/>
      <c r="K956" s="60"/>
      <c r="L956" s="19"/>
      <c r="M956" s="20"/>
      <c r="N956" s="19"/>
      <c r="O956" s="19"/>
      <c r="P956" s="19"/>
      <c r="Q956" s="19"/>
    </row>
    <row r="957" spans="1:17" ht="12.75" customHeight="1">
      <c r="A957" s="19"/>
      <c r="B957" s="57"/>
      <c r="C957" s="58"/>
      <c r="D957" s="58"/>
      <c r="E957" s="20"/>
      <c r="F957" s="20"/>
      <c r="G957" s="20"/>
      <c r="H957" s="20"/>
      <c r="I957" s="60"/>
      <c r="J957" s="60"/>
      <c r="K957" s="60"/>
      <c r="L957" s="19"/>
      <c r="M957" s="20"/>
      <c r="N957" s="19"/>
      <c r="O957" s="19"/>
      <c r="P957" s="19"/>
      <c r="Q957" s="19"/>
    </row>
    <row r="958" spans="1:17" ht="12.75" customHeight="1">
      <c r="A958" s="19"/>
      <c r="B958" s="57"/>
      <c r="C958" s="58"/>
      <c r="D958" s="58"/>
      <c r="E958" s="20"/>
      <c r="F958" s="20"/>
      <c r="G958" s="20"/>
      <c r="H958" s="20"/>
      <c r="I958" s="60"/>
      <c r="J958" s="60"/>
      <c r="K958" s="60"/>
      <c r="L958" s="19"/>
      <c r="M958" s="20"/>
      <c r="N958" s="19"/>
      <c r="O958" s="19"/>
      <c r="P958" s="19"/>
      <c r="Q958" s="19"/>
    </row>
    <row r="959" spans="1:17" ht="12.75" customHeight="1">
      <c r="A959" s="19"/>
      <c r="B959" s="57"/>
      <c r="C959" s="58"/>
      <c r="D959" s="58"/>
      <c r="E959" s="20"/>
      <c r="F959" s="20"/>
      <c r="G959" s="20"/>
      <c r="H959" s="20"/>
      <c r="I959" s="60"/>
      <c r="J959" s="60"/>
      <c r="K959" s="60"/>
      <c r="L959" s="19"/>
      <c r="M959" s="20"/>
      <c r="N959" s="19"/>
      <c r="O959" s="19"/>
      <c r="P959" s="19"/>
      <c r="Q959" s="19"/>
    </row>
    <row r="960" spans="1:17" ht="12.75" customHeight="1">
      <c r="A960" s="19"/>
      <c r="B960" s="57"/>
      <c r="C960" s="58"/>
      <c r="D960" s="58"/>
      <c r="E960" s="20"/>
      <c r="F960" s="20"/>
      <c r="G960" s="20"/>
      <c r="H960" s="20"/>
      <c r="I960" s="60"/>
      <c r="J960" s="60"/>
      <c r="K960" s="60"/>
      <c r="L960" s="19"/>
      <c r="M960" s="20"/>
      <c r="N960" s="19"/>
      <c r="O960" s="19"/>
      <c r="P960" s="19"/>
      <c r="Q960" s="19"/>
    </row>
    <row r="961" spans="1:17" ht="12.75" customHeight="1">
      <c r="A961" s="19"/>
      <c r="B961" s="57"/>
      <c r="C961" s="58"/>
      <c r="D961" s="58"/>
      <c r="E961" s="20"/>
      <c r="F961" s="20"/>
      <c r="G961" s="20"/>
      <c r="H961" s="20"/>
      <c r="I961" s="60"/>
      <c r="J961" s="60"/>
      <c r="K961" s="60"/>
      <c r="L961" s="19"/>
      <c r="M961" s="20"/>
      <c r="N961" s="19"/>
      <c r="O961" s="19"/>
      <c r="P961" s="19"/>
      <c r="Q961" s="19"/>
    </row>
    <row r="962" spans="1:17" ht="12.75" customHeight="1">
      <c r="A962" s="19"/>
      <c r="B962" s="57"/>
      <c r="C962" s="58"/>
      <c r="D962" s="58"/>
      <c r="E962" s="20"/>
      <c r="F962" s="20"/>
      <c r="G962" s="20"/>
      <c r="H962" s="20"/>
      <c r="I962" s="60"/>
      <c r="J962" s="60"/>
      <c r="K962" s="60"/>
      <c r="L962" s="19"/>
      <c r="M962" s="20"/>
      <c r="N962" s="19"/>
      <c r="O962" s="19"/>
      <c r="P962" s="19"/>
      <c r="Q962" s="19"/>
    </row>
    <row r="963" spans="1:17" ht="12.75" customHeight="1">
      <c r="A963" s="19"/>
      <c r="B963" s="57"/>
      <c r="C963" s="58"/>
      <c r="D963" s="58"/>
      <c r="E963" s="20"/>
      <c r="F963" s="20"/>
      <c r="G963" s="20"/>
      <c r="H963" s="20"/>
      <c r="I963" s="60"/>
      <c r="J963" s="60"/>
      <c r="K963" s="60"/>
      <c r="L963" s="19"/>
      <c r="M963" s="20"/>
      <c r="N963" s="19"/>
      <c r="O963" s="19"/>
      <c r="P963" s="19"/>
      <c r="Q963" s="19"/>
    </row>
    <row r="964" spans="1:17" ht="12.75" customHeight="1">
      <c r="A964" s="19"/>
      <c r="B964" s="57"/>
      <c r="C964" s="58"/>
      <c r="D964" s="58"/>
      <c r="E964" s="20"/>
      <c r="F964" s="20"/>
      <c r="G964" s="20"/>
      <c r="H964" s="20"/>
      <c r="I964" s="60"/>
      <c r="J964" s="60"/>
      <c r="K964" s="60"/>
      <c r="L964" s="19"/>
      <c r="M964" s="20"/>
      <c r="N964" s="19"/>
      <c r="O964" s="19"/>
      <c r="P964" s="19"/>
      <c r="Q964" s="19"/>
    </row>
    <row r="965" spans="1:17" ht="12.75" customHeight="1">
      <c r="A965" s="19"/>
      <c r="B965" s="57"/>
      <c r="C965" s="58"/>
      <c r="D965" s="58"/>
      <c r="E965" s="20"/>
      <c r="F965" s="20"/>
      <c r="G965" s="20"/>
      <c r="H965" s="20"/>
      <c r="I965" s="60"/>
      <c r="J965" s="60"/>
      <c r="K965" s="60"/>
      <c r="L965" s="19"/>
      <c r="M965" s="20"/>
      <c r="N965" s="19"/>
      <c r="O965" s="19"/>
      <c r="P965" s="19"/>
      <c r="Q965" s="19"/>
    </row>
    <row r="966" spans="1:17" ht="12.75" customHeight="1">
      <c r="A966" s="19"/>
      <c r="B966" s="57"/>
      <c r="C966" s="58"/>
      <c r="D966" s="58"/>
      <c r="E966" s="20"/>
      <c r="F966" s="20"/>
      <c r="G966" s="20"/>
      <c r="H966" s="20"/>
      <c r="I966" s="60"/>
      <c r="J966" s="60"/>
      <c r="K966" s="60"/>
      <c r="L966" s="19"/>
      <c r="M966" s="20"/>
      <c r="N966" s="19"/>
      <c r="O966" s="19"/>
      <c r="P966" s="19"/>
      <c r="Q966" s="19"/>
    </row>
    <row r="967" spans="1:17" ht="12.75" customHeight="1">
      <c r="A967" s="19"/>
      <c r="B967" s="57"/>
      <c r="C967" s="58"/>
      <c r="D967" s="58"/>
      <c r="E967" s="20"/>
      <c r="F967" s="20"/>
      <c r="G967" s="20"/>
      <c r="H967" s="20"/>
      <c r="I967" s="60"/>
      <c r="J967" s="60"/>
      <c r="K967" s="60"/>
      <c r="L967" s="19"/>
      <c r="M967" s="20"/>
      <c r="N967" s="19"/>
      <c r="O967" s="19"/>
      <c r="P967" s="19"/>
      <c r="Q967" s="19"/>
    </row>
    <row r="968" spans="1:17" ht="12.75" customHeight="1">
      <c r="A968" s="19"/>
      <c r="B968" s="57"/>
      <c r="C968" s="58"/>
      <c r="D968" s="58"/>
      <c r="E968" s="20"/>
      <c r="F968" s="20"/>
      <c r="G968" s="20"/>
      <c r="H968" s="20"/>
      <c r="I968" s="60"/>
      <c r="J968" s="60"/>
      <c r="K968" s="60"/>
      <c r="L968" s="19"/>
      <c r="M968" s="20"/>
      <c r="N968" s="19"/>
      <c r="O968" s="19"/>
      <c r="P968" s="19"/>
      <c r="Q968" s="19"/>
    </row>
    <row r="969" spans="1:17" ht="12.75" customHeight="1">
      <c r="A969" s="19"/>
      <c r="B969" s="57"/>
      <c r="C969" s="58"/>
      <c r="D969" s="58"/>
      <c r="E969" s="20"/>
      <c r="F969" s="20"/>
      <c r="G969" s="20"/>
      <c r="H969" s="20"/>
      <c r="I969" s="60"/>
      <c r="J969" s="60"/>
      <c r="K969" s="60"/>
      <c r="L969" s="19"/>
      <c r="M969" s="20"/>
      <c r="N969" s="19"/>
      <c r="O969" s="19"/>
      <c r="P969" s="19"/>
      <c r="Q969" s="19"/>
    </row>
    <row r="970" spans="1:17" ht="12.75" customHeight="1">
      <c r="A970" s="19"/>
      <c r="B970" s="57"/>
      <c r="C970" s="58"/>
      <c r="D970" s="58"/>
      <c r="E970" s="20"/>
      <c r="F970" s="20"/>
      <c r="G970" s="20"/>
      <c r="H970" s="20"/>
      <c r="I970" s="60"/>
      <c r="J970" s="60"/>
      <c r="K970" s="60"/>
      <c r="L970" s="19"/>
      <c r="M970" s="20"/>
      <c r="N970" s="19"/>
      <c r="O970" s="19"/>
      <c r="P970" s="19"/>
      <c r="Q970" s="19"/>
    </row>
    <row r="971" spans="1:17" ht="12.75" customHeight="1">
      <c r="A971" s="19"/>
      <c r="B971" s="57"/>
      <c r="C971" s="58"/>
      <c r="D971" s="58"/>
      <c r="E971" s="20"/>
      <c r="F971" s="20"/>
      <c r="G971" s="20"/>
      <c r="H971" s="20"/>
      <c r="I971" s="60"/>
      <c r="J971" s="60"/>
      <c r="K971" s="60"/>
      <c r="L971" s="19"/>
      <c r="M971" s="20"/>
      <c r="N971" s="19"/>
      <c r="O971" s="19"/>
      <c r="P971" s="19"/>
      <c r="Q971" s="19"/>
    </row>
    <row r="972" spans="1:17" ht="12.75" customHeight="1">
      <c r="A972" s="19"/>
      <c r="B972" s="57"/>
      <c r="C972" s="58"/>
      <c r="D972" s="58"/>
      <c r="E972" s="20"/>
      <c r="F972" s="20"/>
      <c r="G972" s="20"/>
      <c r="H972" s="20"/>
      <c r="I972" s="60"/>
      <c r="J972" s="60"/>
      <c r="K972" s="60"/>
      <c r="L972" s="19"/>
      <c r="M972" s="20"/>
      <c r="N972" s="19"/>
      <c r="O972" s="19"/>
      <c r="P972" s="19"/>
      <c r="Q972" s="19"/>
    </row>
    <row r="973" spans="1:17" ht="12.75" customHeight="1">
      <c r="A973" s="19"/>
      <c r="B973" s="57"/>
      <c r="C973" s="58"/>
      <c r="D973" s="58"/>
      <c r="E973" s="20"/>
      <c r="F973" s="20"/>
      <c r="G973" s="20"/>
      <c r="H973" s="20"/>
      <c r="I973" s="60"/>
      <c r="J973" s="60"/>
      <c r="K973" s="60"/>
      <c r="L973" s="19"/>
      <c r="M973" s="20"/>
      <c r="N973" s="19"/>
      <c r="O973" s="19"/>
      <c r="P973" s="19"/>
      <c r="Q973" s="19"/>
    </row>
    <row r="974" spans="1:17" ht="12.75" customHeight="1">
      <c r="A974" s="19"/>
      <c r="B974" s="57"/>
      <c r="C974" s="58"/>
      <c r="D974" s="58"/>
      <c r="E974" s="20"/>
      <c r="F974" s="20"/>
      <c r="G974" s="20"/>
      <c r="H974" s="20"/>
      <c r="I974" s="60"/>
      <c r="J974" s="60"/>
      <c r="K974" s="60"/>
      <c r="L974" s="19"/>
      <c r="M974" s="20"/>
      <c r="N974" s="19"/>
      <c r="O974" s="19"/>
      <c r="P974" s="19"/>
      <c r="Q974" s="19"/>
    </row>
    <row r="975" spans="1:17" ht="12.75" customHeight="1">
      <c r="A975" s="19"/>
      <c r="B975" s="57"/>
      <c r="C975" s="58"/>
      <c r="D975" s="58"/>
      <c r="E975" s="20"/>
      <c r="F975" s="20"/>
      <c r="G975" s="20"/>
      <c r="H975" s="20"/>
      <c r="I975" s="60"/>
      <c r="J975" s="60"/>
      <c r="K975" s="60"/>
      <c r="L975" s="19"/>
      <c r="M975" s="20"/>
      <c r="N975" s="19"/>
      <c r="O975" s="19"/>
      <c r="P975" s="19"/>
      <c r="Q975" s="19"/>
    </row>
    <row r="976" spans="1:17" ht="12.75" customHeight="1">
      <c r="A976" s="19"/>
      <c r="B976" s="57"/>
      <c r="C976" s="58"/>
      <c r="D976" s="58"/>
      <c r="E976" s="20"/>
      <c r="F976" s="20"/>
      <c r="G976" s="20"/>
      <c r="H976" s="20"/>
      <c r="I976" s="60"/>
      <c r="J976" s="60"/>
      <c r="K976" s="60"/>
      <c r="L976" s="19"/>
      <c r="M976" s="20"/>
      <c r="N976" s="19"/>
      <c r="O976" s="19"/>
      <c r="P976" s="19"/>
      <c r="Q976" s="19"/>
    </row>
    <row r="977" spans="1:17" ht="12.75" customHeight="1">
      <c r="A977" s="19"/>
      <c r="B977" s="57"/>
      <c r="C977" s="58"/>
      <c r="D977" s="58"/>
      <c r="E977" s="20"/>
      <c r="F977" s="20"/>
      <c r="G977" s="20"/>
      <c r="H977" s="20"/>
      <c r="I977" s="60"/>
      <c r="J977" s="60"/>
      <c r="K977" s="60"/>
      <c r="L977" s="19"/>
      <c r="M977" s="20"/>
      <c r="N977" s="19"/>
      <c r="O977" s="19"/>
      <c r="P977" s="19"/>
      <c r="Q977" s="19"/>
    </row>
    <row r="978" spans="1:17" ht="12.75" customHeight="1">
      <c r="A978" s="19"/>
      <c r="B978" s="57"/>
      <c r="C978" s="58"/>
      <c r="D978" s="58"/>
      <c r="E978" s="20"/>
      <c r="F978" s="20"/>
      <c r="G978" s="20"/>
      <c r="H978" s="20"/>
      <c r="I978" s="60"/>
      <c r="J978" s="60"/>
      <c r="K978" s="60"/>
      <c r="L978" s="19"/>
      <c r="M978" s="20"/>
      <c r="N978" s="19"/>
      <c r="O978" s="19"/>
      <c r="P978" s="19"/>
      <c r="Q978" s="19"/>
    </row>
    <row r="979" spans="1:17" ht="12.75" customHeight="1">
      <c r="A979" s="19"/>
      <c r="B979" s="57"/>
      <c r="C979" s="58"/>
      <c r="D979" s="58"/>
      <c r="E979" s="20"/>
      <c r="F979" s="20"/>
      <c r="G979" s="20"/>
      <c r="H979" s="20"/>
      <c r="I979" s="60"/>
      <c r="J979" s="60"/>
      <c r="K979" s="60"/>
      <c r="L979" s="19"/>
      <c r="M979" s="20"/>
      <c r="N979" s="19"/>
      <c r="O979" s="19"/>
      <c r="P979" s="19"/>
      <c r="Q979" s="19"/>
    </row>
    <row r="980" spans="1:17" ht="12.75" customHeight="1">
      <c r="A980" s="19"/>
      <c r="B980" s="57"/>
      <c r="C980" s="58"/>
      <c r="D980" s="58"/>
      <c r="E980" s="20"/>
      <c r="F980" s="20"/>
      <c r="G980" s="20"/>
      <c r="H980" s="20"/>
      <c r="I980" s="60"/>
      <c r="J980" s="60"/>
      <c r="K980" s="60"/>
      <c r="L980" s="19"/>
      <c r="M980" s="20"/>
      <c r="N980" s="19"/>
      <c r="O980" s="19"/>
      <c r="P980" s="19"/>
      <c r="Q980" s="19"/>
    </row>
    <row r="981" spans="1:17" ht="12.75" customHeight="1">
      <c r="A981" s="19"/>
      <c r="B981" s="57"/>
      <c r="C981" s="58"/>
      <c r="D981" s="58"/>
      <c r="E981" s="20"/>
      <c r="F981" s="20"/>
      <c r="G981" s="20"/>
      <c r="H981" s="20"/>
      <c r="I981" s="60"/>
      <c r="J981" s="60"/>
      <c r="K981" s="60"/>
      <c r="L981" s="19"/>
      <c r="M981" s="20"/>
      <c r="N981" s="19"/>
      <c r="O981" s="19"/>
      <c r="P981" s="19"/>
      <c r="Q981" s="19"/>
    </row>
    <row r="982" spans="1:17" ht="12.75" customHeight="1">
      <c r="A982" s="19"/>
      <c r="B982" s="57"/>
      <c r="C982" s="58"/>
      <c r="D982" s="58"/>
      <c r="E982" s="20"/>
      <c r="F982" s="20"/>
      <c r="G982" s="20"/>
      <c r="H982" s="20"/>
      <c r="I982" s="60"/>
      <c r="J982" s="60"/>
      <c r="K982" s="60"/>
      <c r="L982" s="19"/>
      <c r="M982" s="20"/>
      <c r="N982" s="19"/>
      <c r="O982" s="19"/>
      <c r="P982" s="19"/>
      <c r="Q982" s="19"/>
    </row>
    <row r="983" spans="1:17" ht="12.75" customHeight="1">
      <c r="A983" s="19"/>
      <c r="B983" s="57"/>
      <c r="C983" s="58"/>
      <c r="D983" s="58"/>
      <c r="E983" s="20"/>
      <c r="F983" s="20"/>
      <c r="G983" s="20"/>
      <c r="H983" s="20"/>
      <c r="I983" s="60"/>
      <c r="J983" s="60"/>
      <c r="K983" s="60"/>
      <c r="L983" s="19"/>
      <c r="M983" s="20"/>
      <c r="N983" s="19"/>
      <c r="O983" s="19"/>
      <c r="P983" s="19"/>
      <c r="Q983" s="19"/>
    </row>
    <row r="984" spans="1:17" ht="12.75" customHeight="1">
      <c r="A984" s="19"/>
      <c r="B984" s="57"/>
      <c r="C984" s="58"/>
      <c r="D984" s="58"/>
      <c r="E984" s="20"/>
      <c r="F984" s="20"/>
      <c r="G984" s="20"/>
      <c r="H984" s="20"/>
      <c r="I984" s="60"/>
      <c r="J984" s="60"/>
      <c r="K984" s="60"/>
      <c r="L984" s="19"/>
      <c r="M984" s="20"/>
      <c r="N984" s="19"/>
      <c r="O984" s="19"/>
      <c r="P984" s="19"/>
      <c r="Q984" s="19"/>
    </row>
    <row r="985" spans="1:17" ht="12.75" customHeight="1">
      <c r="A985" s="19"/>
      <c r="B985" s="57"/>
      <c r="C985" s="58"/>
      <c r="D985" s="58"/>
      <c r="E985" s="20"/>
      <c r="F985" s="20"/>
      <c r="G985" s="20"/>
      <c r="H985" s="20"/>
      <c r="I985" s="60"/>
      <c r="J985" s="60"/>
      <c r="K985" s="60"/>
      <c r="L985" s="19"/>
      <c r="M985" s="20"/>
      <c r="N985" s="19"/>
      <c r="O985" s="19"/>
      <c r="P985" s="19"/>
      <c r="Q985" s="19"/>
    </row>
    <row r="986" spans="1:17" ht="12.75" customHeight="1">
      <c r="A986" s="19"/>
      <c r="B986" s="57"/>
      <c r="C986" s="58"/>
      <c r="D986" s="58"/>
      <c r="E986" s="20"/>
      <c r="F986" s="20"/>
      <c r="G986" s="20"/>
      <c r="H986" s="20"/>
      <c r="I986" s="60"/>
      <c r="J986" s="60"/>
      <c r="K986" s="60"/>
      <c r="L986" s="19"/>
      <c r="M986" s="20"/>
      <c r="N986" s="19"/>
      <c r="O986" s="19"/>
      <c r="P986" s="19"/>
      <c r="Q986" s="19"/>
    </row>
    <row r="987" spans="1:17" ht="12.75" customHeight="1">
      <c r="A987" s="19"/>
      <c r="B987" s="57"/>
      <c r="C987" s="58"/>
      <c r="D987" s="58"/>
      <c r="E987" s="20"/>
      <c r="F987" s="20"/>
      <c r="G987" s="20"/>
      <c r="H987" s="20"/>
      <c r="I987" s="60"/>
      <c r="J987" s="60"/>
      <c r="K987" s="60"/>
      <c r="L987" s="19"/>
      <c r="M987" s="20"/>
      <c r="N987" s="19"/>
      <c r="O987" s="19"/>
      <c r="P987" s="19"/>
      <c r="Q987" s="19"/>
    </row>
    <row r="988" spans="1:17" ht="12.75" customHeight="1">
      <c r="A988" s="19"/>
      <c r="B988" s="57"/>
      <c r="C988" s="58"/>
      <c r="D988" s="58"/>
      <c r="E988" s="20"/>
      <c r="F988" s="20"/>
      <c r="G988" s="20"/>
      <c r="H988" s="20"/>
      <c r="I988" s="60"/>
      <c r="J988" s="60"/>
      <c r="K988" s="60"/>
      <c r="L988" s="19"/>
      <c r="M988" s="20"/>
      <c r="N988" s="19"/>
      <c r="O988" s="19"/>
      <c r="P988" s="19"/>
      <c r="Q988" s="19"/>
    </row>
    <row r="989" spans="1:17" ht="12.75" customHeight="1">
      <c r="A989" s="19"/>
      <c r="B989" s="57"/>
      <c r="C989" s="58"/>
      <c r="D989" s="58"/>
      <c r="E989" s="20"/>
      <c r="F989" s="20"/>
      <c r="G989" s="20"/>
      <c r="H989" s="20"/>
      <c r="I989" s="60"/>
      <c r="J989" s="60"/>
      <c r="K989" s="60"/>
      <c r="L989" s="19"/>
      <c r="M989" s="20"/>
      <c r="N989" s="19"/>
      <c r="O989" s="19"/>
      <c r="P989" s="19"/>
      <c r="Q989" s="19"/>
    </row>
    <row r="990" spans="1:17" ht="12.75" customHeight="1">
      <c r="A990" s="19"/>
      <c r="B990" s="57"/>
      <c r="C990" s="58"/>
      <c r="D990" s="58"/>
      <c r="E990" s="20"/>
      <c r="F990" s="20"/>
      <c r="G990" s="20"/>
      <c r="H990" s="20"/>
      <c r="I990" s="60"/>
      <c r="J990" s="60"/>
      <c r="K990" s="60"/>
      <c r="L990" s="19"/>
      <c r="M990" s="20"/>
      <c r="N990" s="19"/>
      <c r="O990" s="19"/>
      <c r="P990" s="19"/>
      <c r="Q990" s="19"/>
    </row>
    <row r="991" spans="1:17" ht="12.75" customHeight="1">
      <c r="A991" s="19"/>
      <c r="B991" s="57"/>
      <c r="C991" s="58"/>
      <c r="D991" s="58"/>
      <c r="E991" s="20"/>
      <c r="F991" s="20"/>
      <c r="G991" s="20"/>
      <c r="H991" s="20"/>
      <c r="I991" s="60"/>
      <c r="J991" s="60"/>
      <c r="K991" s="60"/>
      <c r="L991" s="19"/>
      <c r="M991" s="20"/>
      <c r="N991" s="19"/>
      <c r="O991" s="19"/>
      <c r="P991" s="19"/>
      <c r="Q991" s="19"/>
    </row>
    <row r="992" spans="1:17" ht="12.75" customHeight="1">
      <c r="A992" s="19"/>
      <c r="B992" s="57"/>
      <c r="C992" s="58"/>
      <c r="D992" s="58"/>
      <c r="E992" s="20"/>
      <c r="F992" s="20"/>
      <c r="G992" s="20"/>
      <c r="H992" s="20"/>
      <c r="I992" s="60"/>
      <c r="J992" s="60"/>
      <c r="K992" s="60"/>
      <c r="L992" s="19"/>
      <c r="M992" s="20"/>
      <c r="N992" s="19"/>
      <c r="O992" s="19"/>
      <c r="P992" s="19"/>
      <c r="Q992" s="19"/>
    </row>
    <row r="993" spans="1:17" ht="12.75" customHeight="1">
      <c r="A993" s="19"/>
      <c r="B993" s="57"/>
      <c r="C993" s="58"/>
      <c r="D993" s="58"/>
      <c r="E993" s="20"/>
      <c r="F993" s="20"/>
      <c r="G993" s="20"/>
      <c r="H993" s="20"/>
      <c r="I993" s="60"/>
      <c r="J993" s="60"/>
      <c r="K993" s="60"/>
      <c r="L993" s="19"/>
      <c r="M993" s="20"/>
      <c r="N993" s="19"/>
      <c r="O993" s="19"/>
      <c r="P993" s="19"/>
      <c r="Q993" s="19"/>
    </row>
    <row r="994" spans="1:17" ht="12.75" customHeight="1">
      <c r="A994" s="19"/>
      <c r="B994" s="57"/>
      <c r="C994" s="58"/>
      <c r="D994" s="58"/>
      <c r="E994" s="20"/>
      <c r="F994" s="20"/>
      <c r="G994" s="20"/>
      <c r="H994" s="20"/>
      <c r="I994" s="60"/>
      <c r="J994" s="60"/>
      <c r="K994" s="60"/>
      <c r="L994" s="19"/>
      <c r="M994" s="20"/>
      <c r="N994" s="19"/>
      <c r="O994" s="19"/>
      <c r="P994" s="19"/>
      <c r="Q994" s="19"/>
    </row>
    <row r="995" spans="1:17" ht="12.75" customHeight="1">
      <c r="A995" s="19"/>
      <c r="B995" s="57"/>
      <c r="C995" s="58"/>
      <c r="D995" s="58"/>
      <c r="E995" s="20"/>
      <c r="F995" s="20"/>
      <c r="G995" s="20"/>
      <c r="H995" s="20"/>
      <c r="I995" s="60"/>
      <c r="J995" s="60"/>
      <c r="K995" s="60"/>
      <c r="L995" s="19"/>
      <c r="M995" s="20"/>
      <c r="N995" s="19"/>
      <c r="O995" s="19"/>
      <c r="P995" s="19"/>
      <c r="Q995" s="19"/>
    </row>
    <row r="996" spans="1:17" ht="12.75" customHeight="1">
      <c r="A996" s="19"/>
      <c r="B996" s="57"/>
      <c r="C996" s="58"/>
      <c r="D996" s="58"/>
      <c r="E996" s="20"/>
      <c r="F996" s="20"/>
      <c r="G996" s="20"/>
      <c r="H996" s="20"/>
      <c r="I996" s="60"/>
      <c r="J996" s="60"/>
      <c r="K996" s="60"/>
      <c r="L996" s="19"/>
      <c r="M996" s="20"/>
      <c r="N996" s="19"/>
      <c r="O996" s="19"/>
      <c r="P996" s="19"/>
      <c r="Q996" s="19"/>
    </row>
    <row r="997" spans="1:17" ht="12.75" customHeight="1">
      <c r="A997" s="19"/>
      <c r="B997" s="57"/>
      <c r="C997" s="58"/>
      <c r="D997" s="58"/>
      <c r="E997" s="20"/>
      <c r="F997" s="20"/>
      <c r="G997" s="20"/>
      <c r="H997" s="20"/>
      <c r="I997" s="60"/>
      <c r="J997" s="60"/>
      <c r="K997" s="60"/>
      <c r="L997" s="19"/>
      <c r="M997" s="20"/>
      <c r="N997" s="19"/>
      <c r="O997" s="19"/>
      <c r="P997" s="19"/>
      <c r="Q997" s="19"/>
    </row>
  </sheetData>
  <sheetProtection algorithmName="SHA-512" hashValue="Ot19zLoKCmK6L0gFljrJhPCDa5oiwN7lxX3bbi4AT/v+R8lfpiqxlOHGX2xNRJxq8clWoySGvqrz21mctv+poA==" saltValue="dRzjATxw43W3sbCsSPt3SA=="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61ED4E-B95E-4A13-8F17-682730EAFDD5}">
  <dimension ref="B1:O999"/>
  <sheetViews>
    <sheetView showGridLines="0" showRowColHeaders="0" workbookViewId="0">
      <selection activeCell="J3" sqref="J3"/>
    </sheetView>
  </sheetViews>
  <sheetFormatPr defaultColWidth="14.42578125" defaultRowHeight="15" customHeight="1"/>
  <cols>
    <col min="1" max="1" width="1.85546875" customWidth="1"/>
    <col min="2" max="2" width="1.7109375" customWidth="1"/>
    <col min="3" max="3" width="86.28515625" customWidth="1"/>
    <col min="4" max="4" width="1.7109375" customWidth="1"/>
    <col min="5" max="5" width="50.7109375" customWidth="1"/>
    <col min="6" max="6" width="1.7109375" customWidth="1"/>
    <col min="7" max="7" width="3.7109375" customWidth="1"/>
    <col min="8" max="8" width="7.7109375" customWidth="1"/>
    <col min="9" max="9" width="11.7109375" customWidth="1"/>
    <col min="10" max="14" width="12.7109375" customWidth="1"/>
    <col min="15" max="27" width="8.7109375" customWidth="1"/>
  </cols>
  <sheetData>
    <row r="1" spans="2:15">
      <c r="B1" s="87"/>
      <c r="C1" s="87" t="s">
        <v>176</v>
      </c>
      <c r="D1" s="87"/>
      <c r="E1" s="87"/>
      <c r="F1" s="87"/>
      <c r="J1" s="88"/>
    </row>
    <row r="2" spans="2:15" ht="18">
      <c r="B2" s="87"/>
      <c r="C2" s="89" t="str">
        <f>C12</f>
        <v>Opportunity Efficiency and Progress - 2020</v>
      </c>
      <c r="D2" s="87"/>
      <c r="E2" s="90" t="s">
        <v>177</v>
      </c>
      <c r="F2" s="87"/>
      <c r="H2" s="91"/>
      <c r="J2" s="88"/>
    </row>
    <row r="3" spans="2:15" ht="270" customHeight="1">
      <c r="B3" s="87"/>
      <c r="C3" s="92"/>
      <c r="D3" s="87"/>
      <c r="E3" s="93"/>
      <c r="F3" s="87"/>
      <c r="I3" s="94"/>
      <c r="J3" s="95"/>
    </row>
    <row r="4" spans="2:15">
      <c r="B4" s="87"/>
      <c r="C4" s="87"/>
      <c r="D4" s="87"/>
      <c r="E4" s="87"/>
      <c r="F4" s="87"/>
      <c r="I4" s="96" t="s">
        <v>178</v>
      </c>
      <c r="J4" s="97" t="s">
        <v>174</v>
      </c>
      <c r="K4" s="97" t="s">
        <v>173</v>
      </c>
      <c r="L4" s="97" t="s">
        <v>175</v>
      </c>
      <c r="M4" s="97" t="s">
        <v>179</v>
      </c>
      <c r="N4" s="97" t="s">
        <v>180</v>
      </c>
      <c r="O4" s="98" t="s">
        <v>181</v>
      </c>
    </row>
    <row r="5" spans="2:15">
      <c r="B5" s="87"/>
      <c r="C5" s="99" t="s">
        <v>182</v>
      </c>
      <c r="D5" s="87"/>
      <c r="E5" s="99" t="s">
        <v>183</v>
      </c>
      <c r="F5" s="87"/>
      <c r="I5" s="100" t="s">
        <v>184</v>
      </c>
      <c r="J5" s="101">
        <v>0.152</v>
      </c>
      <c r="K5" s="101">
        <v>1</v>
      </c>
      <c r="L5" s="101">
        <v>0.43</v>
      </c>
      <c r="M5" s="101"/>
      <c r="N5" s="102">
        <v>1</v>
      </c>
      <c r="O5" s="103">
        <f>IF(J5=0,"",IF($N$5=1,(J5/K5),(K5/J5)))</f>
        <v>0.152</v>
      </c>
    </row>
    <row r="6" spans="2:15">
      <c r="B6" s="87"/>
      <c r="C6" s="104" t="s">
        <v>205</v>
      </c>
      <c r="D6" s="87"/>
      <c r="E6" s="104" t="s">
        <v>83</v>
      </c>
      <c r="F6" s="87"/>
      <c r="I6" s="100" t="s">
        <v>185</v>
      </c>
      <c r="J6" s="101">
        <v>0.192</v>
      </c>
      <c r="K6" s="101">
        <v>1</v>
      </c>
      <c r="L6" s="101">
        <v>0.46</v>
      </c>
      <c r="M6" s="101"/>
      <c r="N6" s="105">
        <f t="shared" ref="N6:N16" si="0">$N$5</f>
        <v>1</v>
      </c>
      <c r="O6" s="103">
        <f t="shared" ref="O6:O16" si="1">IF(J6=0,"",IF($N$5=1,(J6/K6),(K6/J6)))</f>
        <v>0.192</v>
      </c>
    </row>
    <row r="7" spans="2:15">
      <c r="B7" s="87"/>
      <c r="C7" s="87"/>
      <c r="D7" s="87"/>
      <c r="E7" s="87"/>
      <c r="F7" s="87"/>
      <c r="I7" s="100" t="s">
        <v>186</v>
      </c>
      <c r="J7" s="101">
        <v>0.223</v>
      </c>
      <c r="K7" s="101">
        <v>1</v>
      </c>
      <c r="L7" s="101">
        <v>0.47</v>
      </c>
      <c r="M7" s="101"/>
      <c r="N7" s="105">
        <f t="shared" si="0"/>
        <v>1</v>
      </c>
      <c r="O7" s="103">
        <f t="shared" si="1"/>
        <v>0.223</v>
      </c>
    </row>
    <row r="8" spans="2:15">
      <c r="B8" s="87"/>
      <c r="C8" s="106" t="s">
        <v>187</v>
      </c>
      <c r="D8" s="87"/>
      <c r="E8" s="99" t="s">
        <v>188</v>
      </c>
      <c r="F8" s="87"/>
      <c r="I8" s="100" t="s">
        <v>189</v>
      </c>
      <c r="J8" s="101">
        <v>0.248</v>
      </c>
      <c r="K8" s="101">
        <v>1</v>
      </c>
      <c r="L8" s="101">
        <v>0.43</v>
      </c>
      <c r="M8" s="101"/>
      <c r="N8" s="105">
        <f t="shared" si="0"/>
        <v>1</v>
      </c>
      <c r="O8" s="103">
        <f t="shared" si="1"/>
        <v>0.248</v>
      </c>
    </row>
    <row r="9" spans="2:15">
      <c r="B9" s="87"/>
      <c r="C9" s="107" t="s">
        <v>206</v>
      </c>
      <c r="D9" s="87"/>
      <c r="E9" s="104" t="s">
        <v>83</v>
      </c>
      <c r="F9" s="87"/>
      <c r="I9" s="100" t="s">
        <v>190</v>
      </c>
      <c r="J9" s="101">
        <v>0.27300000000000002</v>
      </c>
      <c r="K9" s="101">
        <v>1</v>
      </c>
      <c r="L9" s="101">
        <v>0.44</v>
      </c>
      <c r="M9" s="101"/>
      <c r="N9" s="105">
        <f t="shared" si="0"/>
        <v>1</v>
      </c>
      <c r="O9" s="103">
        <f t="shared" si="1"/>
        <v>0.27300000000000002</v>
      </c>
    </row>
    <row r="10" spans="2:15">
      <c r="B10" s="87"/>
      <c r="C10" s="87"/>
      <c r="D10" s="87"/>
      <c r="E10" s="108" t="s">
        <v>191</v>
      </c>
      <c r="F10" s="87"/>
      <c r="I10" s="100" t="s">
        <v>192</v>
      </c>
      <c r="J10" s="101">
        <v>0.33500000000000002</v>
      </c>
      <c r="K10" s="101">
        <v>1</v>
      </c>
      <c r="L10" s="101">
        <v>0.46</v>
      </c>
      <c r="M10" s="101"/>
      <c r="N10" s="105">
        <f t="shared" si="0"/>
        <v>1</v>
      </c>
      <c r="O10" s="103">
        <f t="shared" si="1"/>
        <v>0.33500000000000002</v>
      </c>
    </row>
    <row r="11" spans="2:15">
      <c r="B11" s="87"/>
      <c r="C11" s="109" t="s">
        <v>193</v>
      </c>
      <c r="D11" s="87"/>
      <c r="E11" s="110" t="s">
        <v>194</v>
      </c>
      <c r="F11" s="87"/>
      <c r="I11" s="100" t="s">
        <v>195</v>
      </c>
      <c r="J11" s="101">
        <v>0.192</v>
      </c>
      <c r="K11" s="101">
        <v>1</v>
      </c>
      <c r="L11" s="101">
        <v>0.38</v>
      </c>
      <c r="M11" s="101"/>
      <c r="N11" s="105">
        <f t="shared" si="0"/>
        <v>1</v>
      </c>
      <c r="O11" s="103">
        <f t="shared" si="1"/>
        <v>0.192</v>
      </c>
    </row>
    <row r="12" spans="2:15">
      <c r="B12" s="87"/>
      <c r="C12" s="107" t="s">
        <v>207</v>
      </c>
      <c r="D12" s="87"/>
      <c r="E12" s="111" t="s">
        <v>196</v>
      </c>
      <c r="F12" s="87"/>
      <c r="I12" s="100" t="s">
        <v>197</v>
      </c>
      <c r="J12" s="101">
        <v>0.33</v>
      </c>
      <c r="K12" s="101">
        <v>1</v>
      </c>
      <c r="L12" s="101">
        <v>0.57999999999999996</v>
      </c>
      <c r="M12" s="101"/>
      <c r="N12" s="105">
        <f t="shared" si="0"/>
        <v>1</v>
      </c>
      <c r="O12" s="103">
        <f t="shared" si="1"/>
        <v>0.33</v>
      </c>
    </row>
    <row r="13" spans="2:15">
      <c r="B13" s="87"/>
      <c r="C13" s="87"/>
      <c r="D13" s="87"/>
      <c r="E13" s="87"/>
      <c r="F13" s="87"/>
      <c r="I13" s="100" t="s">
        <v>198</v>
      </c>
      <c r="J13" s="101">
        <v>0.32</v>
      </c>
      <c r="K13" s="101">
        <v>1</v>
      </c>
      <c r="L13" s="101">
        <v>0.64</v>
      </c>
      <c r="M13" s="101"/>
      <c r="N13" s="105">
        <f t="shared" si="0"/>
        <v>1</v>
      </c>
      <c r="O13" s="103">
        <f t="shared" si="1"/>
        <v>0.32</v>
      </c>
    </row>
    <row r="14" spans="2:15">
      <c r="B14" s="87"/>
      <c r="C14" s="106" t="s">
        <v>199</v>
      </c>
      <c r="D14" s="87"/>
      <c r="E14" s="112" t="s">
        <v>172</v>
      </c>
      <c r="F14" s="113"/>
      <c r="I14" s="100" t="s">
        <v>200</v>
      </c>
      <c r="J14" s="101">
        <v>0.28000000000000003</v>
      </c>
      <c r="K14" s="101">
        <v>1</v>
      </c>
      <c r="L14" s="101">
        <v>0.62</v>
      </c>
      <c r="M14" s="101"/>
      <c r="N14" s="105">
        <f t="shared" si="0"/>
        <v>1</v>
      </c>
      <c r="O14" s="103">
        <f t="shared" si="1"/>
        <v>0.28000000000000003</v>
      </c>
    </row>
    <row r="15" spans="2:15">
      <c r="B15" s="87"/>
      <c r="C15" s="107" t="s">
        <v>201</v>
      </c>
      <c r="D15" s="87"/>
      <c r="E15" s="114" t="str">
        <f>SurveyData!E3</f>
        <v>11/02/2020</v>
      </c>
      <c r="F15" s="87"/>
      <c r="I15" s="100" t="s">
        <v>202</v>
      </c>
      <c r="J15" s="101">
        <v>0.24199999999999999</v>
      </c>
      <c r="K15" s="101">
        <v>1</v>
      </c>
      <c r="L15" s="101">
        <v>0.58899999999999997</v>
      </c>
      <c r="M15" s="101"/>
      <c r="N15" s="105">
        <f t="shared" si="0"/>
        <v>1</v>
      </c>
      <c r="O15" s="103">
        <f t="shared" si="1"/>
        <v>0.24199999999999999</v>
      </c>
    </row>
    <row r="16" spans="2:15">
      <c r="B16" s="87"/>
      <c r="C16" s="87"/>
      <c r="D16" s="87"/>
      <c r="E16" s="87"/>
      <c r="F16" s="87"/>
      <c r="I16" s="100" t="s">
        <v>203</v>
      </c>
      <c r="J16" s="101"/>
      <c r="K16" s="101"/>
      <c r="L16" s="101"/>
      <c r="M16" s="101"/>
      <c r="N16" s="105">
        <f t="shared" si="0"/>
        <v>1</v>
      </c>
      <c r="O16" s="103" t="str">
        <f t="shared" si="1"/>
        <v/>
      </c>
    </row>
    <row r="17" spans="3:14">
      <c r="I17" s="115"/>
      <c r="J17" s="116"/>
      <c r="K17" s="88"/>
      <c r="L17" s="88"/>
      <c r="M17" s="88"/>
      <c r="N17" s="88"/>
    </row>
    <row r="18" spans="3:14">
      <c r="C18" s="117" t="s">
        <v>204</v>
      </c>
      <c r="E18" s="91"/>
      <c r="I18" s="118"/>
      <c r="J18" s="88"/>
      <c r="K18" s="119"/>
      <c r="L18" s="119"/>
      <c r="M18" s="119"/>
    </row>
    <row r="19" spans="3:14">
      <c r="I19" s="118"/>
      <c r="J19" s="88"/>
      <c r="K19" s="119"/>
      <c r="L19" s="119"/>
      <c r="M19" s="119"/>
    </row>
    <row r="20" spans="3:14" ht="15.75" customHeight="1">
      <c r="I20" s="118"/>
      <c r="J20" s="88"/>
      <c r="K20" s="119"/>
      <c r="L20" s="119"/>
      <c r="M20" s="119"/>
    </row>
    <row r="21" spans="3:14" ht="15.75" customHeight="1">
      <c r="I21" s="118"/>
      <c r="J21" s="88"/>
      <c r="K21" s="119"/>
      <c r="L21" s="119"/>
      <c r="M21" s="119"/>
    </row>
    <row r="22" spans="3:14" ht="15.75" customHeight="1">
      <c r="I22" s="118"/>
      <c r="J22" s="88"/>
      <c r="K22" s="119"/>
      <c r="L22" s="119"/>
      <c r="M22" s="119"/>
    </row>
    <row r="23" spans="3:14" ht="15.75" customHeight="1">
      <c r="I23" s="118"/>
      <c r="J23" s="88"/>
      <c r="K23" s="119"/>
      <c r="L23" s="119"/>
      <c r="M23" s="119"/>
    </row>
    <row r="24" spans="3:14" ht="15.75" customHeight="1">
      <c r="I24" s="118"/>
      <c r="J24" s="88"/>
      <c r="K24" s="119"/>
      <c r="L24" s="119"/>
      <c r="M24" s="119"/>
    </row>
    <row r="25" spans="3:14" ht="15.75" customHeight="1">
      <c r="H25" s="120"/>
      <c r="I25" s="118"/>
      <c r="J25" s="88"/>
      <c r="K25" s="119"/>
      <c r="L25" s="119"/>
      <c r="M25" s="119"/>
    </row>
    <row r="26" spans="3:14" ht="15.75" customHeight="1">
      <c r="I26" s="118"/>
      <c r="J26" s="88"/>
      <c r="K26" s="119"/>
      <c r="L26" s="119"/>
      <c r="M26" s="119"/>
    </row>
    <row r="27" spans="3:14" ht="15.75" customHeight="1">
      <c r="I27" s="118"/>
      <c r="J27" s="88"/>
      <c r="K27" s="119"/>
      <c r="L27" s="119"/>
      <c r="M27" s="119"/>
    </row>
    <row r="28" spans="3:14" ht="15.75" customHeight="1">
      <c r="I28" s="118"/>
      <c r="J28" s="88"/>
      <c r="K28" s="119"/>
      <c r="L28" s="119"/>
      <c r="M28" s="119"/>
    </row>
    <row r="29" spans="3:14" ht="15.75" customHeight="1">
      <c r="H29" s="120"/>
      <c r="I29" s="118"/>
      <c r="J29" s="88"/>
      <c r="K29" s="119"/>
      <c r="L29" s="119"/>
      <c r="M29" s="119"/>
    </row>
    <row r="30" spans="3:14" ht="15.75" customHeight="1">
      <c r="H30" s="120"/>
      <c r="I30" s="118"/>
      <c r="J30" s="88"/>
      <c r="K30" s="119"/>
      <c r="L30" s="119"/>
      <c r="M30" s="119"/>
    </row>
    <row r="31" spans="3:14" ht="15.75" customHeight="1">
      <c r="I31" s="118"/>
      <c r="J31" s="88"/>
      <c r="K31" s="119"/>
      <c r="L31" s="119"/>
      <c r="M31" s="119"/>
    </row>
    <row r="32" spans="3:14" ht="15.75" customHeight="1">
      <c r="I32" s="118"/>
      <c r="J32" s="88"/>
      <c r="K32" s="119"/>
      <c r="L32" s="119"/>
      <c r="M32" s="119"/>
    </row>
    <row r="33" spans="8:13" ht="15.75" customHeight="1">
      <c r="I33" s="118"/>
      <c r="J33" s="88"/>
      <c r="K33" s="119"/>
      <c r="L33" s="119"/>
      <c r="M33" s="119"/>
    </row>
    <row r="34" spans="8:13" ht="15.75" customHeight="1">
      <c r="H34" s="120"/>
      <c r="I34" s="118"/>
      <c r="J34" s="88"/>
      <c r="K34" s="119"/>
      <c r="L34" s="119"/>
      <c r="M34" s="119"/>
    </row>
    <row r="35" spans="8:13" ht="15.75" customHeight="1">
      <c r="H35" s="120"/>
      <c r="I35" s="118"/>
      <c r="J35" s="88"/>
      <c r="K35" s="119"/>
      <c r="L35" s="119"/>
      <c r="M35" s="119"/>
    </row>
    <row r="36" spans="8:13" ht="15.75" customHeight="1">
      <c r="I36" s="118"/>
      <c r="J36" s="88"/>
      <c r="K36" s="119"/>
      <c r="L36" s="119"/>
      <c r="M36" s="119"/>
    </row>
    <row r="37" spans="8:13" ht="15.75" customHeight="1">
      <c r="I37" s="118"/>
      <c r="J37" s="88"/>
      <c r="K37" s="119"/>
      <c r="L37" s="119"/>
      <c r="M37" s="119"/>
    </row>
    <row r="38" spans="8:13" ht="15.75" customHeight="1">
      <c r="I38" s="118"/>
      <c r="J38" s="88"/>
      <c r="K38" s="119"/>
      <c r="L38" s="119"/>
      <c r="M38" s="119"/>
    </row>
    <row r="39" spans="8:13" ht="15.75" customHeight="1">
      <c r="I39" s="118"/>
      <c r="J39" s="88"/>
      <c r="K39" s="119"/>
      <c r="L39" s="119"/>
      <c r="M39" s="119"/>
    </row>
    <row r="40" spans="8:13" ht="15.75" customHeight="1">
      <c r="H40" s="120"/>
      <c r="I40" s="118"/>
      <c r="J40" s="88"/>
      <c r="K40" s="119"/>
      <c r="L40" s="119"/>
      <c r="M40" s="119"/>
    </row>
    <row r="41" spans="8:13" ht="15.75" customHeight="1">
      <c r="H41" s="120"/>
      <c r="I41" s="118"/>
      <c r="J41" s="88"/>
      <c r="K41" s="119"/>
      <c r="L41" s="119"/>
      <c r="M41" s="119"/>
    </row>
    <row r="42" spans="8:13" ht="15.75" customHeight="1">
      <c r="I42" s="118"/>
      <c r="J42" s="88"/>
      <c r="K42" s="119"/>
      <c r="L42" s="119"/>
      <c r="M42" s="119"/>
    </row>
    <row r="43" spans="8:13" ht="15.75" customHeight="1">
      <c r="I43" s="118"/>
      <c r="J43" s="88"/>
      <c r="K43" s="119"/>
      <c r="L43" s="119"/>
      <c r="M43" s="119"/>
    </row>
    <row r="44" spans="8:13" ht="15.75" customHeight="1">
      <c r="I44" s="118"/>
      <c r="J44" s="88"/>
      <c r="K44" s="119"/>
      <c r="L44" s="119"/>
      <c r="M44" s="119"/>
    </row>
    <row r="45" spans="8:13" ht="15.75" customHeight="1">
      <c r="H45" s="120"/>
      <c r="I45" s="118"/>
      <c r="J45" s="88"/>
      <c r="K45" s="119"/>
      <c r="L45" s="119"/>
      <c r="M45" s="119"/>
    </row>
    <row r="46" spans="8:13" ht="15.75" customHeight="1">
      <c r="H46" s="120"/>
      <c r="I46" s="118"/>
      <c r="J46" s="88"/>
      <c r="K46" s="119"/>
      <c r="L46" s="119"/>
      <c r="M46" s="119"/>
    </row>
    <row r="47" spans="8:13" ht="15.75" customHeight="1">
      <c r="I47" s="118"/>
      <c r="J47" s="88"/>
      <c r="K47" s="119"/>
      <c r="L47" s="119"/>
      <c r="M47" s="119"/>
    </row>
    <row r="48" spans="8:13" ht="15.75" customHeight="1">
      <c r="I48" s="118"/>
      <c r="J48" s="88"/>
      <c r="K48" s="119"/>
      <c r="L48" s="119"/>
      <c r="M48" s="119"/>
    </row>
    <row r="49" spans="8:13" ht="15.75" customHeight="1">
      <c r="I49" s="118"/>
      <c r="J49" s="88"/>
      <c r="K49" s="119"/>
      <c r="L49" s="119"/>
      <c r="M49" s="119"/>
    </row>
    <row r="50" spans="8:13" ht="15.75" customHeight="1">
      <c r="H50" s="120"/>
      <c r="I50" s="118"/>
      <c r="J50" s="88"/>
      <c r="K50" s="119"/>
      <c r="L50" s="119"/>
      <c r="M50" s="119"/>
    </row>
    <row r="51" spans="8:13" ht="15.75" customHeight="1">
      <c r="H51" s="120"/>
      <c r="I51" s="118"/>
      <c r="J51" s="88"/>
      <c r="K51" s="119"/>
      <c r="L51" s="119"/>
      <c r="M51" s="119"/>
    </row>
    <row r="52" spans="8:13" ht="15.75" customHeight="1">
      <c r="I52" s="118"/>
      <c r="J52" s="88"/>
      <c r="K52" s="119"/>
      <c r="L52" s="119"/>
      <c r="M52" s="119"/>
    </row>
    <row r="53" spans="8:13" ht="15.75" customHeight="1">
      <c r="I53" s="118"/>
      <c r="J53" s="88"/>
      <c r="K53" s="119"/>
      <c r="L53" s="119"/>
      <c r="M53" s="119"/>
    </row>
    <row r="54" spans="8:13" ht="15.75" customHeight="1">
      <c r="I54" s="118"/>
      <c r="J54" s="88"/>
      <c r="K54" s="119"/>
      <c r="L54" s="119"/>
      <c r="M54" s="119"/>
    </row>
    <row r="55" spans="8:13" ht="15.75" customHeight="1">
      <c r="I55" s="118"/>
      <c r="J55" s="88"/>
      <c r="K55" s="119"/>
      <c r="L55" s="119"/>
      <c r="M55" s="119"/>
    </row>
    <row r="56" spans="8:13" ht="15.75" customHeight="1">
      <c r="H56" s="120"/>
      <c r="I56" s="118"/>
      <c r="J56" s="88"/>
      <c r="K56" s="119"/>
      <c r="L56" s="119"/>
      <c r="M56" s="119"/>
    </row>
    <row r="57" spans="8:13" ht="15.75" customHeight="1">
      <c r="I57" s="118"/>
      <c r="J57" s="88"/>
      <c r="K57" s="119"/>
      <c r="L57" s="119"/>
      <c r="M57" s="119"/>
    </row>
    <row r="58" spans="8:13" ht="15.75" customHeight="1">
      <c r="I58" s="118"/>
      <c r="J58" s="88"/>
      <c r="K58" s="119"/>
      <c r="L58" s="119"/>
      <c r="M58" s="119"/>
    </row>
    <row r="59" spans="8:13" ht="15.75" customHeight="1">
      <c r="I59" s="118"/>
      <c r="J59" s="88"/>
      <c r="K59" s="119"/>
      <c r="L59" s="119"/>
      <c r="M59" s="119"/>
    </row>
    <row r="60" spans="8:13" ht="15.75" customHeight="1">
      <c r="I60" s="118"/>
      <c r="J60" s="88"/>
      <c r="K60" s="119"/>
      <c r="L60" s="119"/>
      <c r="M60" s="119"/>
    </row>
    <row r="61" spans="8:13" ht="15.75" customHeight="1">
      <c r="H61" s="120"/>
      <c r="I61" s="118"/>
      <c r="J61" s="88"/>
      <c r="K61" s="119"/>
      <c r="L61" s="119"/>
      <c r="M61" s="119"/>
    </row>
    <row r="62" spans="8:13" ht="15.75" customHeight="1">
      <c r="H62" s="120"/>
      <c r="I62" s="118"/>
      <c r="J62" s="88"/>
      <c r="K62" s="119"/>
      <c r="L62" s="119"/>
      <c r="M62" s="119"/>
    </row>
    <row r="63" spans="8:13" ht="15.75" customHeight="1">
      <c r="I63" s="118"/>
      <c r="J63" s="88"/>
      <c r="K63" s="119"/>
      <c r="L63" s="119"/>
      <c r="M63" s="119"/>
    </row>
    <row r="64" spans="8:13" ht="15.75" customHeight="1">
      <c r="I64" s="118"/>
      <c r="J64" s="88"/>
      <c r="K64" s="119"/>
      <c r="L64" s="119"/>
      <c r="M64" s="119"/>
    </row>
    <row r="65" spans="8:13" ht="15.75" customHeight="1">
      <c r="I65" s="118"/>
      <c r="J65" s="88"/>
      <c r="K65" s="119"/>
      <c r="L65" s="119"/>
      <c r="M65" s="119"/>
    </row>
    <row r="66" spans="8:13" ht="15.75" customHeight="1">
      <c r="H66" s="120"/>
      <c r="I66" s="118"/>
      <c r="J66" s="88"/>
      <c r="K66" s="119"/>
      <c r="L66" s="119"/>
      <c r="M66" s="119"/>
    </row>
    <row r="67" spans="8:13" ht="15.75" customHeight="1">
      <c r="I67" s="118"/>
      <c r="J67" s="88"/>
      <c r="K67" s="119"/>
      <c r="L67" s="119"/>
      <c r="M67" s="119"/>
    </row>
    <row r="68" spans="8:13" ht="15.75" customHeight="1">
      <c r="I68" s="118"/>
      <c r="J68" s="88"/>
      <c r="K68" s="119"/>
      <c r="L68" s="119"/>
      <c r="M68" s="119"/>
    </row>
    <row r="69" spans="8:13" ht="15.75" customHeight="1">
      <c r="I69" s="118"/>
      <c r="J69" s="88"/>
      <c r="K69" s="119"/>
      <c r="L69" s="119"/>
      <c r="M69" s="119"/>
    </row>
    <row r="70" spans="8:13" ht="15.75" customHeight="1">
      <c r="I70" s="118"/>
      <c r="J70" s="88"/>
      <c r="K70" s="119"/>
      <c r="L70" s="119"/>
      <c r="M70" s="119"/>
    </row>
    <row r="71" spans="8:13" ht="15.75" customHeight="1">
      <c r="I71" s="118"/>
      <c r="J71" s="88"/>
      <c r="K71" s="119"/>
      <c r="L71" s="119"/>
      <c r="M71" s="119"/>
    </row>
    <row r="72" spans="8:13" ht="15.75" customHeight="1">
      <c r="H72" s="120"/>
      <c r="I72" s="118"/>
      <c r="J72" s="88"/>
      <c r="K72" s="119"/>
      <c r="L72" s="119"/>
      <c r="M72" s="119"/>
    </row>
    <row r="73" spans="8:13" ht="15.75" customHeight="1">
      <c r="H73" s="120"/>
      <c r="I73" s="118"/>
      <c r="J73" s="88"/>
      <c r="K73" s="119"/>
      <c r="L73" s="119"/>
      <c r="M73" s="119"/>
    </row>
    <row r="74" spans="8:13" ht="15.75" customHeight="1">
      <c r="I74" s="118"/>
      <c r="J74" s="88"/>
      <c r="K74" s="119"/>
      <c r="L74" s="119"/>
      <c r="M74" s="119"/>
    </row>
    <row r="75" spans="8:13" ht="15.75" customHeight="1">
      <c r="I75" s="118"/>
      <c r="J75" s="88"/>
      <c r="K75" s="119"/>
      <c r="L75" s="119"/>
      <c r="M75" s="119"/>
    </row>
    <row r="76" spans="8:13" ht="15.75" customHeight="1">
      <c r="I76" s="118"/>
      <c r="J76" s="88"/>
      <c r="K76" s="119"/>
      <c r="L76" s="119"/>
      <c r="M76" s="119"/>
    </row>
    <row r="77" spans="8:13" ht="15.75" customHeight="1">
      <c r="H77" s="120"/>
      <c r="I77" s="118"/>
      <c r="J77" s="88"/>
      <c r="K77" s="119"/>
      <c r="L77" s="119"/>
      <c r="M77" s="119"/>
    </row>
    <row r="78" spans="8:13" ht="15.75" customHeight="1">
      <c r="H78" s="120"/>
      <c r="I78" s="118"/>
      <c r="J78" s="88"/>
      <c r="K78" s="119"/>
      <c r="L78" s="119"/>
      <c r="M78" s="119"/>
    </row>
    <row r="79" spans="8:13" ht="15.75" customHeight="1">
      <c r="I79" s="118"/>
      <c r="J79" s="88"/>
      <c r="K79" s="119"/>
      <c r="L79" s="119"/>
      <c r="M79" s="119"/>
    </row>
    <row r="80" spans="8:13" ht="15.75" customHeight="1">
      <c r="I80" s="118"/>
      <c r="J80" s="88"/>
      <c r="K80" s="119"/>
      <c r="L80" s="119"/>
      <c r="M80" s="119"/>
    </row>
    <row r="81" spans="8:13" ht="15.75" customHeight="1">
      <c r="I81" s="118"/>
      <c r="J81" s="88"/>
      <c r="K81" s="119"/>
      <c r="L81" s="119"/>
      <c r="M81" s="119"/>
    </row>
    <row r="82" spans="8:13" ht="15.75" customHeight="1">
      <c r="I82" s="118"/>
      <c r="J82" s="88"/>
      <c r="K82" s="119"/>
      <c r="L82" s="119"/>
      <c r="M82" s="119"/>
    </row>
    <row r="83" spans="8:13" ht="15.75" customHeight="1">
      <c r="H83" s="120"/>
      <c r="I83" s="118"/>
      <c r="J83" s="88"/>
      <c r="K83" s="119"/>
      <c r="L83" s="119"/>
      <c r="M83" s="119"/>
    </row>
    <row r="84" spans="8:13" ht="15.75" customHeight="1">
      <c r="I84" s="118"/>
      <c r="J84" s="88"/>
      <c r="K84" s="119"/>
      <c r="L84" s="119"/>
      <c r="M84" s="119"/>
    </row>
    <row r="85" spans="8:13" ht="15.75" customHeight="1">
      <c r="I85" s="118"/>
      <c r="J85" s="88"/>
      <c r="K85" s="119"/>
      <c r="L85" s="119"/>
      <c r="M85" s="119"/>
    </row>
    <row r="86" spans="8:13" ht="15.75" customHeight="1">
      <c r="I86" s="118"/>
      <c r="J86" s="88"/>
      <c r="K86" s="119"/>
      <c r="L86" s="119"/>
      <c r="M86" s="119"/>
    </row>
    <row r="87" spans="8:13" ht="15.75" customHeight="1">
      <c r="I87" s="118"/>
      <c r="J87" s="88"/>
      <c r="K87" s="119"/>
      <c r="L87" s="119"/>
      <c r="M87" s="119"/>
    </row>
    <row r="88" spans="8:13" ht="15.75" customHeight="1">
      <c r="I88" s="118"/>
      <c r="J88" s="88"/>
      <c r="K88" s="119"/>
      <c r="L88" s="119"/>
      <c r="M88" s="119"/>
    </row>
    <row r="89" spans="8:13" ht="15.75" customHeight="1">
      <c r="I89" s="118"/>
      <c r="J89" s="88"/>
      <c r="K89" s="119"/>
      <c r="L89" s="119"/>
      <c r="M89" s="119"/>
    </row>
    <row r="90" spans="8:13" ht="15.75" customHeight="1">
      <c r="I90" s="118"/>
      <c r="J90" s="88"/>
      <c r="K90" s="119"/>
      <c r="L90" s="119"/>
      <c r="M90" s="119"/>
    </row>
    <row r="91" spans="8:13" ht="15.75" customHeight="1">
      <c r="I91" s="118"/>
      <c r="J91" s="88"/>
      <c r="K91" s="119"/>
      <c r="L91" s="119"/>
      <c r="M91" s="119"/>
    </row>
    <row r="92" spans="8:13" ht="15.75" customHeight="1">
      <c r="I92" s="118"/>
      <c r="J92" s="88"/>
      <c r="K92" s="119"/>
      <c r="L92" s="119"/>
      <c r="M92" s="119"/>
    </row>
    <row r="93" spans="8:13" ht="15.75" customHeight="1">
      <c r="I93" s="118"/>
      <c r="J93" s="88"/>
      <c r="K93" s="119"/>
      <c r="L93" s="119"/>
      <c r="M93" s="119"/>
    </row>
    <row r="94" spans="8:13" ht="15.75" customHeight="1">
      <c r="I94" s="118"/>
      <c r="J94" s="88"/>
      <c r="K94" s="119"/>
      <c r="L94" s="119"/>
      <c r="M94" s="119"/>
    </row>
    <row r="95" spans="8:13" ht="15.75" customHeight="1">
      <c r="I95" s="118"/>
      <c r="J95" s="88"/>
      <c r="K95" s="119"/>
      <c r="L95" s="119"/>
      <c r="M95" s="119"/>
    </row>
    <row r="96" spans="8:13" ht="15.75" customHeight="1">
      <c r="I96" s="118"/>
      <c r="J96" s="88"/>
      <c r="K96" s="119"/>
      <c r="L96" s="119"/>
      <c r="M96" s="119"/>
    </row>
    <row r="97" spans="9:13" ht="15.75" customHeight="1">
      <c r="I97" s="118"/>
      <c r="J97" s="88"/>
      <c r="K97" s="119"/>
      <c r="L97" s="119"/>
      <c r="M97" s="119"/>
    </row>
    <row r="98" spans="9:13" ht="15.75" customHeight="1">
      <c r="I98" s="118"/>
      <c r="J98" s="88"/>
      <c r="K98" s="119"/>
      <c r="L98" s="119"/>
      <c r="M98" s="119"/>
    </row>
    <row r="99" spans="9:13" ht="15.75" customHeight="1">
      <c r="I99" s="118"/>
      <c r="J99" s="88"/>
      <c r="K99" s="119"/>
      <c r="L99" s="119"/>
      <c r="M99" s="119"/>
    </row>
    <row r="100" spans="9:13" ht="15.75" customHeight="1">
      <c r="I100" s="118"/>
      <c r="J100" s="88"/>
      <c r="K100" s="119"/>
      <c r="L100" s="119"/>
      <c r="M100" s="119"/>
    </row>
    <row r="101" spans="9:13" ht="15.75" customHeight="1">
      <c r="I101" s="118"/>
      <c r="J101" s="88"/>
      <c r="K101" s="119"/>
      <c r="L101" s="119"/>
      <c r="M101" s="119"/>
    </row>
    <row r="102" spans="9:13" ht="15.75" customHeight="1">
      <c r="I102" s="121"/>
      <c r="J102" s="88"/>
      <c r="K102" s="88"/>
      <c r="L102" s="88"/>
      <c r="M102" s="88"/>
    </row>
    <row r="103" spans="9:13" ht="15.75" customHeight="1">
      <c r="I103" s="121"/>
      <c r="J103" s="88"/>
      <c r="K103" s="88"/>
      <c r="L103" s="88"/>
      <c r="M103" s="88"/>
    </row>
    <row r="104" spans="9:13" ht="15.75" customHeight="1">
      <c r="I104" s="121"/>
      <c r="J104" s="88"/>
      <c r="K104" s="88"/>
      <c r="L104" s="88"/>
      <c r="M104" s="88"/>
    </row>
    <row r="105" spans="9:13" ht="15.75" customHeight="1">
      <c r="I105" s="121"/>
      <c r="J105" s="88"/>
      <c r="K105" s="88"/>
      <c r="L105" s="88"/>
      <c r="M105" s="88"/>
    </row>
    <row r="106" spans="9:13" ht="15.75" customHeight="1">
      <c r="I106" s="122"/>
      <c r="J106" s="88"/>
    </row>
    <row r="107" spans="9:13" ht="15.75" customHeight="1">
      <c r="I107" s="122"/>
      <c r="J107" s="88"/>
    </row>
    <row r="108" spans="9:13" ht="15.75" customHeight="1">
      <c r="I108" s="122"/>
      <c r="J108" s="88"/>
    </row>
    <row r="109" spans="9:13" ht="15.75" customHeight="1">
      <c r="I109" s="122"/>
      <c r="J109" s="88"/>
    </row>
    <row r="110" spans="9:13" ht="15.75" customHeight="1">
      <c r="I110" s="122"/>
      <c r="J110" s="88"/>
    </row>
    <row r="111" spans="9:13" ht="15.75" customHeight="1">
      <c r="I111" s="122"/>
      <c r="J111" s="88"/>
    </row>
    <row r="112" spans="9:13" ht="15.75" customHeight="1">
      <c r="I112" s="122"/>
      <c r="J112" s="88"/>
    </row>
    <row r="113" spans="9:10" ht="15.75" customHeight="1">
      <c r="I113" s="122"/>
      <c r="J113" s="88"/>
    </row>
    <row r="114" spans="9:10" ht="15.75" customHeight="1">
      <c r="I114" s="122"/>
      <c r="J114" s="88"/>
    </row>
    <row r="115" spans="9:10" ht="15.75" customHeight="1">
      <c r="I115" s="122"/>
      <c r="J115" s="88"/>
    </row>
    <row r="116" spans="9:10" ht="15.75" customHeight="1">
      <c r="I116" s="122"/>
      <c r="J116" s="88"/>
    </row>
    <row r="117" spans="9:10" ht="15.75" customHeight="1">
      <c r="I117" s="122"/>
      <c r="J117" s="88"/>
    </row>
    <row r="118" spans="9:10" ht="15.75" customHeight="1">
      <c r="I118" s="122"/>
      <c r="J118" s="88"/>
    </row>
    <row r="119" spans="9:10" ht="15.75" customHeight="1">
      <c r="I119" s="122"/>
      <c r="J119" s="88"/>
    </row>
    <row r="120" spans="9:10" ht="15.75" customHeight="1">
      <c r="I120" s="122"/>
      <c r="J120" s="88"/>
    </row>
    <row r="121" spans="9:10" ht="15.75" customHeight="1">
      <c r="I121" s="122"/>
      <c r="J121" s="88"/>
    </row>
    <row r="122" spans="9:10" ht="15.75" customHeight="1">
      <c r="I122" s="122"/>
      <c r="J122" s="88"/>
    </row>
    <row r="123" spans="9:10" ht="15.75" customHeight="1">
      <c r="I123" s="122"/>
      <c r="J123" s="88"/>
    </row>
    <row r="124" spans="9:10" ht="15.75" customHeight="1">
      <c r="I124" s="122"/>
      <c r="J124" s="88"/>
    </row>
    <row r="125" spans="9:10" ht="15.75" customHeight="1">
      <c r="I125" s="122"/>
      <c r="J125" s="88"/>
    </row>
    <row r="126" spans="9:10" ht="15.75" customHeight="1">
      <c r="I126" s="122"/>
      <c r="J126" s="88"/>
    </row>
    <row r="127" spans="9:10" ht="15.75" customHeight="1">
      <c r="I127" s="122"/>
      <c r="J127" s="88"/>
    </row>
    <row r="128" spans="9:10" ht="15.75" customHeight="1">
      <c r="I128" s="122"/>
      <c r="J128" s="88"/>
    </row>
    <row r="129" spans="9:10" ht="15.75" customHeight="1">
      <c r="I129" s="122"/>
      <c r="J129" s="88"/>
    </row>
    <row r="130" spans="9:10" ht="15.75" customHeight="1">
      <c r="I130" s="122"/>
      <c r="J130" s="88"/>
    </row>
    <row r="131" spans="9:10" ht="15.75" customHeight="1">
      <c r="I131" s="122"/>
      <c r="J131" s="88"/>
    </row>
    <row r="132" spans="9:10" ht="15.75" customHeight="1">
      <c r="I132" s="122"/>
      <c r="J132" s="88"/>
    </row>
    <row r="133" spans="9:10" ht="15.75" customHeight="1">
      <c r="I133" s="122"/>
      <c r="J133" s="88"/>
    </row>
    <row r="134" spans="9:10" ht="15.75" customHeight="1">
      <c r="I134" s="122"/>
      <c r="J134" s="88"/>
    </row>
    <row r="135" spans="9:10" ht="15.75" customHeight="1">
      <c r="I135" s="122"/>
      <c r="J135" s="88"/>
    </row>
    <row r="136" spans="9:10" ht="15.75" customHeight="1">
      <c r="I136" s="122"/>
      <c r="J136" s="88"/>
    </row>
    <row r="137" spans="9:10" ht="15.75" customHeight="1">
      <c r="I137" s="122"/>
      <c r="J137" s="88"/>
    </row>
    <row r="138" spans="9:10" ht="15.75" customHeight="1">
      <c r="I138" s="122"/>
      <c r="J138" s="88"/>
    </row>
    <row r="139" spans="9:10" ht="15.75" customHeight="1">
      <c r="I139" s="122"/>
      <c r="J139" s="88"/>
    </row>
    <row r="140" spans="9:10" ht="15.75" customHeight="1">
      <c r="I140" s="122"/>
      <c r="J140" s="88"/>
    </row>
    <row r="141" spans="9:10" ht="15.75" customHeight="1">
      <c r="I141" s="122"/>
      <c r="J141" s="88"/>
    </row>
    <row r="142" spans="9:10" ht="15.75" customHeight="1">
      <c r="I142" s="122"/>
      <c r="J142" s="88"/>
    </row>
    <row r="143" spans="9:10" ht="15.75" customHeight="1">
      <c r="I143" s="122"/>
      <c r="J143" s="88"/>
    </row>
    <row r="144" spans="9:10" ht="15.75" customHeight="1">
      <c r="I144" s="122"/>
      <c r="J144" s="88"/>
    </row>
    <row r="145" spans="9:10" ht="15.75" customHeight="1">
      <c r="I145" s="122"/>
      <c r="J145" s="88"/>
    </row>
    <row r="146" spans="9:10" ht="15.75" customHeight="1">
      <c r="I146" s="122"/>
      <c r="J146" s="88"/>
    </row>
    <row r="147" spans="9:10" ht="15.75" customHeight="1">
      <c r="I147" s="122"/>
      <c r="J147" s="88"/>
    </row>
    <row r="148" spans="9:10" ht="15.75" customHeight="1">
      <c r="I148" s="122"/>
      <c r="J148" s="88"/>
    </row>
    <row r="149" spans="9:10" ht="15.75" customHeight="1">
      <c r="I149" s="122"/>
      <c r="J149" s="88"/>
    </row>
    <row r="150" spans="9:10" ht="15.75" customHeight="1">
      <c r="I150" s="122"/>
      <c r="J150" s="88"/>
    </row>
    <row r="151" spans="9:10" ht="15.75" customHeight="1">
      <c r="I151" s="122"/>
      <c r="J151" s="88"/>
    </row>
    <row r="152" spans="9:10" ht="15.75" customHeight="1">
      <c r="I152" s="122"/>
      <c r="J152" s="88"/>
    </row>
    <row r="153" spans="9:10" ht="15.75" customHeight="1">
      <c r="I153" s="122"/>
      <c r="J153" s="88"/>
    </row>
    <row r="154" spans="9:10" ht="15.75" customHeight="1">
      <c r="I154" s="122"/>
      <c r="J154" s="88"/>
    </row>
    <row r="155" spans="9:10" ht="15.75" customHeight="1">
      <c r="I155" s="122"/>
      <c r="J155" s="88"/>
    </row>
    <row r="156" spans="9:10" ht="15.75" customHeight="1">
      <c r="I156" s="122"/>
      <c r="J156" s="88"/>
    </row>
    <row r="157" spans="9:10" ht="15.75" customHeight="1">
      <c r="I157" s="122"/>
      <c r="J157" s="88"/>
    </row>
    <row r="158" spans="9:10" ht="15.75" customHeight="1">
      <c r="I158" s="122"/>
      <c r="J158" s="88"/>
    </row>
    <row r="159" spans="9:10" ht="15.75" customHeight="1">
      <c r="I159" s="122"/>
      <c r="J159" s="88"/>
    </row>
    <row r="160" spans="9:10" ht="15.75" customHeight="1">
      <c r="I160" s="122"/>
      <c r="J160" s="88"/>
    </row>
    <row r="161" spans="9:10" ht="15.75" customHeight="1">
      <c r="I161" s="122"/>
      <c r="J161" s="88"/>
    </row>
    <row r="162" spans="9:10" ht="15.75" customHeight="1">
      <c r="I162" s="122"/>
      <c r="J162" s="88"/>
    </row>
    <row r="163" spans="9:10" ht="15.75" customHeight="1">
      <c r="I163" s="122"/>
      <c r="J163" s="88"/>
    </row>
    <row r="164" spans="9:10" ht="15.75" customHeight="1">
      <c r="I164" s="122"/>
      <c r="J164" s="88"/>
    </row>
    <row r="165" spans="9:10" ht="15.75" customHeight="1">
      <c r="I165" s="122"/>
      <c r="J165" s="88"/>
    </row>
    <row r="166" spans="9:10" ht="15.75" customHeight="1">
      <c r="I166" s="122"/>
      <c r="J166" s="88"/>
    </row>
    <row r="167" spans="9:10" ht="15.75" customHeight="1">
      <c r="I167" s="122"/>
      <c r="J167" s="88"/>
    </row>
    <row r="168" spans="9:10" ht="15.75" customHeight="1">
      <c r="I168" s="122"/>
      <c r="J168" s="88"/>
    </row>
    <row r="169" spans="9:10" ht="15.75" customHeight="1">
      <c r="J169" s="88"/>
    </row>
    <row r="170" spans="9:10" ht="15.75" customHeight="1">
      <c r="J170" s="88"/>
    </row>
    <row r="171" spans="9:10" ht="15.75" customHeight="1">
      <c r="J171" s="88"/>
    </row>
    <row r="172" spans="9:10" ht="15.75" customHeight="1">
      <c r="J172" s="88"/>
    </row>
    <row r="173" spans="9:10" ht="15.75" customHeight="1">
      <c r="J173" s="88"/>
    </row>
    <row r="174" spans="9:10" ht="15.75" customHeight="1">
      <c r="J174" s="88"/>
    </row>
    <row r="175" spans="9:10" ht="15.75" customHeight="1">
      <c r="J175" s="88"/>
    </row>
    <row r="176" spans="9:10" ht="15.75" customHeight="1">
      <c r="J176" s="88"/>
    </row>
    <row r="177" spans="10:10" ht="15.75" customHeight="1">
      <c r="J177" s="88"/>
    </row>
    <row r="178" spans="10:10" ht="15.75" customHeight="1">
      <c r="J178" s="88"/>
    </row>
    <row r="179" spans="10:10" ht="15.75" customHeight="1">
      <c r="J179" s="88"/>
    </row>
    <row r="180" spans="10:10" ht="15.75" customHeight="1">
      <c r="J180" s="88"/>
    </row>
    <row r="181" spans="10:10" ht="15.75" customHeight="1">
      <c r="J181" s="88"/>
    </row>
    <row r="182" spans="10:10" ht="15.75" customHeight="1">
      <c r="J182" s="88"/>
    </row>
    <row r="183" spans="10:10" ht="15.75" customHeight="1">
      <c r="J183" s="88"/>
    </row>
    <row r="184" spans="10:10" ht="15.75" customHeight="1">
      <c r="J184" s="88"/>
    </row>
    <row r="185" spans="10:10" ht="15.75" customHeight="1">
      <c r="J185" s="88"/>
    </row>
    <row r="186" spans="10:10" ht="15.75" customHeight="1">
      <c r="J186" s="88"/>
    </row>
    <row r="187" spans="10:10" ht="15.75" customHeight="1">
      <c r="J187" s="88"/>
    </row>
    <row r="188" spans="10:10" ht="15.75" customHeight="1">
      <c r="J188" s="88"/>
    </row>
    <row r="189" spans="10:10" ht="15.75" customHeight="1">
      <c r="J189" s="88"/>
    </row>
    <row r="190" spans="10:10" ht="15.75" customHeight="1">
      <c r="J190" s="88"/>
    </row>
    <row r="191" spans="10:10" ht="15.75" customHeight="1">
      <c r="J191" s="88"/>
    </row>
    <row r="192" spans="10:10" ht="15.75" customHeight="1">
      <c r="J192" s="88"/>
    </row>
    <row r="193" spans="10:10" ht="15.75" customHeight="1">
      <c r="J193" s="88"/>
    </row>
    <row r="194" spans="10:10" ht="15.75" customHeight="1">
      <c r="J194" s="88"/>
    </row>
    <row r="195" spans="10:10" ht="15.75" customHeight="1">
      <c r="J195" s="88"/>
    </row>
    <row r="196" spans="10:10" ht="15.75" customHeight="1">
      <c r="J196" s="88"/>
    </row>
    <row r="197" spans="10:10" ht="15.75" customHeight="1">
      <c r="J197" s="88"/>
    </row>
    <row r="198" spans="10:10" ht="15.75" customHeight="1">
      <c r="J198" s="88"/>
    </row>
    <row r="199" spans="10:10" ht="15.75" customHeight="1">
      <c r="J199" s="88"/>
    </row>
    <row r="200" spans="10:10" ht="15.75" customHeight="1">
      <c r="J200" s="88"/>
    </row>
    <row r="201" spans="10:10" ht="15.75" customHeight="1">
      <c r="J201" s="88"/>
    </row>
    <row r="202" spans="10:10" ht="15.75" customHeight="1">
      <c r="J202" s="88"/>
    </row>
    <row r="203" spans="10:10" ht="15.75" customHeight="1">
      <c r="J203" s="88"/>
    </row>
    <row r="204" spans="10:10" ht="15.75" customHeight="1">
      <c r="J204" s="88"/>
    </row>
    <row r="205" spans="10:10" ht="15.75" customHeight="1">
      <c r="J205" s="88"/>
    </row>
    <row r="206" spans="10:10" ht="15.75" customHeight="1">
      <c r="J206" s="88"/>
    </row>
    <row r="207" spans="10:10" ht="15.75" customHeight="1">
      <c r="J207" s="88"/>
    </row>
    <row r="208" spans="10:10" ht="15.75" customHeight="1">
      <c r="J208" s="88"/>
    </row>
    <row r="209" spans="10:10" ht="15.75" customHeight="1">
      <c r="J209" s="88"/>
    </row>
    <row r="210" spans="10:10" ht="15.75" customHeight="1">
      <c r="J210" s="88"/>
    </row>
    <row r="211" spans="10:10" ht="15.75" customHeight="1">
      <c r="J211" s="88"/>
    </row>
    <row r="212" spans="10:10" ht="15.75" customHeight="1">
      <c r="J212" s="88"/>
    </row>
    <row r="213" spans="10:10" ht="15.75" customHeight="1">
      <c r="J213" s="88"/>
    </row>
    <row r="214" spans="10:10" ht="15.75" customHeight="1">
      <c r="J214" s="88"/>
    </row>
    <row r="215" spans="10:10" ht="15.75" customHeight="1">
      <c r="J215" s="88"/>
    </row>
    <row r="216" spans="10:10" ht="15.75" customHeight="1">
      <c r="J216" s="88"/>
    </row>
    <row r="217" spans="10:10" ht="15.75" customHeight="1">
      <c r="J217" s="88"/>
    </row>
    <row r="218" spans="10:10" ht="15.75" customHeight="1">
      <c r="J218" s="88"/>
    </row>
    <row r="219" spans="10:10" ht="15.75" customHeight="1">
      <c r="J219" s="88"/>
    </row>
    <row r="220" spans="10:10" ht="15.75" customHeight="1">
      <c r="J220" s="88"/>
    </row>
    <row r="221" spans="10:10" ht="15.75" customHeight="1">
      <c r="J221" s="88"/>
    </row>
    <row r="222" spans="10:10" ht="15.75" customHeight="1">
      <c r="J222" s="88"/>
    </row>
    <row r="223" spans="10:10" ht="15.75" customHeight="1">
      <c r="J223" s="88"/>
    </row>
    <row r="224" spans="10:10" ht="15.75" customHeight="1">
      <c r="J224" s="88"/>
    </row>
    <row r="225" spans="10:10" ht="15.75" customHeight="1">
      <c r="J225" s="88"/>
    </row>
    <row r="226" spans="10:10" ht="15.75" customHeight="1">
      <c r="J226" s="88"/>
    </row>
    <row r="227" spans="10:10" ht="15.75" customHeight="1">
      <c r="J227" s="88"/>
    </row>
    <row r="228" spans="10:10" ht="15.75" customHeight="1">
      <c r="J228" s="88"/>
    </row>
    <row r="229" spans="10:10" ht="15.75" customHeight="1">
      <c r="J229" s="88"/>
    </row>
    <row r="230" spans="10:10" ht="15.75" customHeight="1">
      <c r="J230" s="88"/>
    </row>
    <row r="231" spans="10:10" ht="15.75" customHeight="1">
      <c r="J231" s="88"/>
    </row>
    <row r="232" spans="10:10" ht="15.75" customHeight="1">
      <c r="J232" s="88"/>
    </row>
    <row r="233" spans="10:10" ht="15.75" customHeight="1">
      <c r="J233" s="88"/>
    </row>
    <row r="234" spans="10:10" ht="15.75" customHeight="1">
      <c r="J234" s="88"/>
    </row>
    <row r="235" spans="10:10" ht="15.75" customHeight="1">
      <c r="J235" s="88"/>
    </row>
    <row r="236" spans="10:10" ht="15.75" customHeight="1">
      <c r="J236" s="88"/>
    </row>
    <row r="237" spans="10:10" ht="15.75" customHeight="1">
      <c r="J237" s="88"/>
    </row>
    <row r="238" spans="10:10" ht="15.75" customHeight="1">
      <c r="J238" s="88"/>
    </row>
    <row r="239" spans="10:10" ht="15.75" customHeight="1">
      <c r="J239" s="88"/>
    </row>
    <row r="240" spans="10:10" ht="15.75" customHeight="1">
      <c r="J240" s="88"/>
    </row>
    <row r="241" spans="10:10" ht="15.75" customHeight="1">
      <c r="J241" s="88"/>
    </row>
    <row r="242" spans="10:10" ht="15.75" customHeight="1">
      <c r="J242" s="88"/>
    </row>
    <row r="243" spans="10:10" ht="15.75" customHeight="1">
      <c r="J243" s="88"/>
    </row>
    <row r="244" spans="10:10" ht="15.75" customHeight="1">
      <c r="J244" s="88"/>
    </row>
    <row r="245" spans="10:10" ht="15.75" customHeight="1">
      <c r="J245" s="88"/>
    </row>
    <row r="246" spans="10:10" ht="15.75" customHeight="1">
      <c r="J246" s="88"/>
    </row>
    <row r="247" spans="10:10" ht="15.75" customHeight="1">
      <c r="J247" s="88"/>
    </row>
    <row r="248" spans="10:10" ht="15.75" customHeight="1">
      <c r="J248" s="88"/>
    </row>
    <row r="249" spans="10:10" ht="15.75" customHeight="1">
      <c r="J249" s="88"/>
    </row>
    <row r="250" spans="10:10" ht="15.75" customHeight="1">
      <c r="J250" s="88"/>
    </row>
    <row r="251" spans="10:10" ht="15.75" customHeight="1">
      <c r="J251" s="88"/>
    </row>
    <row r="252" spans="10:10" ht="15.75" customHeight="1">
      <c r="J252" s="88"/>
    </row>
    <row r="253" spans="10:10" ht="15.75" customHeight="1">
      <c r="J253" s="88"/>
    </row>
    <row r="254" spans="10:10" ht="15.75" customHeight="1">
      <c r="J254" s="88"/>
    </row>
    <row r="255" spans="10:10" ht="15.75" customHeight="1">
      <c r="J255" s="88"/>
    </row>
    <row r="256" spans="10:10" ht="15.75" customHeight="1">
      <c r="J256" s="88"/>
    </row>
    <row r="257" spans="10:10" ht="15.75" customHeight="1">
      <c r="J257" s="88"/>
    </row>
    <row r="258" spans="10:10" ht="15.75" customHeight="1">
      <c r="J258" s="88"/>
    </row>
    <row r="259" spans="10:10" ht="15.75" customHeight="1">
      <c r="J259" s="88"/>
    </row>
    <row r="260" spans="10:10" ht="15.75" customHeight="1">
      <c r="J260" s="88"/>
    </row>
    <row r="261" spans="10:10" ht="15.75" customHeight="1">
      <c r="J261" s="88"/>
    </row>
    <row r="262" spans="10:10" ht="15.75" customHeight="1">
      <c r="J262" s="88"/>
    </row>
    <row r="263" spans="10:10" ht="15.75" customHeight="1">
      <c r="J263" s="88"/>
    </row>
    <row r="264" spans="10:10" ht="15.75" customHeight="1">
      <c r="J264" s="88"/>
    </row>
    <row r="265" spans="10:10" ht="15.75" customHeight="1">
      <c r="J265" s="88"/>
    </row>
    <row r="266" spans="10:10" ht="15.75" customHeight="1">
      <c r="J266" s="88"/>
    </row>
    <row r="267" spans="10:10" ht="15.75" customHeight="1">
      <c r="J267" s="88"/>
    </row>
    <row r="268" spans="10:10" ht="15.75" customHeight="1">
      <c r="J268" s="88"/>
    </row>
    <row r="269" spans="10:10" ht="15.75" customHeight="1">
      <c r="J269" s="88"/>
    </row>
    <row r="270" spans="10:10" ht="15.75" customHeight="1">
      <c r="J270" s="88"/>
    </row>
    <row r="271" spans="10:10" ht="15.75" customHeight="1">
      <c r="J271" s="88"/>
    </row>
    <row r="272" spans="10:10" ht="15.75" customHeight="1">
      <c r="J272" s="88"/>
    </row>
    <row r="273" spans="10:10" ht="15.75" customHeight="1">
      <c r="J273" s="88"/>
    </row>
    <row r="274" spans="10:10" ht="15.75" customHeight="1">
      <c r="J274" s="88"/>
    </row>
    <row r="275" spans="10:10" ht="15.75" customHeight="1">
      <c r="J275" s="88"/>
    </row>
    <row r="276" spans="10:10" ht="15.75" customHeight="1">
      <c r="J276" s="88"/>
    </row>
    <row r="277" spans="10:10" ht="15.75" customHeight="1">
      <c r="J277" s="88"/>
    </row>
    <row r="278" spans="10:10" ht="15.75" customHeight="1">
      <c r="J278" s="88"/>
    </row>
    <row r="279" spans="10:10" ht="15.75" customHeight="1">
      <c r="J279" s="88"/>
    </row>
    <row r="280" spans="10:10" ht="15.75" customHeight="1">
      <c r="J280" s="88"/>
    </row>
    <row r="281" spans="10:10" ht="15.75" customHeight="1">
      <c r="J281" s="88"/>
    </row>
    <row r="282" spans="10:10" ht="15.75" customHeight="1">
      <c r="J282" s="88"/>
    </row>
    <row r="283" spans="10:10" ht="15.75" customHeight="1">
      <c r="J283" s="88"/>
    </row>
    <row r="284" spans="10:10" ht="15.75" customHeight="1">
      <c r="J284" s="88"/>
    </row>
    <row r="285" spans="10:10" ht="15.75" customHeight="1">
      <c r="J285" s="88"/>
    </row>
    <row r="286" spans="10:10" ht="15.75" customHeight="1">
      <c r="J286" s="88"/>
    </row>
    <row r="287" spans="10:10" ht="15.75" customHeight="1">
      <c r="J287" s="88"/>
    </row>
    <row r="288" spans="10:10" ht="15.75" customHeight="1">
      <c r="J288" s="88"/>
    </row>
    <row r="289" spans="10:10" ht="15.75" customHeight="1">
      <c r="J289" s="88"/>
    </row>
    <row r="290" spans="10:10" ht="15.75" customHeight="1">
      <c r="J290" s="88"/>
    </row>
    <row r="291" spans="10:10" ht="15.75" customHeight="1">
      <c r="J291" s="88"/>
    </row>
    <row r="292" spans="10:10" ht="15.75" customHeight="1">
      <c r="J292" s="88"/>
    </row>
    <row r="293" spans="10:10" ht="15.75" customHeight="1">
      <c r="J293" s="88"/>
    </row>
    <row r="294" spans="10:10" ht="15.75" customHeight="1">
      <c r="J294" s="88"/>
    </row>
    <row r="295" spans="10:10" ht="15.75" customHeight="1">
      <c r="J295" s="88"/>
    </row>
    <row r="296" spans="10:10" ht="15.75" customHeight="1">
      <c r="J296" s="88"/>
    </row>
    <row r="297" spans="10:10" ht="15.75" customHeight="1">
      <c r="J297" s="88"/>
    </row>
    <row r="298" spans="10:10" ht="15.75" customHeight="1">
      <c r="J298" s="88"/>
    </row>
    <row r="299" spans="10:10" ht="15.75" customHeight="1">
      <c r="J299" s="88"/>
    </row>
    <row r="300" spans="10:10" ht="15.75" customHeight="1">
      <c r="J300" s="88"/>
    </row>
    <row r="301" spans="10:10" ht="15.75" customHeight="1">
      <c r="J301" s="88"/>
    </row>
    <row r="302" spans="10:10" ht="15.75" customHeight="1">
      <c r="J302" s="88"/>
    </row>
    <row r="303" spans="10:10" ht="15.75" customHeight="1">
      <c r="J303" s="88"/>
    </row>
    <row r="304" spans="10:10" ht="15.75" customHeight="1">
      <c r="J304" s="88"/>
    </row>
    <row r="305" spans="10:10" ht="15.75" customHeight="1">
      <c r="J305" s="88"/>
    </row>
    <row r="306" spans="10:10" ht="15.75" customHeight="1">
      <c r="J306" s="88"/>
    </row>
    <row r="307" spans="10:10" ht="15.75" customHeight="1">
      <c r="J307" s="88"/>
    </row>
    <row r="308" spans="10:10" ht="15.75" customHeight="1">
      <c r="J308" s="88"/>
    </row>
    <row r="309" spans="10:10" ht="15.75" customHeight="1">
      <c r="J309" s="88"/>
    </row>
    <row r="310" spans="10:10" ht="15.75" customHeight="1">
      <c r="J310" s="88"/>
    </row>
    <row r="311" spans="10:10" ht="15.75" customHeight="1">
      <c r="J311" s="88"/>
    </row>
    <row r="312" spans="10:10" ht="15.75" customHeight="1">
      <c r="J312" s="88"/>
    </row>
    <row r="313" spans="10:10" ht="15.75" customHeight="1">
      <c r="J313" s="88"/>
    </row>
    <row r="314" spans="10:10" ht="15.75" customHeight="1">
      <c r="J314" s="88"/>
    </row>
    <row r="315" spans="10:10" ht="15.75" customHeight="1">
      <c r="J315" s="88"/>
    </row>
    <row r="316" spans="10:10" ht="15.75" customHeight="1">
      <c r="J316" s="88"/>
    </row>
    <row r="317" spans="10:10" ht="15.75" customHeight="1">
      <c r="J317" s="88"/>
    </row>
    <row r="318" spans="10:10" ht="15.75" customHeight="1">
      <c r="J318" s="88"/>
    </row>
    <row r="319" spans="10:10" ht="15.75" customHeight="1">
      <c r="J319" s="88"/>
    </row>
    <row r="320" spans="10:10" ht="15.75" customHeight="1">
      <c r="J320" s="88"/>
    </row>
    <row r="321" spans="10:10" ht="15.75" customHeight="1">
      <c r="J321" s="88"/>
    </row>
    <row r="322" spans="10:10" ht="15.75" customHeight="1">
      <c r="J322" s="88"/>
    </row>
    <row r="323" spans="10:10" ht="15.75" customHeight="1">
      <c r="J323" s="88"/>
    </row>
    <row r="324" spans="10:10" ht="15.75" customHeight="1">
      <c r="J324" s="88"/>
    </row>
    <row r="325" spans="10:10" ht="15.75" customHeight="1">
      <c r="J325" s="88"/>
    </row>
    <row r="326" spans="10:10" ht="15.75" customHeight="1">
      <c r="J326" s="88"/>
    </row>
    <row r="327" spans="10:10" ht="15.75" customHeight="1">
      <c r="J327" s="88"/>
    </row>
    <row r="328" spans="10:10" ht="15.75" customHeight="1">
      <c r="J328" s="88"/>
    </row>
    <row r="329" spans="10:10" ht="15.75" customHeight="1">
      <c r="J329" s="88"/>
    </row>
    <row r="330" spans="10:10" ht="15.75" customHeight="1">
      <c r="J330" s="88"/>
    </row>
    <row r="331" spans="10:10" ht="15.75" customHeight="1">
      <c r="J331" s="88"/>
    </row>
    <row r="332" spans="10:10" ht="15.75" customHeight="1">
      <c r="J332" s="88"/>
    </row>
    <row r="333" spans="10:10" ht="15.75" customHeight="1">
      <c r="J333" s="88"/>
    </row>
    <row r="334" spans="10:10" ht="15.75" customHeight="1">
      <c r="J334" s="88"/>
    </row>
    <row r="335" spans="10:10" ht="15.75" customHeight="1">
      <c r="J335" s="88"/>
    </row>
    <row r="336" spans="10:10" ht="15.75" customHeight="1">
      <c r="J336" s="88"/>
    </row>
    <row r="337" spans="10:10" ht="15.75" customHeight="1">
      <c r="J337" s="88"/>
    </row>
    <row r="338" spans="10:10" ht="15.75" customHeight="1">
      <c r="J338" s="88"/>
    </row>
    <row r="339" spans="10:10" ht="15.75" customHeight="1">
      <c r="J339" s="88"/>
    </row>
    <row r="340" spans="10:10" ht="15.75" customHeight="1">
      <c r="J340" s="88"/>
    </row>
    <row r="341" spans="10:10" ht="15.75" customHeight="1">
      <c r="J341" s="88"/>
    </row>
    <row r="342" spans="10:10" ht="15.75" customHeight="1">
      <c r="J342" s="88"/>
    </row>
    <row r="343" spans="10:10" ht="15.75" customHeight="1">
      <c r="J343" s="88"/>
    </row>
    <row r="344" spans="10:10" ht="15.75" customHeight="1">
      <c r="J344" s="88"/>
    </row>
    <row r="345" spans="10:10" ht="15.75" customHeight="1">
      <c r="J345" s="88"/>
    </row>
    <row r="346" spans="10:10" ht="15.75" customHeight="1">
      <c r="J346" s="88"/>
    </row>
    <row r="347" spans="10:10" ht="15.75" customHeight="1">
      <c r="J347" s="88"/>
    </row>
    <row r="348" spans="10:10" ht="15.75" customHeight="1">
      <c r="J348" s="88"/>
    </row>
    <row r="349" spans="10:10" ht="15.75" customHeight="1">
      <c r="J349" s="88"/>
    </row>
    <row r="350" spans="10:10" ht="15.75" customHeight="1">
      <c r="J350" s="88"/>
    </row>
    <row r="351" spans="10:10" ht="15.75" customHeight="1">
      <c r="J351" s="88"/>
    </row>
    <row r="352" spans="10:10" ht="15.75" customHeight="1">
      <c r="J352" s="88"/>
    </row>
    <row r="353" spans="10:10" ht="15.75" customHeight="1">
      <c r="J353" s="88"/>
    </row>
    <row r="354" spans="10:10" ht="15.75" customHeight="1">
      <c r="J354" s="88"/>
    </row>
    <row r="355" spans="10:10" ht="15.75" customHeight="1">
      <c r="J355" s="88"/>
    </row>
    <row r="356" spans="10:10" ht="15.75" customHeight="1">
      <c r="J356" s="88"/>
    </row>
    <row r="357" spans="10:10" ht="15.75" customHeight="1">
      <c r="J357" s="88"/>
    </row>
    <row r="358" spans="10:10" ht="15.75" customHeight="1">
      <c r="J358" s="88"/>
    </row>
    <row r="359" spans="10:10" ht="15.75" customHeight="1">
      <c r="J359" s="88"/>
    </row>
    <row r="360" spans="10:10" ht="15.75" customHeight="1">
      <c r="J360" s="88"/>
    </row>
    <row r="361" spans="10:10" ht="15.75" customHeight="1">
      <c r="J361" s="88"/>
    </row>
    <row r="362" spans="10:10" ht="15.75" customHeight="1">
      <c r="J362" s="88"/>
    </row>
    <row r="363" spans="10:10" ht="15.75" customHeight="1">
      <c r="J363" s="88"/>
    </row>
    <row r="364" spans="10:10" ht="15.75" customHeight="1">
      <c r="J364" s="88"/>
    </row>
    <row r="365" spans="10:10" ht="15.75" customHeight="1">
      <c r="J365" s="88"/>
    </row>
    <row r="366" spans="10:10" ht="15.75" customHeight="1">
      <c r="J366" s="88"/>
    </row>
    <row r="367" spans="10:10" ht="15.75" customHeight="1">
      <c r="J367" s="88"/>
    </row>
    <row r="368" spans="10:10" ht="15.75" customHeight="1">
      <c r="J368" s="88"/>
    </row>
    <row r="369" spans="10:10" ht="15.75" customHeight="1">
      <c r="J369" s="88"/>
    </row>
    <row r="370" spans="10:10" ht="15.75" customHeight="1">
      <c r="J370" s="88"/>
    </row>
    <row r="371" spans="10:10" ht="15.75" customHeight="1">
      <c r="J371" s="88"/>
    </row>
    <row r="372" spans="10:10" ht="15.75" customHeight="1">
      <c r="J372" s="88"/>
    </row>
    <row r="373" spans="10:10" ht="15.75" customHeight="1">
      <c r="J373" s="88"/>
    </row>
    <row r="374" spans="10:10" ht="15.75" customHeight="1">
      <c r="J374" s="88"/>
    </row>
    <row r="375" spans="10:10" ht="15.75" customHeight="1">
      <c r="J375" s="88"/>
    </row>
    <row r="376" spans="10:10" ht="15.75" customHeight="1">
      <c r="J376" s="88"/>
    </row>
    <row r="377" spans="10:10" ht="15.75" customHeight="1">
      <c r="J377" s="88"/>
    </row>
    <row r="378" spans="10:10" ht="15.75" customHeight="1">
      <c r="J378" s="88"/>
    </row>
    <row r="379" spans="10:10" ht="15.75" customHeight="1">
      <c r="J379" s="88"/>
    </row>
    <row r="380" spans="10:10" ht="15.75" customHeight="1">
      <c r="J380" s="88"/>
    </row>
    <row r="381" spans="10:10" ht="15.75" customHeight="1">
      <c r="J381" s="88"/>
    </row>
    <row r="382" spans="10:10" ht="15.75" customHeight="1">
      <c r="J382" s="88"/>
    </row>
    <row r="383" spans="10:10" ht="15.75" customHeight="1">
      <c r="J383" s="88"/>
    </row>
    <row r="384" spans="10:10" ht="15.75" customHeight="1">
      <c r="J384" s="88"/>
    </row>
    <row r="385" spans="10:10" ht="15.75" customHeight="1">
      <c r="J385" s="88"/>
    </row>
    <row r="386" spans="10:10" ht="15.75" customHeight="1">
      <c r="J386" s="88"/>
    </row>
    <row r="387" spans="10:10" ht="15.75" customHeight="1">
      <c r="J387" s="88"/>
    </row>
    <row r="388" spans="10:10" ht="15.75" customHeight="1">
      <c r="J388" s="88"/>
    </row>
    <row r="389" spans="10:10" ht="15.75" customHeight="1">
      <c r="J389" s="88"/>
    </row>
    <row r="390" spans="10:10" ht="15.75" customHeight="1">
      <c r="J390" s="88"/>
    </row>
    <row r="391" spans="10:10" ht="15.75" customHeight="1">
      <c r="J391" s="88"/>
    </row>
    <row r="392" spans="10:10" ht="15.75" customHeight="1">
      <c r="J392" s="88"/>
    </row>
    <row r="393" spans="10:10" ht="15.75" customHeight="1">
      <c r="J393" s="88"/>
    </row>
    <row r="394" spans="10:10" ht="15.75" customHeight="1">
      <c r="J394" s="88"/>
    </row>
    <row r="395" spans="10:10" ht="15.75" customHeight="1">
      <c r="J395" s="88"/>
    </row>
    <row r="396" spans="10:10" ht="15.75" customHeight="1">
      <c r="J396" s="88"/>
    </row>
    <row r="397" spans="10:10" ht="15.75" customHeight="1">
      <c r="J397" s="88"/>
    </row>
    <row r="398" spans="10:10" ht="15.75" customHeight="1">
      <c r="J398" s="88"/>
    </row>
    <row r="399" spans="10:10" ht="15.75" customHeight="1">
      <c r="J399" s="88"/>
    </row>
    <row r="400" spans="10:10" ht="15.75" customHeight="1">
      <c r="J400" s="88"/>
    </row>
    <row r="401" spans="10:10" ht="15.75" customHeight="1">
      <c r="J401" s="88"/>
    </row>
    <row r="402" spans="10:10" ht="15.75" customHeight="1">
      <c r="J402" s="88"/>
    </row>
    <row r="403" spans="10:10" ht="15.75" customHeight="1">
      <c r="J403" s="88"/>
    </row>
    <row r="404" spans="10:10" ht="15.75" customHeight="1">
      <c r="J404" s="88"/>
    </row>
    <row r="405" spans="10:10" ht="15.75" customHeight="1">
      <c r="J405" s="88"/>
    </row>
    <row r="406" spans="10:10" ht="15.75" customHeight="1">
      <c r="J406" s="88"/>
    </row>
    <row r="407" spans="10:10" ht="15.75" customHeight="1">
      <c r="J407" s="88"/>
    </row>
    <row r="408" spans="10:10" ht="15.75" customHeight="1">
      <c r="J408" s="88"/>
    </row>
    <row r="409" spans="10:10" ht="15.75" customHeight="1">
      <c r="J409" s="88"/>
    </row>
    <row r="410" spans="10:10" ht="15.75" customHeight="1">
      <c r="J410" s="88"/>
    </row>
    <row r="411" spans="10:10" ht="15.75" customHeight="1">
      <c r="J411" s="88"/>
    </row>
    <row r="412" spans="10:10" ht="15.75" customHeight="1">
      <c r="J412" s="88"/>
    </row>
    <row r="413" spans="10:10" ht="15.75" customHeight="1">
      <c r="J413" s="88"/>
    </row>
    <row r="414" spans="10:10" ht="15.75" customHeight="1">
      <c r="J414" s="88"/>
    </row>
    <row r="415" spans="10:10" ht="15.75" customHeight="1">
      <c r="J415" s="88"/>
    </row>
    <row r="416" spans="10:10" ht="15.75" customHeight="1">
      <c r="J416" s="88"/>
    </row>
    <row r="417" spans="10:10" ht="15.75" customHeight="1">
      <c r="J417" s="88"/>
    </row>
    <row r="418" spans="10:10" ht="15.75" customHeight="1">
      <c r="J418" s="88"/>
    </row>
    <row r="419" spans="10:10" ht="15.75" customHeight="1">
      <c r="J419" s="88"/>
    </row>
    <row r="420" spans="10:10" ht="15.75" customHeight="1">
      <c r="J420" s="88"/>
    </row>
    <row r="421" spans="10:10" ht="15.75" customHeight="1">
      <c r="J421" s="88"/>
    </row>
    <row r="422" spans="10:10" ht="15.75" customHeight="1">
      <c r="J422" s="88"/>
    </row>
    <row r="423" spans="10:10" ht="15.75" customHeight="1">
      <c r="J423" s="88"/>
    </row>
    <row r="424" spans="10:10" ht="15.75" customHeight="1">
      <c r="J424" s="88"/>
    </row>
    <row r="425" spans="10:10" ht="15.75" customHeight="1">
      <c r="J425" s="88"/>
    </row>
    <row r="426" spans="10:10" ht="15.75" customHeight="1">
      <c r="J426" s="88"/>
    </row>
    <row r="427" spans="10:10" ht="15.75" customHeight="1">
      <c r="J427" s="88"/>
    </row>
    <row r="428" spans="10:10" ht="15.75" customHeight="1">
      <c r="J428" s="88"/>
    </row>
    <row r="429" spans="10:10" ht="15.75" customHeight="1">
      <c r="J429" s="88"/>
    </row>
    <row r="430" spans="10:10" ht="15.75" customHeight="1">
      <c r="J430" s="88"/>
    </row>
    <row r="431" spans="10:10" ht="15.75" customHeight="1">
      <c r="J431" s="88"/>
    </row>
    <row r="432" spans="10:10" ht="15.75" customHeight="1">
      <c r="J432" s="88"/>
    </row>
    <row r="433" spans="10:10" ht="15.75" customHeight="1">
      <c r="J433" s="88"/>
    </row>
    <row r="434" spans="10:10" ht="15.75" customHeight="1">
      <c r="J434" s="88"/>
    </row>
    <row r="435" spans="10:10" ht="15.75" customHeight="1">
      <c r="J435" s="88"/>
    </row>
    <row r="436" spans="10:10" ht="15.75" customHeight="1">
      <c r="J436" s="88"/>
    </row>
    <row r="437" spans="10:10" ht="15.75" customHeight="1">
      <c r="J437" s="88"/>
    </row>
    <row r="438" spans="10:10" ht="15.75" customHeight="1">
      <c r="J438" s="88"/>
    </row>
    <row r="439" spans="10:10" ht="15.75" customHeight="1">
      <c r="J439" s="88"/>
    </row>
    <row r="440" spans="10:10" ht="15.75" customHeight="1">
      <c r="J440" s="88"/>
    </row>
    <row r="441" spans="10:10" ht="15.75" customHeight="1">
      <c r="J441" s="88"/>
    </row>
    <row r="442" spans="10:10" ht="15.75" customHeight="1">
      <c r="J442" s="88"/>
    </row>
    <row r="443" spans="10:10" ht="15.75" customHeight="1">
      <c r="J443" s="88"/>
    </row>
    <row r="444" spans="10:10" ht="15.75" customHeight="1">
      <c r="J444" s="88"/>
    </row>
    <row r="445" spans="10:10" ht="15.75" customHeight="1">
      <c r="J445" s="88"/>
    </row>
    <row r="446" spans="10:10" ht="15.75" customHeight="1">
      <c r="J446" s="88"/>
    </row>
    <row r="447" spans="10:10" ht="15.75" customHeight="1">
      <c r="J447" s="88"/>
    </row>
    <row r="448" spans="10:10" ht="15.75" customHeight="1">
      <c r="J448" s="88"/>
    </row>
    <row r="449" spans="10:10" ht="15.75" customHeight="1">
      <c r="J449" s="88"/>
    </row>
    <row r="450" spans="10:10" ht="15.75" customHeight="1">
      <c r="J450" s="88"/>
    </row>
    <row r="451" spans="10:10" ht="15.75" customHeight="1">
      <c r="J451" s="88"/>
    </row>
    <row r="452" spans="10:10" ht="15.75" customHeight="1">
      <c r="J452" s="88"/>
    </row>
    <row r="453" spans="10:10" ht="15.75" customHeight="1">
      <c r="J453" s="88"/>
    </row>
    <row r="454" spans="10:10" ht="15.75" customHeight="1">
      <c r="J454" s="88"/>
    </row>
    <row r="455" spans="10:10" ht="15.75" customHeight="1">
      <c r="J455" s="88"/>
    </row>
    <row r="456" spans="10:10" ht="15.75" customHeight="1">
      <c r="J456" s="88"/>
    </row>
    <row r="457" spans="10:10" ht="15.75" customHeight="1">
      <c r="J457" s="88"/>
    </row>
    <row r="458" spans="10:10" ht="15.75" customHeight="1">
      <c r="J458" s="88"/>
    </row>
    <row r="459" spans="10:10" ht="15.75" customHeight="1">
      <c r="J459" s="88"/>
    </row>
    <row r="460" spans="10:10" ht="15.75" customHeight="1">
      <c r="J460" s="88"/>
    </row>
    <row r="461" spans="10:10" ht="15.75" customHeight="1">
      <c r="J461" s="88"/>
    </row>
    <row r="462" spans="10:10" ht="15.75" customHeight="1">
      <c r="J462" s="88"/>
    </row>
    <row r="463" spans="10:10" ht="15.75" customHeight="1">
      <c r="J463" s="88"/>
    </row>
    <row r="464" spans="10:10" ht="15.75" customHeight="1">
      <c r="J464" s="88"/>
    </row>
    <row r="465" spans="10:10" ht="15.75" customHeight="1">
      <c r="J465" s="88"/>
    </row>
    <row r="466" spans="10:10" ht="15.75" customHeight="1">
      <c r="J466" s="88"/>
    </row>
    <row r="467" spans="10:10" ht="15.75" customHeight="1">
      <c r="J467" s="88"/>
    </row>
    <row r="468" spans="10:10" ht="15.75" customHeight="1">
      <c r="J468" s="88"/>
    </row>
    <row r="469" spans="10:10" ht="15.75" customHeight="1">
      <c r="J469" s="88"/>
    </row>
    <row r="470" spans="10:10" ht="15.75" customHeight="1">
      <c r="J470" s="88"/>
    </row>
    <row r="471" spans="10:10" ht="15.75" customHeight="1">
      <c r="J471" s="88"/>
    </row>
    <row r="472" spans="10:10" ht="15.75" customHeight="1">
      <c r="J472" s="88"/>
    </row>
    <row r="473" spans="10:10" ht="15.75" customHeight="1">
      <c r="J473" s="88"/>
    </row>
    <row r="474" spans="10:10" ht="15.75" customHeight="1">
      <c r="J474" s="88"/>
    </row>
    <row r="475" spans="10:10" ht="15.75" customHeight="1">
      <c r="J475" s="88"/>
    </row>
    <row r="476" spans="10:10" ht="15.75" customHeight="1">
      <c r="J476" s="88"/>
    </row>
    <row r="477" spans="10:10" ht="15.75" customHeight="1">
      <c r="J477" s="88"/>
    </row>
    <row r="478" spans="10:10" ht="15.75" customHeight="1">
      <c r="J478" s="88"/>
    </row>
    <row r="479" spans="10:10" ht="15.75" customHeight="1">
      <c r="J479" s="88"/>
    </row>
    <row r="480" spans="10:10" ht="15.75" customHeight="1">
      <c r="J480" s="88"/>
    </row>
    <row r="481" spans="10:10" ht="15.75" customHeight="1">
      <c r="J481" s="88"/>
    </row>
    <row r="482" spans="10:10" ht="15.75" customHeight="1">
      <c r="J482" s="88"/>
    </row>
    <row r="483" spans="10:10" ht="15.75" customHeight="1">
      <c r="J483" s="88"/>
    </row>
    <row r="484" spans="10:10" ht="15.75" customHeight="1">
      <c r="J484" s="88"/>
    </row>
    <row r="485" spans="10:10" ht="15.75" customHeight="1">
      <c r="J485" s="88"/>
    </row>
    <row r="486" spans="10:10" ht="15.75" customHeight="1">
      <c r="J486" s="88"/>
    </row>
    <row r="487" spans="10:10" ht="15.75" customHeight="1">
      <c r="J487" s="88"/>
    </row>
    <row r="488" spans="10:10" ht="15.75" customHeight="1">
      <c r="J488" s="88"/>
    </row>
    <row r="489" spans="10:10" ht="15.75" customHeight="1">
      <c r="J489" s="88"/>
    </row>
    <row r="490" spans="10:10" ht="15.75" customHeight="1">
      <c r="J490" s="88"/>
    </row>
    <row r="491" spans="10:10" ht="15.75" customHeight="1">
      <c r="J491" s="88"/>
    </row>
    <row r="492" spans="10:10" ht="15.75" customHeight="1">
      <c r="J492" s="88"/>
    </row>
    <row r="493" spans="10:10" ht="15.75" customHeight="1">
      <c r="J493" s="88"/>
    </row>
    <row r="494" spans="10:10" ht="15.75" customHeight="1">
      <c r="J494" s="88"/>
    </row>
    <row r="495" spans="10:10" ht="15.75" customHeight="1">
      <c r="J495" s="88"/>
    </row>
    <row r="496" spans="10:10" ht="15.75" customHeight="1">
      <c r="J496" s="88"/>
    </row>
    <row r="497" spans="10:10" ht="15.75" customHeight="1">
      <c r="J497" s="88"/>
    </row>
    <row r="498" spans="10:10" ht="15.75" customHeight="1">
      <c r="J498" s="88"/>
    </row>
    <row r="499" spans="10:10" ht="15.75" customHeight="1">
      <c r="J499" s="88"/>
    </row>
    <row r="500" spans="10:10" ht="15.75" customHeight="1">
      <c r="J500" s="88"/>
    </row>
    <row r="501" spans="10:10" ht="15.75" customHeight="1">
      <c r="J501" s="88"/>
    </row>
    <row r="502" spans="10:10" ht="15.75" customHeight="1">
      <c r="J502" s="88"/>
    </row>
    <row r="503" spans="10:10" ht="15.75" customHeight="1">
      <c r="J503" s="88"/>
    </row>
    <row r="504" spans="10:10" ht="15.75" customHeight="1">
      <c r="J504" s="88"/>
    </row>
    <row r="505" spans="10:10" ht="15.75" customHeight="1">
      <c r="J505" s="88"/>
    </row>
    <row r="506" spans="10:10" ht="15.75" customHeight="1">
      <c r="J506" s="88"/>
    </row>
    <row r="507" spans="10:10" ht="15.75" customHeight="1">
      <c r="J507" s="88"/>
    </row>
    <row r="508" spans="10:10" ht="15.75" customHeight="1">
      <c r="J508" s="88"/>
    </row>
    <row r="509" spans="10:10" ht="15.75" customHeight="1">
      <c r="J509" s="88"/>
    </row>
    <row r="510" spans="10:10" ht="15.75" customHeight="1">
      <c r="J510" s="88"/>
    </row>
    <row r="511" spans="10:10" ht="15.75" customHeight="1">
      <c r="J511" s="88"/>
    </row>
    <row r="512" spans="10:10" ht="15.75" customHeight="1">
      <c r="J512" s="88"/>
    </row>
    <row r="513" spans="10:10" ht="15.75" customHeight="1">
      <c r="J513" s="88"/>
    </row>
    <row r="514" spans="10:10" ht="15.75" customHeight="1">
      <c r="J514" s="88"/>
    </row>
    <row r="515" spans="10:10" ht="15.75" customHeight="1">
      <c r="J515" s="88"/>
    </row>
    <row r="516" spans="10:10" ht="15.75" customHeight="1">
      <c r="J516" s="88"/>
    </row>
    <row r="517" spans="10:10" ht="15.75" customHeight="1">
      <c r="J517" s="88"/>
    </row>
    <row r="518" spans="10:10" ht="15.75" customHeight="1">
      <c r="J518" s="88"/>
    </row>
    <row r="519" spans="10:10" ht="15.75" customHeight="1">
      <c r="J519" s="88"/>
    </row>
    <row r="520" spans="10:10" ht="15.75" customHeight="1">
      <c r="J520" s="88"/>
    </row>
    <row r="521" spans="10:10" ht="15.75" customHeight="1">
      <c r="J521" s="88"/>
    </row>
    <row r="522" spans="10:10" ht="15.75" customHeight="1">
      <c r="J522" s="88"/>
    </row>
    <row r="523" spans="10:10" ht="15.75" customHeight="1">
      <c r="J523" s="88"/>
    </row>
    <row r="524" spans="10:10" ht="15.75" customHeight="1">
      <c r="J524" s="88"/>
    </row>
    <row r="525" spans="10:10" ht="15.75" customHeight="1">
      <c r="J525" s="88"/>
    </row>
    <row r="526" spans="10:10" ht="15.75" customHeight="1">
      <c r="J526" s="88"/>
    </row>
    <row r="527" spans="10:10" ht="15.75" customHeight="1">
      <c r="J527" s="88"/>
    </row>
    <row r="528" spans="10:10" ht="15.75" customHeight="1">
      <c r="J528" s="88"/>
    </row>
    <row r="529" spans="10:10" ht="15.75" customHeight="1">
      <c r="J529" s="88"/>
    </row>
    <row r="530" spans="10:10" ht="15.75" customHeight="1">
      <c r="J530" s="88"/>
    </row>
    <row r="531" spans="10:10" ht="15.75" customHeight="1">
      <c r="J531" s="88"/>
    </row>
    <row r="532" spans="10:10" ht="15.75" customHeight="1">
      <c r="J532" s="88"/>
    </row>
    <row r="533" spans="10:10" ht="15.75" customHeight="1">
      <c r="J533" s="88"/>
    </row>
    <row r="534" spans="10:10" ht="15.75" customHeight="1">
      <c r="J534" s="88"/>
    </row>
    <row r="535" spans="10:10" ht="15.75" customHeight="1">
      <c r="J535" s="88"/>
    </row>
    <row r="536" spans="10:10" ht="15.75" customHeight="1">
      <c r="J536" s="88"/>
    </row>
    <row r="537" spans="10:10" ht="15.75" customHeight="1">
      <c r="J537" s="88"/>
    </row>
    <row r="538" spans="10:10" ht="15.75" customHeight="1">
      <c r="J538" s="88"/>
    </row>
    <row r="539" spans="10:10" ht="15.75" customHeight="1">
      <c r="J539" s="88"/>
    </row>
    <row r="540" spans="10:10" ht="15.75" customHeight="1">
      <c r="J540" s="88"/>
    </row>
    <row r="541" spans="10:10" ht="15.75" customHeight="1">
      <c r="J541" s="88"/>
    </row>
    <row r="542" spans="10:10" ht="15.75" customHeight="1">
      <c r="J542" s="88"/>
    </row>
    <row r="543" spans="10:10" ht="15.75" customHeight="1">
      <c r="J543" s="88"/>
    </row>
    <row r="544" spans="10:10" ht="15.75" customHeight="1">
      <c r="J544" s="88"/>
    </row>
    <row r="545" spans="10:10" ht="15.75" customHeight="1">
      <c r="J545" s="88"/>
    </row>
    <row r="546" spans="10:10" ht="15.75" customHeight="1">
      <c r="J546" s="88"/>
    </row>
    <row r="547" spans="10:10" ht="15.75" customHeight="1">
      <c r="J547" s="88"/>
    </row>
    <row r="548" spans="10:10" ht="15.75" customHeight="1">
      <c r="J548" s="88"/>
    </row>
    <row r="549" spans="10:10" ht="15.75" customHeight="1">
      <c r="J549" s="88"/>
    </row>
    <row r="550" spans="10:10" ht="15.75" customHeight="1">
      <c r="J550" s="88"/>
    </row>
    <row r="551" spans="10:10" ht="15.75" customHeight="1">
      <c r="J551" s="88"/>
    </row>
    <row r="552" spans="10:10" ht="15.75" customHeight="1">
      <c r="J552" s="88"/>
    </row>
    <row r="553" spans="10:10" ht="15.75" customHeight="1">
      <c r="J553" s="88"/>
    </row>
    <row r="554" spans="10:10" ht="15.75" customHeight="1">
      <c r="J554" s="88"/>
    </row>
    <row r="555" spans="10:10" ht="15.75" customHeight="1">
      <c r="J555" s="88"/>
    </row>
    <row r="556" spans="10:10" ht="15.75" customHeight="1">
      <c r="J556" s="88"/>
    </row>
    <row r="557" spans="10:10" ht="15.75" customHeight="1">
      <c r="J557" s="88"/>
    </row>
    <row r="558" spans="10:10" ht="15.75" customHeight="1">
      <c r="J558" s="88"/>
    </row>
    <row r="559" spans="10:10" ht="15.75" customHeight="1">
      <c r="J559" s="88"/>
    </row>
    <row r="560" spans="10:10" ht="15.75" customHeight="1">
      <c r="J560" s="88"/>
    </row>
    <row r="561" spans="10:10" ht="15.75" customHeight="1">
      <c r="J561" s="88"/>
    </row>
    <row r="562" spans="10:10" ht="15.75" customHeight="1">
      <c r="J562" s="88"/>
    </row>
    <row r="563" spans="10:10" ht="15.75" customHeight="1">
      <c r="J563" s="88"/>
    </row>
    <row r="564" spans="10:10" ht="15.75" customHeight="1">
      <c r="J564" s="88"/>
    </row>
    <row r="565" spans="10:10" ht="15.75" customHeight="1">
      <c r="J565" s="88"/>
    </row>
    <row r="566" spans="10:10" ht="15.75" customHeight="1">
      <c r="J566" s="88"/>
    </row>
    <row r="567" spans="10:10" ht="15.75" customHeight="1">
      <c r="J567" s="88"/>
    </row>
    <row r="568" spans="10:10" ht="15.75" customHeight="1">
      <c r="J568" s="88"/>
    </row>
    <row r="569" spans="10:10" ht="15.75" customHeight="1">
      <c r="J569" s="88"/>
    </row>
    <row r="570" spans="10:10" ht="15.75" customHeight="1">
      <c r="J570" s="88"/>
    </row>
    <row r="571" spans="10:10" ht="15.75" customHeight="1">
      <c r="J571" s="88"/>
    </row>
    <row r="572" spans="10:10" ht="15.75" customHeight="1">
      <c r="J572" s="88"/>
    </row>
    <row r="573" spans="10:10" ht="15.75" customHeight="1">
      <c r="J573" s="88"/>
    </row>
    <row r="574" spans="10:10" ht="15.75" customHeight="1">
      <c r="J574" s="88"/>
    </row>
    <row r="575" spans="10:10" ht="15.75" customHeight="1">
      <c r="J575" s="88"/>
    </row>
    <row r="576" spans="10:10" ht="15.75" customHeight="1">
      <c r="J576" s="88"/>
    </row>
    <row r="577" spans="10:10" ht="15.75" customHeight="1">
      <c r="J577" s="88"/>
    </row>
    <row r="578" spans="10:10" ht="15.75" customHeight="1">
      <c r="J578" s="88"/>
    </row>
    <row r="579" spans="10:10" ht="15.75" customHeight="1">
      <c r="J579" s="88"/>
    </row>
    <row r="580" spans="10:10" ht="15.75" customHeight="1">
      <c r="J580" s="88"/>
    </row>
    <row r="581" spans="10:10" ht="15.75" customHeight="1">
      <c r="J581" s="88"/>
    </row>
    <row r="582" spans="10:10" ht="15.75" customHeight="1">
      <c r="J582" s="88"/>
    </row>
    <row r="583" spans="10:10" ht="15.75" customHeight="1">
      <c r="J583" s="88"/>
    </row>
    <row r="584" spans="10:10" ht="15.75" customHeight="1">
      <c r="J584" s="88"/>
    </row>
    <row r="585" spans="10:10" ht="15.75" customHeight="1">
      <c r="J585" s="88"/>
    </row>
    <row r="586" spans="10:10" ht="15.75" customHeight="1">
      <c r="J586" s="88"/>
    </row>
    <row r="587" spans="10:10" ht="15.75" customHeight="1">
      <c r="J587" s="88"/>
    </row>
    <row r="588" spans="10:10" ht="15.75" customHeight="1">
      <c r="J588" s="88"/>
    </row>
    <row r="589" spans="10:10" ht="15.75" customHeight="1">
      <c r="J589" s="88"/>
    </row>
    <row r="590" spans="10:10" ht="15.75" customHeight="1">
      <c r="J590" s="88"/>
    </row>
    <row r="591" spans="10:10" ht="15.75" customHeight="1">
      <c r="J591" s="88"/>
    </row>
    <row r="592" spans="10:10" ht="15.75" customHeight="1">
      <c r="J592" s="88"/>
    </row>
    <row r="593" spans="10:10" ht="15.75" customHeight="1">
      <c r="J593" s="88"/>
    </row>
    <row r="594" spans="10:10" ht="15.75" customHeight="1">
      <c r="J594" s="88"/>
    </row>
    <row r="595" spans="10:10" ht="15.75" customHeight="1">
      <c r="J595" s="88"/>
    </row>
    <row r="596" spans="10:10" ht="15.75" customHeight="1">
      <c r="J596" s="88"/>
    </row>
    <row r="597" spans="10:10" ht="15.75" customHeight="1">
      <c r="J597" s="88"/>
    </row>
    <row r="598" spans="10:10" ht="15.75" customHeight="1">
      <c r="J598" s="88"/>
    </row>
    <row r="599" spans="10:10" ht="15.75" customHeight="1">
      <c r="J599" s="88"/>
    </row>
    <row r="600" spans="10:10" ht="15.75" customHeight="1">
      <c r="J600" s="88"/>
    </row>
    <row r="601" spans="10:10" ht="15.75" customHeight="1">
      <c r="J601" s="88"/>
    </row>
    <row r="602" spans="10:10" ht="15.75" customHeight="1">
      <c r="J602" s="88"/>
    </row>
    <row r="603" spans="10:10" ht="15.75" customHeight="1">
      <c r="J603" s="88"/>
    </row>
    <row r="604" spans="10:10" ht="15.75" customHeight="1">
      <c r="J604" s="88"/>
    </row>
    <row r="605" spans="10:10" ht="15.75" customHeight="1">
      <c r="J605" s="88"/>
    </row>
    <row r="606" spans="10:10" ht="15.75" customHeight="1">
      <c r="J606" s="88"/>
    </row>
    <row r="607" spans="10:10" ht="15.75" customHeight="1">
      <c r="J607" s="88"/>
    </row>
    <row r="608" spans="10:10" ht="15.75" customHeight="1">
      <c r="J608" s="88"/>
    </row>
    <row r="609" spans="10:10" ht="15.75" customHeight="1">
      <c r="J609" s="88"/>
    </row>
    <row r="610" spans="10:10" ht="15.75" customHeight="1">
      <c r="J610" s="88"/>
    </row>
    <row r="611" spans="10:10" ht="15.75" customHeight="1">
      <c r="J611" s="88"/>
    </row>
    <row r="612" spans="10:10" ht="15.75" customHeight="1">
      <c r="J612" s="88"/>
    </row>
    <row r="613" spans="10:10" ht="15.75" customHeight="1">
      <c r="J613" s="88"/>
    </row>
    <row r="614" spans="10:10" ht="15.75" customHeight="1">
      <c r="J614" s="88"/>
    </row>
    <row r="615" spans="10:10" ht="15.75" customHeight="1">
      <c r="J615" s="88"/>
    </row>
    <row r="616" spans="10:10" ht="15.75" customHeight="1">
      <c r="J616" s="88"/>
    </row>
    <row r="617" spans="10:10" ht="15.75" customHeight="1">
      <c r="J617" s="88"/>
    </row>
    <row r="618" spans="10:10" ht="15.75" customHeight="1">
      <c r="J618" s="88"/>
    </row>
    <row r="619" spans="10:10" ht="15.75" customHeight="1">
      <c r="J619" s="88"/>
    </row>
    <row r="620" spans="10:10" ht="15.75" customHeight="1">
      <c r="J620" s="88"/>
    </row>
    <row r="621" spans="10:10" ht="15.75" customHeight="1">
      <c r="J621" s="88"/>
    </row>
    <row r="622" spans="10:10" ht="15.75" customHeight="1">
      <c r="J622" s="88"/>
    </row>
    <row r="623" spans="10:10" ht="15.75" customHeight="1">
      <c r="J623" s="88"/>
    </row>
    <row r="624" spans="10:10" ht="15.75" customHeight="1">
      <c r="J624" s="88"/>
    </row>
    <row r="625" spans="10:10" ht="15.75" customHeight="1">
      <c r="J625" s="88"/>
    </row>
    <row r="626" spans="10:10" ht="15.75" customHeight="1">
      <c r="J626" s="88"/>
    </row>
    <row r="627" spans="10:10" ht="15.75" customHeight="1">
      <c r="J627" s="88"/>
    </row>
    <row r="628" spans="10:10" ht="15.75" customHeight="1">
      <c r="J628" s="88"/>
    </row>
    <row r="629" spans="10:10" ht="15.75" customHeight="1">
      <c r="J629" s="88"/>
    </row>
    <row r="630" spans="10:10" ht="15.75" customHeight="1">
      <c r="J630" s="88"/>
    </row>
    <row r="631" spans="10:10" ht="15.75" customHeight="1">
      <c r="J631" s="88"/>
    </row>
    <row r="632" spans="10:10" ht="15.75" customHeight="1">
      <c r="J632" s="88"/>
    </row>
    <row r="633" spans="10:10" ht="15.75" customHeight="1">
      <c r="J633" s="88"/>
    </row>
    <row r="634" spans="10:10" ht="15.75" customHeight="1">
      <c r="J634" s="88"/>
    </row>
    <row r="635" spans="10:10" ht="15.75" customHeight="1">
      <c r="J635" s="88"/>
    </row>
    <row r="636" spans="10:10" ht="15.75" customHeight="1">
      <c r="J636" s="88"/>
    </row>
    <row r="637" spans="10:10" ht="15.75" customHeight="1">
      <c r="J637" s="88"/>
    </row>
    <row r="638" spans="10:10" ht="15.75" customHeight="1">
      <c r="J638" s="88"/>
    </row>
    <row r="639" spans="10:10" ht="15.75" customHeight="1">
      <c r="J639" s="88"/>
    </row>
    <row r="640" spans="10:10" ht="15.75" customHeight="1">
      <c r="J640" s="88"/>
    </row>
    <row r="641" spans="10:10" ht="15.75" customHeight="1">
      <c r="J641" s="88"/>
    </row>
    <row r="642" spans="10:10" ht="15.75" customHeight="1">
      <c r="J642" s="88"/>
    </row>
    <row r="643" spans="10:10" ht="15.75" customHeight="1">
      <c r="J643" s="88"/>
    </row>
    <row r="644" spans="10:10" ht="15.75" customHeight="1">
      <c r="J644" s="88"/>
    </row>
    <row r="645" spans="10:10" ht="15.75" customHeight="1">
      <c r="J645" s="88"/>
    </row>
    <row r="646" spans="10:10" ht="15.75" customHeight="1">
      <c r="J646" s="88"/>
    </row>
    <row r="647" spans="10:10" ht="15.75" customHeight="1">
      <c r="J647" s="88"/>
    </row>
    <row r="648" spans="10:10" ht="15.75" customHeight="1">
      <c r="J648" s="88"/>
    </row>
    <row r="649" spans="10:10" ht="15.75" customHeight="1">
      <c r="J649" s="88"/>
    </row>
    <row r="650" spans="10:10" ht="15.75" customHeight="1">
      <c r="J650" s="88"/>
    </row>
    <row r="651" spans="10:10" ht="15.75" customHeight="1">
      <c r="J651" s="88"/>
    </row>
    <row r="652" spans="10:10" ht="15.75" customHeight="1">
      <c r="J652" s="88"/>
    </row>
    <row r="653" spans="10:10" ht="15.75" customHeight="1">
      <c r="J653" s="88"/>
    </row>
    <row r="654" spans="10:10" ht="15.75" customHeight="1">
      <c r="J654" s="88"/>
    </row>
    <row r="655" spans="10:10" ht="15.75" customHeight="1">
      <c r="J655" s="88"/>
    </row>
    <row r="656" spans="10:10" ht="15.75" customHeight="1">
      <c r="J656" s="88"/>
    </row>
    <row r="657" spans="10:10" ht="15.75" customHeight="1">
      <c r="J657" s="88"/>
    </row>
    <row r="658" spans="10:10" ht="15.75" customHeight="1">
      <c r="J658" s="88"/>
    </row>
    <row r="659" spans="10:10" ht="15.75" customHeight="1">
      <c r="J659" s="88"/>
    </row>
    <row r="660" spans="10:10" ht="15.75" customHeight="1">
      <c r="J660" s="88"/>
    </row>
    <row r="661" spans="10:10" ht="15.75" customHeight="1">
      <c r="J661" s="88"/>
    </row>
    <row r="662" spans="10:10" ht="15.75" customHeight="1">
      <c r="J662" s="88"/>
    </row>
    <row r="663" spans="10:10" ht="15.75" customHeight="1">
      <c r="J663" s="88"/>
    </row>
    <row r="664" spans="10:10" ht="15.75" customHeight="1">
      <c r="J664" s="88"/>
    </row>
    <row r="665" spans="10:10" ht="15.75" customHeight="1">
      <c r="J665" s="88"/>
    </row>
    <row r="666" spans="10:10" ht="15.75" customHeight="1">
      <c r="J666" s="88"/>
    </row>
    <row r="667" spans="10:10" ht="15.75" customHeight="1">
      <c r="J667" s="88"/>
    </row>
    <row r="668" spans="10:10" ht="15.75" customHeight="1">
      <c r="J668" s="88"/>
    </row>
    <row r="669" spans="10:10" ht="15.75" customHeight="1">
      <c r="J669" s="88"/>
    </row>
    <row r="670" spans="10:10" ht="15.75" customHeight="1">
      <c r="J670" s="88"/>
    </row>
    <row r="671" spans="10:10" ht="15.75" customHeight="1">
      <c r="J671" s="88"/>
    </row>
    <row r="672" spans="10:10" ht="15.75" customHeight="1">
      <c r="J672" s="88"/>
    </row>
    <row r="673" spans="10:10" ht="15.75" customHeight="1">
      <c r="J673" s="88"/>
    </row>
    <row r="674" spans="10:10" ht="15.75" customHeight="1">
      <c r="J674" s="88"/>
    </row>
    <row r="675" spans="10:10" ht="15.75" customHeight="1">
      <c r="J675" s="88"/>
    </row>
    <row r="676" spans="10:10" ht="15.75" customHeight="1">
      <c r="J676" s="88"/>
    </row>
    <row r="677" spans="10:10" ht="15.75" customHeight="1">
      <c r="J677" s="88"/>
    </row>
    <row r="678" spans="10:10" ht="15.75" customHeight="1">
      <c r="J678" s="88"/>
    </row>
    <row r="679" spans="10:10" ht="15.75" customHeight="1">
      <c r="J679" s="88"/>
    </row>
    <row r="680" spans="10:10" ht="15.75" customHeight="1">
      <c r="J680" s="88"/>
    </row>
    <row r="681" spans="10:10" ht="15.75" customHeight="1">
      <c r="J681" s="88"/>
    </row>
    <row r="682" spans="10:10" ht="15.75" customHeight="1">
      <c r="J682" s="88"/>
    </row>
    <row r="683" spans="10:10" ht="15.75" customHeight="1">
      <c r="J683" s="88"/>
    </row>
    <row r="684" spans="10:10" ht="15.75" customHeight="1">
      <c r="J684" s="88"/>
    </row>
    <row r="685" spans="10:10" ht="15.75" customHeight="1">
      <c r="J685" s="88"/>
    </row>
    <row r="686" spans="10:10" ht="15.75" customHeight="1">
      <c r="J686" s="88"/>
    </row>
    <row r="687" spans="10:10" ht="15.75" customHeight="1">
      <c r="J687" s="88"/>
    </row>
    <row r="688" spans="10:10" ht="15.75" customHeight="1">
      <c r="J688" s="88"/>
    </row>
    <row r="689" spans="10:10" ht="15.75" customHeight="1">
      <c r="J689" s="88"/>
    </row>
    <row r="690" spans="10:10" ht="15.75" customHeight="1">
      <c r="J690" s="88"/>
    </row>
    <row r="691" spans="10:10" ht="15.75" customHeight="1">
      <c r="J691" s="88"/>
    </row>
    <row r="692" spans="10:10" ht="15.75" customHeight="1">
      <c r="J692" s="88"/>
    </row>
    <row r="693" spans="10:10" ht="15.75" customHeight="1">
      <c r="J693" s="88"/>
    </row>
    <row r="694" spans="10:10" ht="15.75" customHeight="1">
      <c r="J694" s="88"/>
    </row>
    <row r="695" spans="10:10" ht="15.75" customHeight="1">
      <c r="J695" s="88"/>
    </row>
    <row r="696" spans="10:10" ht="15.75" customHeight="1">
      <c r="J696" s="88"/>
    </row>
    <row r="697" spans="10:10" ht="15.75" customHeight="1">
      <c r="J697" s="88"/>
    </row>
    <row r="698" spans="10:10" ht="15.75" customHeight="1">
      <c r="J698" s="88"/>
    </row>
    <row r="699" spans="10:10" ht="15.75" customHeight="1">
      <c r="J699" s="88"/>
    </row>
    <row r="700" spans="10:10" ht="15.75" customHeight="1">
      <c r="J700" s="88"/>
    </row>
    <row r="701" spans="10:10" ht="15.75" customHeight="1">
      <c r="J701" s="88"/>
    </row>
    <row r="702" spans="10:10" ht="15.75" customHeight="1">
      <c r="J702" s="88"/>
    </row>
    <row r="703" spans="10:10" ht="15.75" customHeight="1">
      <c r="J703" s="88"/>
    </row>
    <row r="704" spans="10:10" ht="15.75" customHeight="1">
      <c r="J704" s="88"/>
    </row>
    <row r="705" spans="10:10" ht="15.75" customHeight="1">
      <c r="J705" s="88"/>
    </row>
    <row r="706" spans="10:10" ht="15.75" customHeight="1">
      <c r="J706" s="88"/>
    </row>
    <row r="707" spans="10:10" ht="15.75" customHeight="1">
      <c r="J707" s="88"/>
    </row>
    <row r="708" spans="10:10" ht="15.75" customHeight="1">
      <c r="J708" s="88"/>
    </row>
    <row r="709" spans="10:10" ht="15.75" customHeight="1">
      <c r="J709" s="88"/>
    </row>
    <row r="710" spans="10:10" ht="15.75" customHeight="1">
      <c r="J710" s="88"/>
    </row>
    <row r="711" spans="10:10" ht="15.75" customHeight="1">
      <c r="J711" s="88"/>
    </row>
    <row r="712" spans="10:10" ht="15.75" customHeight="1">
      <c r="J712" s="88"/>
    </row>
    <row r="713" spans="10:10" ht="15.75" customHeight="1">
      <c r="J713" s="88"/>
    </row>
    <row r="714" spans="10:10" ht="15.75" customHeight="1">
      <c r="J714" s="88"/>
    </row>
    <row r="715" spans="10:10" ht="15.75" customHeight="1">
      <c r="J715" s="88"/>
    </row>
    <row r="716" spans="10:10" ht="15.75" customHeight="1">
      <c r="J716" s="88"/>
    </row>
    <row r="717" spans="10:10" ht="15.75" customHeight="1">
      <c r="J717" s="88"/>
    </row>
    <row r="718" spans="10:10" ht="15.75" customHeight="1">
      <c r="J718" s="88"/>
    </row>
    <row r="719" spans="10:10" ht="15.75" customHeight="1">
      <c r="J719" s="88"/>
    </row>
    <row r="720" spans="10:10" ht="15.75" customHeight="1">
      <c r="J720" s="88"/>
    </row>
    <row r="721" spans="10:10" ht="15.75" customHeight="1">
      <c r="J721" s="88"/>
    </row>
    <row r="722" spans="10:10" ht="15.75" customHeight="1">
      <c r="J722" s="88"/>
    </row>
    <row r="723" spans="10:10" ht="15.75" customHeight="1">
      <c r="J723" s="88"/>
    </row>
    <row r="724" spans="10:10" ht="15.75" customHeight="1">
      <c r="J724" s="88"/>
    </row>
    <row r="725" spans="10:10" ht="15.75" customHeight="1">
      <c r="J725" s="88"/>
    </row>
    <row r="726" spans="10:10" ht="15.75" customHeight="1">
      <c r="J726" s="88"/>
    </row>
    <row r="727" spans="10:10" ht="15.75" customHeight="1">
      <c r="J727" s="88"/>
    </row>
    <row r="728" spans="10:10" ht="15.75" customHeight="1">
      <c r="J728" s="88"/>
    </row>
    <row r="729" spans="10:10" ht="15.75" customHeight="1">
      <c r="J729" s="88"/>
    </row>
    <row r="730" spans="10:10" ht="15.75" customHeight="1">
      <c r="J730" s="88"/>
    </row>
    <row r="731" spans="10:10" ht="15.75" customHeight="1">
      <c r="J731" s="88"/>
    </row>
    <row r="732" spans="10:10" ht="15.75" customHeight="1">
      <c r="J732" s="88"/>
    </row>
    <row r="733" spans="10:10" ht="15.75" customHeight="1">
      <c r="J733" s="88"/>
    </row>
    <row r="734" spans="10:10" ht="15.75" customHeight="1">
      <c r="J734" s="88"/>
    </row>
    <row r="735" spans="10:10" ht="15.75" customHeight="1">
      <c r="J735" s="88"/>
    </row>
    <row r="736" spans="10:10" ht="15.75" customHeight="1">
      <c r="J736" s="88"/>
    </row>
    <row r="737" spans="10:10" ht="15.75" customHeight="1">
      <c r="J737" s="88"/>
    </row>
    <row r="738" spans="10:10" ht="15.75" customHeight="1">
      <c r="J738" s="88"/>
    </row>
    <row r="739" spans="10:10" ht="15.75" customHeight="1">
      <c r="J739" s="88"/>
    </row>
    <row r="740" spans="10:10" ht="15.75" customHeight="1">
      <c r="J740" s="88"/>
    </row>
    <row r="741" spans="10:10" ht="15.75" customHeight="1">
      <c r="J741" s="88"/>
    </row>
    <row r="742" spans="10:10" ht="15.75" customHeight="1">
      <c r="J742" s="88"/>
    </row>
    <row r="743" spans="10:10" ht="15.75" customHeight="1">
      <c r="J743" s="88"/>
    </row>
    <row r="744" spans="10:10" ht="15.75" customHeight="1">
      <c r="J744" s="88"/>
    </row>
    <row r="745" spans="10:10" ht="15.75" customHeight="1">
      <c r="J745" s="88"/>
    </row>
    <row r="746" spans="10:10" ht="15.75" customHeight="1">
      <c r="J746" s="88"/>
    </row>
    <row r="747" spans="10:10" ht="15.75" customHeight="1">
      <c r="J747" s="88"/>
    </row>
    <row r="748" spans="10:10" ht="15.75" customHeight="1">
      <c r="J748" s="88"/>
    </row>
    <row r="749" spans="10:10" ht="15.75" customHeight="1">
      <c r="J749" s="88"/>
    </row>
    <row r="750" spans="10:10" ht="15.75" customHeight="1">
      <c r="J750" s="88"/>
    </row>
    <row r="751" spans="10:10" ht="15.75" customHeight="1">
      <c r="J751" s="88"/>
    </row>
    <row r="752" spans="10:10" ht="15.75" customHeight="1">
      <c r="J752" s="88"/>
    </row>
    <row r="753" spans="10:10" ht="15.75" customHeight="1">
      <c r="J753" s="88"/>
    </row>
    <row r="754" spans="10:10" ht="15.75" customHeight="1">
      <c r="J754" s="88"/>
    </row>
    <row r="755" spans="10:10" ht="15.75" customHeight="1">
      <c r="J755" s="88"/>
    </row>
    <row r="756" spans="10:10" ht="15.75" customHeight="1">
      <c r="J756" s="88"/>
    </row>
    <row r="757" spans="10:10" ht="15.75" customHeight="1">
      <c r="J757" s="88"/>
    </row>
    <row r="758" spans="10:10" ht="15.75" customHeight="1">
      <c r="J758" s="88"/>
    </row>
    <row r="759" spans="10:10" ht="15.75" customHeight="1">
      <c r="J759" s="88"/>
    </row>
    <row r="760" spans="10:10" ht="15.75" customHeight="1">
      <c r="J760" s="88"/>
    </row>
    <row r="761" spans="10:10" ht="15.75" customHeight="1">
      <c r="J761" s="88"/>
    </row>
    <row r="762" spans="10:10" ht="15.75" customHeight="1">
      <c r="J762" s="88"/>
    </row>
    <row r="763" spans="10:10" ht="15.75" customHeight="1">
      <c r="J763" s="88"/>
    </row>
    <row r="764" spans="10:10" ht="15.75" customHeight="1">
      <c r="J764" s="88"/>
    </row>
    <row r="765" spans="10:10" ht="15.75" customHeight="1">
      <c r="J765" s="88"/>
    </row>
    <row r="766" spans="10:10" ht="15.75" customHeight="1">
      <c r="J766" s="88"/>
    </row>
    <row r="767" spans="10:10" ht="15.75" customHeight="1">
      <c r="J767" s="88"/>
    </row>
    <row r="768" spans="10:10" ht="15.75" customHeight="1">
      <c r="J768" s="88"/>
    </row>
    <row r="769" spans="10:10" ht="15.75" customHeight="1">
      <c r="J769" s="88"/>
    </row>
    <row r="770" spans="10:10" ht="15.75" customHeight="1">
      <c r="J770" s="88"/>
    </row>
    <row r="771" spans="10:10" ht="15.75" customHeight="1">
      <c r="J771" s="88"/>
    </row>
    <row r="772" spans="10:10" ht="15.75" customHeight="1">
      <c r="J772" s="88"/>
    </row>
    <row r="773" spans="10:10" ht="15.75" customHeight="1">
      <c r="J773" s="88"/>
    </row>
    <row r="774" spans="10:10" ht="15.75" customHeight="1">
      <c r="J774" s="88"/>
    </row>
    <row r="775" spans="10:10" ht="15.75" customHeight="1">
      <c r="J775" s="88"/>
    </row>
    <row r="776" spans="10:10" ht="15.75" customHeight="1">
      <c r="J776" s="88"/>
    </row>
    <row r="777" spans="10:10" ht="15.75" customHeight="1">
      <c r="J777" s="88"/>
    </row>
    <row r="778" spans="10:10" ht="15.75" customHeight="1">
      <c r="J778" s="88"/>
    </row>
    <row r="779" spans="10:10" ht="15.75" customHeight="1">
      <c r="J779" s="88"/>
    </row>
    <row r="780" spans="10:10" ht="15.75" customHeight="1">
      <c r="J780" s="88"/>
    </row>
    <row r="781" spans="10:10" ht="15.75" customHeight="1">
      <c r="J781" s="88"/>
    </row>
    <row r="782" spans="10:10" ht="15.75" customHeight="1">
      <c r="J782" s="88"/>
    </row>
    <row r="783" spans="10:10" ht="15.75" customHeight="1">
      <c r="J783" s="88"/>
    </row>
    <row r="784" spans="10:10" ht="15.75" customHeight="1">
      <c r="J784" s="88"/>
    </row>
    <row r="785" spans="10:10" ht="15.75" customHeight="1">
      <c r="J785" s="88"/>
    </row>
    <row r="786" spans="10:10" ht="15.75" customHeight="1">
      <c r="J786" s="88"/>
    </row>
    <row r="787" spans="10:10" ht="15.75" customHeight="1">
      <c r="J787" s="88"/>
    </row>
    <row r="788" spans="10:10" ht="15.75" customHeight="1">
      <c r="J788" s="88"/>
    </row>
    <row r="789" spans="10:10" ht="15.75" customHeight="1">
      <c r="J789" s="88"/>
    </row>
    <row r="790" spans="10:10" ht="15.75" customHeight="1">
      <c r="J790" s="88"/>
    </row>
    <row r="791" spans="10:10" ht="15.75" customHeight="1">
      <c r="J791" s="88"/>
    </row>
    <row r="792" spans="10:10" ht="15.75" customHeight="1">
      <c r="J792" s="88"/>
    </row>
    <row r="793" spans="10:10" ht="15.75" customHeight="1">
      <c r="J793" s="88"/>
    </row>
    <row r="794" spans="10:10" ht="15.75" customHeight="1">
      <c r="J794" s="88"/>
    </row>
    <row r="795" spans="10:10" ht="15.75" customHeight="1">
      <c r="J795" s="88"/>
    </row>
    <row r="796" spans="10:10" ht="15.75" customHeight="1">
      <c r="J796" s="88"/>
    </row>
    <row r="797" spans="10:10" ht="15.75" customHeight="1">
      <c r="J797" s="88"/>
    </row>
    <row r="798" spans="10:10" ht="15.75" customHeight="1">
      <c r="J798" s="88"/>
    </row>
    <row r="799" spans="10:10" ht="15.75" customHeight="1">
      <c r="J799" s="88"/>
    </row>
    <row r="800" spans="10:10" ht="15.75" customHeight="1">
      <c r="J800" s="88"/>
    </row>
    <row r="801" spans="10:10" ht="15.75" customHeight="1">
      <c r="J801" s="88"/>
    </row>
    <row r="802" spans="10:10" ht="15.75" customHeight="1">
      <c r="J802" s="88"/>
    </row>
    <row r="803" spans="10:10" ht="15.75" customHeight="1">
      <c r="J803" s="88"/>
    </row>
    <row r="804" spans="10:10" ht="15.75" customHeight="1">
      <c r="J804" s="88"/>
    </row>
    <row r="805" spans="10:10" ht="15.75" customHeight="1">
      <c r="J805" s="88"/>
    </row>
    <row r="806" spans="10:10" ht="15.75" customHeight="1">
      <c r="J806" s="88"/>
    </row>
    <row r="807" spans="10:10" ht="15.75" customHeight="1">
      <c r="J807" s="88"/>
    </row>
    <row r="808" spans="10:10" ht="15.75" customHeight="1">
      <c r="J808" s="88"/>
    </row>
    <row r="809" spans="10:10" ht="15.75" customHeight="1">
      <c r="J809" s="88"/>
    </row>
    <row r="810" spans="10:10" ht="15.75" customHeight="1">
      <c r="J810" s="88"/>
    </row>
    <row r="811" spans="10:10" ht="15.75" customHeight="1">
      <c r="J811" s="88"/>
    </row>
    <row r="812" spans="10:10" ht="15.75" customHeight="1">
      <c r="J812" s="88"/>
    </row>
    <row r="813" spans="10:10" ht="15.75" customHeight="1">
      <c r="J813" s="88"/>
    </row>
    <row r="814" spans="10:10" ht="15.75" customHeight="1">
      <c r="J814" s="88"/>
    </row>
    <row r="815" spans="10:10" ht="15.75" customHeight="1">
      <c r="J815" s="88"/>
    </row>
    <row r="816" spans="10:10" ht="15.75" customHeight="1">
      <c r="J816" s="88"/>
    </row>
    <row r="817" spans="10:10" ht="15.75" customHeight="1">
      <c r="J817" s="88"/>
    </row>
    <row r="818" spans="10:10" ht="15.75" customHeight="1">
      <c r="J818" s="88"/>
    </row>
    <row r="819" spans="10:10" ht="15.75" customHeight="1">
      <c r="J819" s="88"/>
    </row>
    <row r="820" spans="10:10" ht="15.75" customHeight="1">
      <c r="J820" s="88"/>
    </row>
    <row r="821" spans="10:10" ht="15.75" customHeight="1">
      <c r="J821" s="88"/>
    </row>
    <row r="822" spans="10:10" ht="15.75" customHeight="1">
      <c r="J822" s="88"/>
    </row>
    <row r="823" spans="10:10" ht="15.75" customHeight="1">
      <c r="J823" s="88"/>
    </row>
    <row r="824" spans="10:10" ht="15.75" customHeight="1">
      <c r="J824" s="88"/>
    </row>
    <row r="825" spans="10:10" ht="15.75" customHeight="1">
      <c r="J825" s="88"/>
    </row>
    <row r="826" spans="10:10" ht="15.75" customHeight="1">
      <c r="J826" s="88"/>
    </row>
    <row r="827" spans="10:10" ht="15.75" customHeight="1">
      <c r="J827" s="88"/>
    </row>
    <row r="828" spans="10:10" ht="15.75" customHeight="1">
      <c r="J828" s="88"/>
    </row>
    <row r="829" spans="10:10" ht="15.75" customHeight="1">
      <c r="J829" s="88"/>
    </row>
    <row r="830" spans="10:10" ht="15.75" customHeight="1">
      <c r="J830" s="88"/>
    </row>
    <row r="831" spans="10:10" ht="15.75" customHeight="1">
      <c r="J831" s="88"/>
    </row>
    <row r="832" spans="10:10" ht="15.75" customHeight="1">
      <c r="J832" s="88"/>
    </row>
    <row r="833" spans="10:10" ht="15.75" customHeight="1">
      <c r="J833" s="88"/>
    </row>
    <row r="834" spans="10:10" ht="15.75" customHeight="1">
      <c r="J834" s="88"/>
    </row>
    <row r="835" spans="10:10" ht="15.75" customHeight="1">
      <c r="J835" s="88"/>
    </row>
    <row r="836" spans="10:10" ht="15.75" customHeight="1">
      <c r="J836" s="88"/>
    </row>
    <row r="837" spans="10:10" ht="15.75" customHeight="1">
      <c r="J837" s="88"/>
    </row>
    <row r="838" spans="10:10" ht="15.75" customHeight="1">
      <c r="J838" s="88"/>
    </row>
    <row r="839" spans="10:10" ht="15.75" customHeight="1">
      <c r="J839" s="88"/>
    </row>
    <row r="840" spans="10:10" ht="15.75" customHeight="1">
      <c r="J840" s="88"/>
    </row>
    <row r="841" spans="10:10" ht="15.75" customHeight="1">
      <c r="J841" s="88"/>
    </row>
    <row r="842" spans="10:10" ht="15.75" customHeight="1">
      <c r="J842" s="88"/>
    </row>
    <row r="843" spans="10:10" ht="15.75" customHeight="1">
      <c r="J843" s="88"/>
    </row>
    <row r="844" spans="10:10" ht="15.75" customHeight="1">
      <c r="J844" s="88"/>
    </row>
    <row r="845" spans="10:10" ht="15.75" customHeight="1">
      <c r="J845" s="88"/>
    </row>
    <row r="846" spans="10:10" ht="15.75" customHeight="1">
      <c r="J846" s="88"/>
    </row>
    <row r="847" spans="10:10" ht="15.75" customHeight="1">
      <c r="J847" s="88"/>
    </row>
    <row r="848" spans="10:10" ht="15.75" customHeight="1">
      <c r="J848" s="88"/>
    </row>
    <row r="849" spans="10:10" ht="15.75" customHeight="1">
      <c r="J849" s="88"/>
    </row>
    <row r="850" spans="10:10" ht="15.75" customHeight="1">
      <c r="J850" s="88"/>
    </row>
    <row r="851" spans="10:10" ht="15.75" customHeight="1">
      <c r="J851" s="88"/>
    </row>
    <row r="852" spans="10:10" ht="15.75" customHeight="1">
      <c r="J852" s="88"/>
    </row>
    <row r="853" spans="10:10" ht="15.75" customHeight="1">
      <c r="J853" s="88"/>
    </row>
    <row r="854" spans="10:10" ht="15.75" customHeight="1">
      <c r="J854" s="88"/>
    </row>
    <row r="855" spans="10:10" ht="15.75" customHeight="1">
      <c r="J855" s="88"/>
    </row>
    <row r="856" spans="10:10" ht="15.75" customHeight="1">
      <c r="J856" s="88"/>
    </row>
    <row r="857" spans="10:10" ht="15.75" customHeight="1">
      <c r="J857" s="88"/>
    </row>
    <row r="858" spans="10:10" ht="15.75" customHeight="1">
      <c r="J858" s="88"/>
    </row>
    <row r="859" spans="10:10" ht="15.75" customHeight="1">
      <c r="J859" s="88"/>
    </row>
    <row r="860" spans="10:10" ht="15.75" customHeight="1">
      <c r="J860" s="88"/>
    </row>
    <row r="861" spans="10:10" ht="15.75" customHeight="1">
      <c r="J861" s="88"/>
    </row>
    <row r="862" spans="10:10" ht="15.75" customHeight="1">
      <c r="J862" s="88"/>
    </row>
    <row r="863" spans="10:10" ht="15.75" customHeight="1">
      <c r="J863" s="88"/>
    </row>
    <row r="864" spans="10:10" ht="15.75" customHeight="1">
      <c r="J864" s="88"/>
    </row>
    <row r="865" spans="10:10" ht="15.75" customHeight="1">
      <c r="J865" s="88"/>
    </row>
    <row r="866" spans="10:10" ht="15.75" customHeight="1">
      <c r="J866" s="88"/>
    </row>
    <row r="867" spans="10:10" ht="15.75" customHeight="1">
      <c r="J867" s="88"/>
    </row>
    <row r="868" spans="10:10" ht="15.75" customHeight="1">
      <c r="J868" s="88"/>
    </row>
    <row r="869" spans="10:10" ht="15.75" customHeight="1">
      <c r="J869" s="88"/>
    </row>
    <row r="870" spans="10:10" ht="15.75" customHeight="1">
      <c r="J870" s="88"/>
    </row>
    <row r="871" spans="10:10" ht="15.75" customHeight="1">
      <c r="J871" s="88"/>
    </row>
    <row r="872" spans="10:10" ht="15.75" customHeight="1">
      <c r="J872" s="88"/>
    </row>
    <row r="873" spans="10:10" ht="15.75" customHeight="1">
      <c r="J873" s="88"/>
    </row>
    <row r="874" spans="10:10" ht="15.75" customHeight="1">
      <c r="J874" s="88"/>
    </row>
    <row r="875" spans="10:10" ht="15.75" customHeight="1">
      <c r="J875" s="88"/>
    </row>
    <row r="876" spans="10:10" ht="15.75" customHeight="1">
      <c r="J876" s="88"/>
    </row>
    <row r="877" spans="10:10" ht="15.75" customHeight="1">
      <c r="J877" s="88"/>
    </row>
    <row r="878" spans="10:10" ht="15.75" customHeight="1">
      <c r="J878" s="88"/>
    </row>
    <row r="879" spans="10:10" ht="15.75" customHeight="1">
      <c r="J879" s="88"/>
    </row>
    <row r="880" spans="10:10" ht="15.75" customHeight="1">
      <c r="J880" s="88"/>
    </row>
    <row r="881" spans="10:10" ht="15.75" customHeight="1">
      <c r="J881" s="88"/>
    </row>
    <row r="882" spans="10:10" ht="15.75" customHeight="1">
      <c r="J882" s="88"/>
    </row>
    <row r="883" spans="10:10" ht="15.75" customHeight="1">
      <c r="J883" s="88"/>
    </row>
    <row r="884" spans="10:10" ht="15.75" customHeight="1">
      <c r="J884" s="88"/>
    </row>
    <row r="885" spans="10:10" ht="15.75" customHeight="1">
      <c r="J885" s="88"/>
    </row>
    <row r="886" spans="10:10" ht="15.75" customHeight="1">
      <c r="J886" s="88"/>
    </row>
    <row r="887" spans="10:10" ht="15.75" customHeight="1">
      <c r="J887" s="88"/>
    </row>
    <row r="888" spans="10:10" ht="15.75" customHeight="1">
      <c r="J888" s="88"/>
    </row>
    <row r="889" spans="10:10" ht="15.75" customHeight="1">
      <c r="J889" s="88"/>
    </row>
    <row r="890" spans="10:10" ht="15.75" customHeight="1">
      <c r="J890" s="88"/>
    </row>
    <row r="891" spans="10:10" ht="15.75" customHeight="1">
      <c r="J891" s="88"/>
    </row>
    <row r="892" spans="10:10" ht="15.75" customHeight="1">
      <c r="J892" s="88"/>
    </row>
    <row r="893" spans="10:10" ht="15.75" customHeight="1">
      <c r="J893" s="88"/>
    </row>
    <row r="894" spans="10:10" ht="15.75" customHeight="1">
      <c r="J894" s="88"/>
    </row>
    <row r="895" spans="10:10" ht="15.75" customHeight="1">
      <c r="J895" s="88"/>
    </row>
    <row r="896" spans="10:10" ht="15.75" customHeight="1">
      <c r="J896" s="88"/>
    </row>
    <row r="897" spans="10:10" ht="15.75" customHeight="1">
      <c r="J897" s="88"/>
    </row>
    <row r="898" spans="10:10" ht="15.75" customHeight="1">
      <c r="J898" s="88"/>
    </row>
    <row r="899" spans="10:10" ht="15.75" customHeight="1">
      <c r="J899" s="88"/>
    </row>
    <row r="900" spans="10:10" ht="15.75" customHeight="1">
      <c r="J900" s="88"/>
    </row>
    <row r="901" spans="10:10" ht="15.75" customHeight="1">
      <c r="J901" s="88"/>
    </row>
    <row r="902" spans="10:10" ht="15.75" customHeight="1">
      <c r="J902" s="88"/>
    </row>
    <row r="903" spans="10:10" ht="15.75" customHeight="1">
      <c r="J903" s="88"/>
    </row>
    <row r="904" spans="10:10" ht="15.75" customHeight="1">
      <c r="J904" s="88"/>
    </row>
    <row r="905" spans="10:10" ht="15.75" customHeight="1">
      <c r="J905" s="88"/>
    </row>
    <row r="906" spans="10:10" ht="15.75" customHeight="1">
      <c r="J906" s="88"/>
    </row>
    <row r="907" spans="10:10" ht="15.75" customHeight="1">
      <c r="J907" s="88"/>
    </row>
    <row r="908" spans="10:10" ht="15.75" customHeight="1">
      <c r="J908" s="88"/>
    </row>
    <row r="909" spans="10:10" ht="15.75" customHeight="1">
      <c r="J909" s="88"/>
    </row>
    <row r="910" spans="10:10" ht="15.75" customHeight="1">
      <c r="J910" s="88"/>
    </row>
    <row r="911" spans="10:10" ht="15.75" customHeight="1">
      <c r="J911" s="88"/>
    </row>
    <row r="912" spans="10:10" ht="15.75" customHeight="1">
      <c r="J912" s="88"/>
    </row>
    <row r="913" spans="10:10" ht="15.75" customHeight="1">
      <c r="J913" s="88"/>
    </row>
    <row r="914" spans="10:10" ht="15.75" customHeight="1">
      <c r="J914" s="88"/>
    </row>
    <row r="915" spans="10:10" ht="15.75" customHeight="1">
      <c r="J915" s="88"/>
    </row>
    <row r="916" spans="10:10" ht="15.75" customHeight="1">
      <c r="J916" s="88"/>
    </row>
    <row r="917" spans="10:10" ht="15.75" customHeight="1">
      <c r="J917" s="88"/>
    </row>
    <row r="918" spans="10:10" ht="15.75" customHeight="1">
      <c r="J918" s="88"/>
    </row>
    <row r="919" spans="10:10" ht="15.75" customHeight="1">
      <c r="J919" s="88"/>
    </row>
    <row r="920" spans="10:10" ht="15.75" customHeight="1">
      <c r="J920" s="88"/>
    </row>
    <row r="921" spans="10:10" ht="15.75" customHeight="1">
      <c r="J921" s="88"/>
    </row>
    <row r="922" spans="10:10" ht="15.75" customHeight="1">
      <c r="J922" s="88"/>
    </row>
    <row r="923" spans="10:10" ht="15.75" customHeight="1">
      <c r="J923" s="88"/>
    </row>
    <row r="924" spans="10:10" ht="15.75" customHeight="1">
      <c r="J924" s="88"/>
    </row>
    <row r="925" spans="10:10" ht="15.75" customHeight="1">
      <c r="J925" s="88"/>
    </row>
    <row r="926" spans="10:10" ht="15.75" customHeight="1">
      <c r="J926" s="88"/>
    </row>
    <row r="927" spans="10:10" ht="15.75" customHeight="1">
      <c r="J927" s="88"/>
    </row>
    <row r="928" spans="10:10" ht="15.75" customHeight="1">
      <c r="J928" s="88"/>
    </row>
    <row r="929" spans="10:10" ht="15.75" customHeight="1">
      <c r="J929" s="88"/>
    </row>
    <row r="930" spans="10:10" ht="15.75" customHeight="1">
      <c r="J930" s="88"/>
    </row>
    <row r="931" spans="10:10" ht="15.75" customHeight="1">
      <c r="J931" s="88"/>
    </row>
    <row r="932" spans="10:10" ht="15.75" customHeight="1">
      <c r="J932" s="88"/>
    </row>
    <row r="933" spans="10:10" ht="15.75" customHeight="1">
      <c r="J933" s="88"/>
    </row>
    <row r="934" spans="10:10" ht="15.75" customHeight="1">
      <c r="J934" s="88"/>
    </row>
    <row r="935" spans="10:10" ht="15.75" customHeight="1">
      <c r="J935" s="88"/>
    </row>
    <row r="936" spans="10:10" ht="15.75" customHeight="1">
      <c r="J936" s="88"/>
    </row>
    <row r="937" spans="10:10" ht="15.75" customHeight="1">
      <c r="J937" s="88"/>
    </row>
    <row r="938" spans="10:10" ht="15.75" customHeight="1">
      <c r="J938" s="88"/>
    </row>
    <row r="939" spans="10:10" ht="15.75" customHeight="1">
      <c r="J939" s="88"/>
    </row>
    <row r="940" spans="10:10" ht="15.75" customHeight="1">
      <c r="J940" s="88"/>
    </row>
    <row r="941" spans="10:10" ht="15.75" customHeight="1">
      <c r="J941" s="88"/>
    </row>
    <row r="942" spans="10:10" ht="15.75" customHeight="1">
      <c r="J942" s="88"/>
    </row>
    <row r="943" spans="10:10" ht="15.75" customHeight="1">
      <c r="J943" s="88"/>
    </row>
    <row r="944" spans="10:10" ht="15.75" customHeight="1">
      <c r="J944" s="88"/>
    </row>
    <row r="945" spans="10:10" ht="15.75" customHeight="1">
      <c r="J945" s="88"/>
    </row>
    <row r="946" spans="10:10" ht="15.75" customHeight="1">
      <c r="J946" s="88"/>
    </row>
    <row r="947" spans="10:10" ht="15.75" customHeight="1">
      <c r="J947" s="88"/>
    </row>
    <row r="948" spans="10:10" ht="15.75" customHeight="1">
      <c r="J948" s="88"/>
    </row>
    <row r="949" spans="10:10" ht="15.75" customHeight="1">
      <c r="J949" s="88"/>
    </row>
    <row r="950" spans="10:10" ht="15.75" customHeight="1">
      <c r="J950" s="88"/>
    </row>
    <row r="951" spans="10:10" ht="15.75" customHeight="1">
      <c r="J951" s="88"/>
    </row>
    <row r="952" spans="10:10" ht="15.75" customHeight="1">
      <c r="J952" s="88"/>
    </row>
    <row r="953" spans="10:10" ht="15.75" customHeight="1">
      <c r="J953" s="88"/>
    </row>
    <row r="954" spans="10:10" ht="15.75" customHeight="1">
      <c r="J954" s="88"/>
    </row>
    <row r="955" spans="10:10" ht="15.75" customHeight="1">
      <c r="J955" s="88"/>
    </row>
    <row r="956" spans="10:10" ht="15.75" customHeight="1">
      <c r="J956" s="88"/>
    </row>
    <row r="957" spans="10:10" ht="15.75" customHeight="1">
      <c r="J957" s="88"/>
    </row>
    <row r="958" spans="10:10" ht="15.75" customHeight="1">
      <c r="J958" s="88"/>
    </row>
    <row r="959" spans="10:10" ht="15.75" customHeight="1">
      <c r="J959" s="88"/>
    </row>
    <row r="960" spans="10:10" ht="15.75" customHeight="1">
      <c r="J960" s="88"/>
    </row>
    <row r="961" spans="10:10" ht="15.75" customHeight="1">
      <c r="J961" s="88"/>
    </row>
    <row r="962" spans="10:10" ht="15.75" customHeight="1">
      <c r="J962" s="88"/>
    </row>
    <row r="963" spans="10:10" ht="15.75" customHeight="1">
      <c r="J963" s="88"/>
    </row>
    <row r="964" spans="10:10" ht="15.75" customHeight="1">
      <c r="J964" s="88"/>
    </row>
    <row r="965" spans="10:10" ht="15.75" customHeight="1">
      <c r="J965" s="88"/>
    </row>
    <row r="966" spans="10:10" ht="15.75" customHeight="1">
      <c r="J966" s="88"/>
    </row>
    <row r="967" spans="10:10" ht="15.75" customHeight="1">
      <c r="J967" s="88"/>
    </row>
    <row r="968" spans="10:10" ht="15.75" customHeight="1">
      <c r="J968" s="88"/>
    </row>
    <row r="969" spans="10:10" ht="15.75" customHeight="1">
      <c r="J969" s="88"/>
    </row>
    <row r="970" spans="10:10" ht="15.75" customHeight="1">
      <c r="J970" s="88"/>
    </row>
    <row r="971" spans="10:10" ht="15.75" customHeight="1">
      <c r="J971" s="88"/>
    </row>
    <row r="972" spans="10:10" ht="15.75" customHeight="1">
      <c r="J972" s="88"/>
    </row>
    <row r="973" spans="10:10" ht="15.75" customHeight="1">
      <c r="J973" s="88"/>
    </row>
    <row r="974" spans="10:10" ht="15.75" customHeight="1">
      <c r="J974" s="88"/>
    </row>
    <row r="975" spans="10:10" ht="15.75" customHeight="1">
      <c r="J975" s="88"/>
    </row>
    <row r="976" spans="10:10" ht="15.75" customHeight="1">
      <c r="J976" s="88"/>
    </row>
    <row r="977" spans="10:10" ht="15.75" customHeight="1">
      <c r="J977" s="88"/>
    </row>
    <row r="978" spans="10:10" ht="15.75" customHeight="1">
      <c r="J978" s="88"/>
    </row>
    <row r="979" spans="10:10" ht="15.75" customHeight="1">
      <c r="J979" s="88"/>
    </row>
    <row r="980" spans="10:10" ht="15.75" customHeight="1">
      <c r="J980" s="88"/>
    </row>
    <row r="981" spans="10:10" ht="15.75" customHeight="1">
      <c r="J981" s="88"/>
    </row>
    <row r="982" spans="10:10" ht="15.75" customHeight="1">
      <c r="J982" s="88"/>
    </row>
    <row r="983" spans="10:10" ht="15.75" customHeight="1">
      <c r="J983" s="88"/>
    </row>
    <row r="984" spans="10:10" ht="15.75" customHeight="1">
      <c r="J984" s="88"/>
    </row>
    <row r="985" spans="10:10" ht="15.75" customHeight="1">
      <c r="J985" s="88"/>
    </row>
    <row r="986" spans="10:10" ht="15.75" customHeight="1">
      <c r="J986" s="88"/>
    </row>
    <row r="987" spans="10:10" ht="15.75" customHeight="1">
      <c r="J987" s="88"/>
    </row>
    <row r="988" spans="10:10" ht="15.75" customHeight="1">
      <c r="J988" s="88"/>
    </row>
    <row r="989" spans="10:10" ht="15.75" customHeight="1">
      <c r="J989" s="88"/>
    </row>
    <row r="990" spans="10:10" ht="15.75" customHeight="1">
      <c r="J990" s="88"/>
    </row>
    <row r="991" spans="10:10" ht="15.75" customHeight="1">
      <c r="J991" s="88"/>
    </row>
    <row r="992" spans="10:10" ht="15.75" customHeight="1">
      <c r="J992" s="88"/>
    </row>
    <row r="993" spans="10:10" ht="15.75" customHeight="1">
      <c r="J993" s="88"/>
    </row>
    <row r="994" spans="10:10" ht="15.75" customHeight="1">
      <c r="J994" s="88"/>
    </row>
    <row r="995" spans="10:10" ht="15.75" customHeight="1">
      <c r="J995" s="88"/>
    </row>
    <row r="996" spans="10:10" ht="15.75" customHeight="1">
      <c r="J996" s="88"/>
    </row>
    <row r="997" spans="10:10" ht="15.75" customHeight="1">
      <c r="J997" s="88"/>
    </row>
    <row r="998" spans="10:10" ht="15.75" customHeight="1">
      <c r="J998" s="88"/>
    </row>
    <row r="999" spans="10:10" ht="15.75" customHeight="1">
      <c r="J999" s="88"/>
    </row>
  </sheetData>
  <sheetProtection algorithmName="SHA-512" hashValue="oIig2s9JoBR9w9xZLNxi2m35ztuKG3m03dWGbxErMLfdqvpLA0Nlnf5MrvK19Y+QTOyVc/GWH9Z0klexlyLrNA==" saltValue="H9aeYD7oKT/FQ6qyhK+uxg==" spinCount="100000" sheet="1" objects="1" scenarios="1"/>
  <conditionalFormatting sqref="O5:O16">
    <cfRule type="colorScale" priority="1">
      <colorScale>
        <cfvo type="min"/>
        <cfvo type="percentile" val="50"/>
        <cfvo type="max"/>
        <color rgb="FFF8696B"/>
        <color rgb="FFFFEB84"/>
        <color rgb="FF63BE7B"/>
      </colorScale>
    </cfRule>
  </conditionalFormatting>
  <pageMargins left="0.7" right="0.7" top="0.75" bottom="0.75" header="0.3" footer="0.3"/>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B4C73818324EFE4BB4B690ED67DF633A" ma:contentTypeVersion="13" ma:contentTypeDescription="Create a new document." ma:contentTypeScope="" ma:versionID="85b8cfbd229d6e58f47f0c7620311080">
  <xsd:schema xmlns:xsd="http://www.w3.org/2001/XMLSchema" xmlns:xs="http://www.w3.org/2001/XMLSchema" xmlns:p="http://schemas.microsoft.com/office/2006/metadata/properties" xmlns:ns3="1cb4cce3-9196-4760-83b9-da29f3748341" xmlns:ns4="826da6ad-f801-415f-a3a8-2f28bea60e6f" targetNamespace="http://schemas.microsoft.com/office/2006/metadata/properties" ma:root="true" ma:fieldsID="801de249181ee809901b5ecf4fd40705" ns3:_="" ns4:_="">
    <xsd:import namespace="1cb4cce3-9196-4760-83b9-da29f3748341"/>
    <xsd:import namespace="826da6ad-f801-415f-a3a8-2f28bea60e6f"/>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EventHashCode" minOccurs="0"/>
                <xsd:element ref="ns4:MediaServiceGenerationTime" minOccurs="0"/>
                <xsd:element ref="ns4:MediaServiceAutoKeyPoints" minOccurs="0"/>
                <xsd:element ref="ns4:MediaServiceKeyPoints"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cb4cce3-9196-4760-83b9-da29f3748341"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26da6ad-f801-415f-a3a8-2f28bea60e6f"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description="" ma:internalName="MediaServiceAutoTags" ma:readOnly="true">
      <xsd:simpleType>
        <xsd:restriction base="dms:Text"/>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07388AE-126D-473A-9784-D2B96C3CDDE3}">
  <ds:schemaRefs>
    <ds:schemaRef ds:uri="http://schemas.microsoft.com/sharepoint/v3/contenttype/forms"/>
  </ds:schemaRefs>
</ds:datastoreItem>
</file>

<file path=customXml/itemProps2.xml><?xml version="1.0" encoding="utf-8"?>
<ds:datastoreItem xmlns:ds="http://schemas.openxmlformats.org/officeDocument/2006/customXml" ds:itemID="{C19D7B84-86B0-4189-A8C6-6CC7A89B1F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cb4cce3-9196-4760-83b9-da29f3748341"/>
    <ds:schemaRef ds:uri="826da6ad-f801-415f-a3a8-2f28bea60e6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FFE8C0-2B67-43CB-B8B9-D448D8E74DDB}">
  <ds:schemaRefs>
    <ds:schemaRef ds:uri="http://schemas.microsoft.com/office/infopath/2007/PartnerControls"/>
    <ds:schemaRef ds:uri="1cb4cce3-9196-4760-83b9-da29f3748341"/>
    <ds:schemaRef ds:uri="http://schemas.openxmlformats.org/package/2006/metadata/core-properties"/>
    <ds:schemaRef ds:uri="http://purl.org/dc/dcmitype/"/>
    <ds:schemaRef ds:uri="http://schemas.microsoft.com/office/2006/documentManagement/types"/>
    <ds:schemaRef ds:uri="http://schemas.microsoft.com/office/2006/metadata/properties"/>
    <ds:schemaRef ds:uri="http://purl.org/dc/elements/1.1/"/>
    <ds:schemaRef ds:uri="826da6ad-f801-415f-a3a8-2f28bea60e6f"/>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Title</vt:lpstr>
      <vt:lpstr>Instructions</vt:lpstr>
      <vt:lpstr>Analysis</vt:lpstr>
      <vt:lpstr>SurveyData</vt:lpstr>
      <vt:lpstr>SimplePlan</vt:lpstr>
      <vt:lpstr>Trends</vt:lpstr>
    </vt:vector>
  </TitlesOfParts>
  <Company>AfCI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PE-QMS Comment:</dc:creator>
  <cp:lastModifiedBy>Chuck Mitchell</cp:lastModifiedBy>
  <cp:lastPrinted>2020-10-28T14:55:14Z</cp:lastPrinted>
  <dcterms:created xsi:type="dcterms:W3CDTF">1999-07-23T09:08:03Z</dcterms:created>
  <dcterms:modified xsi:type="dcterms:W3CDTF">2021-02-23T18:00:08Z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0x010100B4C73818324EFE4BB4B690ED67DF633A</vt:lpwstr>
  </property>
</Properties>
</file>